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45" yWindow="1110" windowWidth="11415" windowHeight="10350" activeTab="2"/>
  </bookViews>
  <sheets>
    <sheet name="Dépôts et déposants" sheetId="13" r:id="rId1"/>
    <sheet name="Thématique" sheetId="9" r:id="rId2"/>
    <sheet name="Langue et genre musical" sheetId="14" r:id="rId3"/>
  </sheets>
  <definedNames/>
  <calcPr calcId="145621"/>
</workbook>
</file>

<file path=xl/sharedStrings.xml><?xml version="1.0" encoding="utf-8"?>
<sst xmlns="http://schemas.openxmlformats.org/spreadsheetml/2006/main" count="287" uniqueCount="227">
  <si>
    <t>Total général</t>
  </si>
  <si>
    <t>Corse</t>
  </si>
  <si>
    <t>Mode d'entrée</t>
  </si>
  <si>
    <t>Région</t>
  </si>
  <si>
    <t>Département déposant</t>
  </si>
  <si>
    <t>Alsace</t>
  </si>
  <si>
    <t>Bas-Rhin</t>
  </si>
  <si>
    <t>Haut-Rhin</t>
  </si>
  <si>
    <t>Aquitaine</t>
  </si>
  <si>
    <t>Gironde</t>
  </si>
  <si>
    <t>Landes</t>
  </si>
  <si>
    <t>Lot-et-Garonne</t>
  </si>
  <si>
    <t>Pyrénées-Atlantiques</t>
  </si>
  <si>
    <t>Auvergne</t>
  </si>
  <si>
    <t>Puy-de-Dôme</t>
  </si>
  <si>
    <t>Basse-Normandie</t>
  </si>
  <si>
    <t>Calvados</t>
  </si>
  <si>
    <t>Bourgogne</t>
  </si>
  <si>
    <t>Cote d'Or</t>
  </si>
  <si>
    <t>Saône-et-Loire</t>
  </si>
  <si>
    <t>Yonne</t>
  </si>
  <si>
    <t>Bretagne</t>
  </si>
  <si>
    <t>Finistère</t>
  </si>
  <si>
    <t>Ille-et-Vilaine</t>
  </si>
  <si>
    <t>Morbihan</t>
  </si>
  <si>
    <t>Centre</t>
  </si>
  <si>
    <t>Cher</t>
  </si>
  <si>
    <t>Eure-et-Loir</t>
  </si>
  <si>
    <t>Indre-et-Loire</t>
  </si>
  <si>
    <t>Loiret</t>
  </si>
  <si>
    <t>Champagne-Ardenne</t>
  </si>
  <si>
    <t>Aube</t>
  </si>
  <si>
    <t>Haute-Marne</t>
  </si>
  <si>
    <t>Franche-Comté</t>
  </si>
  <si>
    <t>Doubs</t>
  </si>
  <si>
    <t>Jura</t>
  </si>
  <si>
    <t>Haute-Saône</t>
  </si>
  <si>
    <t>Haute-Normandie</t>
  </si>
  <si>
    <t>Eure</t>
  </si>
  <si>
    <t>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</si>
  <si>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</si>
  <si>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</si>
  <si>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</si>
  <si>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</si>
  <si>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</si>
  <si>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</si>
  <si>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</si>
  <si>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</si>
  <si>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Languedoc-Roussillon</t>
  </si>
  <si>
    <t>Aude</t>
  </si>
  <si>
    <t>Gard</t>
  </si>
  <si>
    <t>Hérault</t>
  </si>
  <si>
    <t>Pyrénées-Orientales</t>
  </si>
  <si>
    <t>Limousin</t>
  </si>
  <si>
    <t>Corrèze</t>
  </si>
  <si>
    <t>Lorraine</t>
  </si>
  <si>
    <t>Vosges</t>
  </si>
  <si>
    <t>Midi-Pyrénées</t>
  </si>
  <si>
    <t>Haute-Garonne</t>
  </si>
  <si>
    <t>Hautes-Pyrénées</t>
  </si>
  <si>
    <t>Tarn</t>
  </si>
  <si>
    <t>Tarn-et-Garonne</t>
  </si>
  <si>
    <t>Nord-Pas-de-Calais</t>
  </si>
  <si>
    <t>Nord</t>
  </si>
  <si>
    <t>Pas-de-Calais</t>
  </si>
  <si>
    <t>Outre-mer</t>
  </si>
  <si>
    <t>Guadeloupe</t>
  </si>
  <si>
    <t>Réunion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</si>
  <si>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</si>
  <si>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</si>
  <si>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</si>
  <si>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</si>
  <si>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</si>
  <si>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</si>
  <si>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</si>
  <si>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</si>
  <si>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Poitou-Charentes</t>
  </si>
  <si>
    <t>Charente-Maritime</t>
  </si>
  <si>
    <t>Deux-Sèvres</t>
  </si>
  <si>
    <t>Vienne</t>
  </si>
  <si>
    <t>Provence-Alpes-Côte-d'Azur</t>
  </si>
  <si>
    <t>Hautes-Alpes</t>
  </si>
  <si>
    <t>Alpes-Maritimes</t>
  </si>
  <si>
    <t>Bouches-du-Rhône</t>
  </si>
  <si>
    <t>Vaucluse</t>
  </si>
  <si>
    <t>Rhône-Alpes</t>
  </si>
  <si>
    <t>Ain</t>
  </si>
  <si>
    <t>Ardèche</t>
  </si>
  <si>
    <t>Drome</t>
  </si>
  <si>
    <t>Isère</t>
  </si>
  <si>
    <t>Rhône</t>
  </si>
  <si>
    <t>Haute-Savoie</t>
  </si>
  <si>
    <t>Nb nouveaux déposants</t>
  </si>
  <si>
    <t>Associations et assimilés</t>
  </si>
  <si>
    <t>Auteurs auto-édités</t>
  </si>
  <si>
    <t>Collectivité locale</t>
  </si>
  <si>
    <t>Collectivités publiques</t>
  </si>
  <si>
    <t>Diffuseur</t>
  </si>
  <si>
    <t>Editeurs professionnels</t>
  </si>
  <si>
    <t>Imprimeurs professionnels</t>
  </si>
  <si>
    <t>Recherche</t>
  </si>
  <si>
    <t>Déposant</t>
  </si>
  <si>
    <t>DL Musique éditeur</t>
  </si>
  <si>
    <t>Catégorie déposant</t>
  </si>
  <si>
    <t>Nb déposant</t>
  </si>
  <si>
    <t>nb dépôts</t>
  </si>
  <si>
    <t>Déposants réguliers/occasionnels</t>
  </si>
  <si>
    <t>Personne physique</t>
  </si>
  <si>
    <t>Total DL Musique éditeur</t>
  </si>
  <si>
    <t>Pas de département</t>
  </si>
  <si>
    <t>UNIVERSAL MUSIC PUBLISHING</t>
  </si>
  <si>
    <t>DELATOUR FRANCE</t>
  </si>
  <si>
    <t>LAFITAN</t>
  </si>
  <si>
    <t>ROBERT MARTIN</t>
  </si>
  <si>
    <t>LA BOITE A CHANSONS</t>
  </si>
  <si>
    <t>HENRY LEMOINE</t>
  </si>
  <si>
    <t>PEERMUSIC</t>
  </si>
  <si>
    <t>GÉRARD BILLAUDOT</t>
  </si>
  <si>
    <t>CENTRE DE MUSIQUE BAROQUE DE VERSAILLES</t>
  </si>
  <si>
    <t>LEDUC</t>
  </si>
  <si>
    <t>WARNER CHAPPELL MUSIC FRANCE</t>
  </si>
  <si>
    <t>ÉDITIONS FRANÇOIS DHALMANN</t>
  </si>
  <si>
    <t>DURAND</t>
  </si>
  <si>
    <t>INTERNATIONAL MUSIC DIFFUSION</t>
  </si>
  <si>
    <t>MÔMELUDIES</t>
  </si>
  <si>
    <t>A COEUR JOIE</t>
  </si>
  <si>
    <t>ARMIANE</t>
  </si>
  <si>
    <t>JOBERT</t>
  </si>
  <si>
    <t>EDITIONS MUSICALES RUBIN</t>
  </si>
  <si>
    <t>ILL AUX ROSEAUX</t>
  </si>
  <si>
    <t>LE CHANT DU MONDE</t>
  </si>
  <si>
    <t>PARTICA</t>
  </si>
  <si>
    <t xml:space="preserve">Œuvres instrumentales </t>
  </si>
  <si>
    <t>000. œuvres instrumentales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</si>
  <si>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</si>
  <si>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</si>
  <si>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</si>
  <si>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</si>
  <si>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</si>
  <si>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</si>
  <si>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</si>
  <si>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</si>
  <si>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</si>
  <si>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</si>
  <si>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</si>
  <si>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</si>
  <si>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</si>
  <si>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</si>
  <si>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</si>
  <si>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</si>
  <si>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</si>
  <si>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</si>
  <si>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</si>
  <si>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</si>
  <si>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</si>
  <si>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</si>
  <si>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</si>
  <si>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</si>
  <si>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</si>
  <si>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</si>
  <si>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</si>
  <si>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</si>
  <si>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</si>
  <si>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</si>
  <si>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</si>
  <si>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</si>
  <si>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</si>
  <si>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</si>
  <si>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1 758</t>
  </si>
  <si>
    <t>Nombre de notices de musique imprimée parues dans la Bibliographie nationale française</t>
  </si>
  <si>
    <t>Source : Entrées dépôt légal</t>
  </si>
  <si>
    <t>Nombre de documents musique imprimée reçus par dépôt légal</t>
  </si>
  <si>
    <t>Nombre de dépôt et déposants musique imprimée par catégorie déposant</t>
  </si>
  <si>
    <t>Nombre de dépôt et déposants musique imprimée par région déposant</t>
  </si>
  <si>
    <t>Source : Bibliographie nationale française - Musique imprimée</t>
  </si>
  <si>
    <t xml:space="preserve"> </t>
  </si>
  <si>
    <t>Sociétés et assimilés</t>
  </si>
  <si>
    <t>Loir-et-Cher</t>
  </si>
  <si>
    <t>Seine-Maritime</t>
  </si>
  <si>
    <t>Somme</t>
  </si>
  <si>
    <t>PIERRE LAFITAN</t>
  </si>
  <si>
    <t>ALFONCE PRODUCTION</t>
  </si>
  <si>
    <t>PHILIPPE CAILLARD</t>
  </si>
  <si>
    <t>ALPHONSE LEDUC</t>
  </si>
  <si>
    <t>SEMPRE PIÙ ÉDITIONS</t>
  </si>
  <si>
    <t>SCHOTT MUSIC</t>
  </si>
  <si>
    <t>ÉDITIONS MUSICALES FORTIN</t>
  </si>
  <si>
    <t>Liste des 20 principaux déposants par année de dépôt</t>
  </si>
  <si>
    <t>QUARTE ÉDITIONS</t>
  </si>
  <si>
    <t>LES ÉDITIONS BUISSONNIÈRES</t>
  </si>
  <si>
    <t>CHANVRELIN</t>
  </si>
  <si>
    <t>ATLAS</t>
  </si>
  <si>
    <t>Allier</t>
  </si>
  <si>
    <t>Meurthe-et-Moselle</t>
  </si>
  <si>
    <t>Territoire de Belfort</t>
  </si>
  <si>
    <t>Répartition par langue (musique vocale) - synthèse</t>
  </si>
  <si>
    <t>Genre musical</t>
  </si>
  <si>
    <t>Français</t>
  </si>
  <si>
    <t>Anglais</t>
  </si>
  <si>
    <t>Latin</t>
  </si>
  <si>
    <t>Indéterminé</t>
  </si>
  <si>
    <t>Multilingue</t>
  </si>
  <si>
    <t>italien</t>
  </si>
  <si>
    <t>Créole</t>
  </si>
  <si>
    <t>Espagnol</t>
  </si>
  <si>
    <t>Allemand</t>
  </si>
  <si>
    <t>Autre</t>
  </si>
  <si>
    <t>Non renseigné</t>
  </si>
  <si>
    <t>Total</t>
  </si>
  <si>
    <t>aria</t>
  </si>
  <si>
    <t>chanson</t>
  </si>
  <si>
    <t>chœur</t>
  </si>
  <si>
    <t>comédie musicale</t>
  </si>
  <si>
    <t>hymne religieuse</t>
  </si>
  <si>
    <t>lied</t>
  </si>
  <si>
    <t>mélodie</t>
  </si>
  <si>
    <t>messe</t>
  </si>
  <si>
    <t>motet</t>
  </si>
  <si>
    <t>opéra</t>
  </si>
  <si>
    <t>opera seria</t>
  </si>
  <si>
    <t>opéra-ballet</t>
  </si>
  <si>
    <t>opéra-comique</t>
  </si>
  <si>
    <t>psaume</t>
  </si>
  <si>
    <t>requiem</t>
  </si>
  <si>
    <t>autre</t>
  </si>
  <si>
    <t>Total 2011-2013</t>
  </si>
  <si>
    <t>Source : Bibliographie nationale française - Musique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</si>
</sst>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2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65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7" fillId="3" borderId="7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3" fontId="7" fillId="3" borderId="8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vertical="top"/>
    </xf>
    <xf numFmtId="3" fontId="4" fillId="0" borderId="4" xfId="0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vertical="top"/>
    </xf>
    <xf numFmtId="0" fontId="4" fillId="0" borderId="2" xfId="0" applyNumberFormat="1" applyFont="1" applyBorder="1" applyAlignment="1">
      <alignment horizontal="right" vertical="top"/>
    </xf>
    <xf numFmtId="0" fontId="4" fillId="0" borderId="4" xfId="0" applyNumberFormat="1" applyFont="1" applyBorder="1" applyAlignment="1">
      <alignment horizontal="right" vertical="top"/>
    </xf>
    <xf numFmtId="0" fontId="4" fillId="0" borderId="6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7" fillId="3" borderId="8" xfId="0" applyNumberFormat="1" applyFont="1" applyFill="1" applyBorder="1" applyAlignment="1">
      <alignment horizontal="right" vertical="top"/>
    </xf>
    <xf numFmtId="0" fontId="8" fillId="0" borderId="2" xfId="0" applyFont="1" applyBorder="1" applyAlignment="1">
      <alignment vertical="top"/>
    </xf>
    <xf numFmtId="164" fontId="3" fillId="2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0" fontId="7" fillId="3" borderId="8" xfId="0" applyNumberFormat="1" applyFont="1" applyFill="1" applyBorder="1" applyAlignment="1">
      <alignment horizontal="right" vertical="top"/>
    </xf>
    <xf numFmtId="3" fontId="4" fillId="0" borderId="9" xfId="20" applyNumberFormat="1" applyFont="1" applyBorder="1" applyAlignment="1">
      <alignment vertical="top"/>
      <protection/>
    </xf>
    <xf numFmtId="0" fontId="2" fillId="0" borderId="10" xfId="0" applyFont="1" applyBorder="1" applyAlignment="1">
      <alignment vertical="top"/>
    </xf>
    <xf numFmtId="0" fontId="2" fillId="0" borderId="11" xfId="20" applyFont="1" applyFill="1" applyBorder="1" applyAlignment="1">
      <alignment horizontal="left"/>
      <protection/>
    </xf>
    <xf numFmtId="3" fontId="4" fillId="0" borderId="9" xfId="20" applyNumberFormat="1" applyFont="1" applyBorder="1" applyAlignment="1">
      <alignment/>
      <protection/>
    </xf>
    <xf numFmtId="49" fontId="4" fillId="0" borderId="0" xfId="20" applyNumberFormat="1" applyFont="1" applyFill="1" applyAlignment="1">
      <alignment horizontal="left" vertical="top"/>
      <protection/>
    </xf>
    <xf numFmtId="1" fontId="4" fillId="0" borderId="12" xfId="20" applyNumberFormat="1" applyFont="1" applyBorder="1" applyAlignment="1">
      <alignment horizontal="right" vertical="top"/>
      <protection/>
    </xf>
    <xf numFmtId="0" fontId="2" fillId="0" borderId="11" xfId="20" applyFont="1" applyFill="1" applyBorder="1" applyAlignment="1">
      <alignment horizontal="left" vertical="top"/>
      <protection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3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3" fillId="2" borderId="14" xfId="0" applyFont="1" applyFill="1" applyBorder="1" applyAlignment="1">
      <alignment vertical="top"/>
    </xf>
    <xf numFmtId="0" fontId="2" fillId="0" borderId="15" xfId="0" applyFont="1" applyBorder="1" applyAlignment="1">
      <alignment horizontal="right" vertical="top" wrapText="1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10" fillId="0" borderId="16" xfId="0" applyNumberFormat="1" applyFont="1" applyBorder="1" applyAlignment="1">
      <alignment vertical="top"/>
    </xf>
    <xf numFmtId="3" fontId="7" fillId="3" borderId="17" xfId="0" applyNumberFormat="1" applyFont="1" applyFill="1" applyBorder="1" applyAlignment="1">
      <alignment horizontal="right" vertical="top"/>
    </xf>
    <xf numFmtId="0" fontId="4" fillId="0" borderId="18" xfId="0" applyNumberFormat="1" applyFont="1" applyBorder="1" applyAlignment="1">
      <alignment horizontal="right" vertical="top"/>
    </xf>
    <xf numFmtId="0" fontId="4" fillId="0" borderId="19" xfId="0" applyNumberFormat="1" applyFont="1" applyBorder="1" applyAlignment="1">
      <alignment horizontal="right" vertical="top"/>
    </xf>
    <xf numFmtId="0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1" fontId="7" fillId="3" borderId="8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22" xfId="0" applyFont="1" applyBorder="1" applyAlignment="1">
      <alignment vertical="top" wrapText="1"/>
    </xf>
    <xf numFmtId="0" fontId="3" fillId="2" borderId="23" xfId="0" applyFont="1" applyFill="1" applyBorder="1" applyAlignment="1">
      <alignment horizontal="right" vertical="top"/>
    </xf>
    <xf numFmtId="0" fontId="3" fillId="2" borderId="24" xfId="0" applyFont="1" applyFill="1" applyBorder="1" applyAlignment="1">
      <alignment horizontal="right" vertical="top"/>
    </xf>
    <xf numFmtId="0" fontId="11" fillId="0" borderId="9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3" borderId="7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 topLeftCell="A109">
      <selection activeCell="F122" sqref="F122"/>
    </sheetView>
  </sheetViews>
  <sheetFormatPr defaultColWidth="11.421875" defaultRowHeight="12.75"/>
  <cols>
    <col min="1" max="1" width="34.28125" style="3" customWidth="1"/>
    <col min="2" max="2" width="17.140625" style="3" customWidth="1"/>
    <col min="3" max="16384" width="11.421875" style="3" customWidth="1"/>
  </cols>
  <sheetData>
    <row r="1" ht="12.75">
      <c r="A1"/>
    </row>
    <row r="2" ht="18">
      <c r="A2" s="31" t="s">
        <v>171</v>
      </c>
    </row>
    <row r="3" spans="1:8" ht="12.75">
      <c r="A3" s="17" t="s">
        <v>2</v>
      </c>
      <c r="B3" s="18">
        <v>2011</v>
      </c>
      <c r="C3" s="18">
        <v>2012</v>
      </c>
      <c r="D3" s="18">
        <v>2013</v>
      </c>
      <c r="F3" s="48"/>
      <c r="G3" s="48"/>
      <c r="H3" s="48"/>
    </row>
    <row r="4" spans="1:4" ht="12.75" thickBot="1">
      <c r="A4" s="19" t="s">
        <v>102</v>
      </c>
      <c r="B4" s="20">
        <v>2501</v>
      </c>
      <c r="C4" s="20">
        <v>1667</v>
      </c>
      <c r="D4" s="20">
        <v>1688</v>
      </c>
    </row>
    <row r="5" spans="1:4" ht="12.75" thickTop="1">
      <c r="A5" s="33" t="s">
        <v>170</v>
      </c>
      <c r="B5" s="36"/>
      <c r="C5" s="36"/>
      <c r="D5" s="36"/>
    </row>
    <row r="7" ht="18">
      <c r="A7" s="31" t="s">
        <v>172</v>
      </c>
    </row>
    <row r="8" spans="1:10" ht="12.75" thickBot="1">
      <c r="A8" s="5" t="s">
        <v>102</v>
      </c>
      <c r="B8" s="21">
        <v>2011</v>
      </c>
      <c r="C8" s="2"/>
      <c r="D8" s="2"/>
      <c r="E8" s="21">
        <v>2012</v>
      </c>
      <c r="F8" s="2"/>
      <c r="G8" s="2"/>
      <c r="H8" s="21">
        <v>2013</v>
      </c>
      <c r="I8" s="2"/>
      <c r="J8" s="57"/>
    </row>
    <row r="9" spans="1:10" ht="24.75" thickTop="1">
      <c r="A9" s="4" t="s">
        <v>103</v>
      </c>
      <c r="B9" s="46" t="s">
        <v>104</v>
      </c>
      <c r="C9" s="47" t="s">
        <v>92</v>
      </c>
      <c r="D9" s="47" t="s">
        <v>105</v>
      </c>
      <c r="E9" s="46" t="s">
        <v>104</v>
      </c>
      <c r="F9" s="47" t="s">
        <v>92</v>
      </c>
      <c r="G9" s="47" t="s">
        <v>105</v>
      </c>
      <c r="H9" s="46" t="s">
        <v>104</v>
      </c>
      <c r="I9" s="47" t="s">
        <v>92</v>
      </c>
      <c r="J9" s="58" t="s">
        <v>105</v>
      </c>
    </row>
    <row r="10" spans="1:10" ht="12.75">
      <c r="A10" s="6" t="s">
        <v>93</v>
      </c>
      <c r="B10" s="22">
        <v>8</v>
      </c>
      <c r="C10" s="23">
        <v>3</v>
      </c>
      <c r="D10" s="8">
        <v>26</v>
      </c>
      <c r="E10" s="22">
        <v>18</v>
      </c>
      <c r="F10" s="23">
        <v>8</v>
      </c>
      <c r="G10" s="8">
        <v>40</v>
      </c>
      <c r="H10" s="22">
        <v>8</v>
      </c>
      <c r="I10" s="23">
        <v>3</v>
      </c>
      <c r="J10" s="59">
        <v>26</v>
      </c>
    </row>
    <row r="11" spans="1:10" ht="12.75">
      <c r="A11" s="10" t="s">
        <v>94</v>
      </c>
      <c r="B11" s="24">
        <v>21</v>
      </c>
      <c r="C11" s="25">
        <v>8</v>
      </c>
      <c r="D11" s="12">
        <v>83</v>
      </c>
      <c r="E11" s="24">
        <v>16</v>
      </c>
      <c r="F11" s="25">
        <v>7</v>
      </c>
      <c r="G11" s="12">
        <v>40</v>
      </c>
      <c r="H11" s="24">
        <v>17</v>
      </c>
      <c r="I11" s="25">
        <v>9</v>
      </c>
      <c r="J11" s="60">
        <v>31</v>
      </c>
    </row>
    <row r="12" spans="1:10" ht="12.75">
      <c r="A12" s="10" t="s">
        <v>95</v>
      </c>
      <c r="B12" s="24">
        <v>2</v>
      </c>
      <c r="C12" s="25">
        <v>2</v>
      </c>
      <c r="D12" s="12">
        <v>3</v>
      </c>
      <c r="E12" s="24">
        <v>4</v>
      </c>
      <c r="F12" s="25">
        <v>4</v>
      </c>
      <c r="G12" s="12">
        <v>1</v>
      </c>
      <c r="H12" s="24">
        <v>2</v>
      </c>
      <c r="I12" s="25">
        <v>1</v>
      </c>
      <c r="J12" s="60">
        <v>2</v>
      </c>
    </row>
    <row r="13" spans="1:10" ht="12.75">
      <c r="A13" s="10" t="s">
        <v>96</v>
      </c>
      <c r="B13" s="24">
        <v>1</v>
      </c>
      <c r="C13" s="25">
        <v>0</v>
      </c>
      <c r="D13" s="12">
        <v>1</v>
      </c>
      <c r="E13" s="24">
        <v>4</v>
      </c>
      <c r="F13" s="25">
        <v>4</v>
      </c>
      <c r="G13" s="12">
        <v>1</v>
      </c>
      <c r="H13" s="24">
        <v>3</v>
      </c>
      <c r="I13" s="25">
        <v>1</v>
      </c>
      <c r="J13" s="60">
        <v>3</v>
      </c>
    </row>
    <row r="14" spans="1:10" ht="12.75">
      <c r="A14" s="10" t="s">
        <v>106</v>
      </c>
      <c r="B14" s="24">
        <v>16</v>
      </c>
      <c r="C14" s="25">
        <v>6</v>
      </c>
      <c r="D14" s="12">
        <v>65</v>
      </c>
      <c r="E14" s="24">
        <v>14</v>
      </c>
      <c r="F14" s="25">
        <v>4</v>
      </c>
      <c r="G14" s="12">
        <v>225</v>
      </c>
      <c r="H14" s="24">
        <v>14</v>
      </c>
      <c r="I14" s="25">
        <v>2</v>
      </c>
      <c r="J14" s="60">
        <v>139</v>
      </c>
    </row>
    <row r="15" spans="1:10" ht="12.75">
      <c r="A15" s="10" t="s">
        <v>97</v>
      </c>
      <c r="B15" s="24">
        <v>1</v>
      </c>
      <c r="C15" s="25">
        <v>0</v>
      </c>
      <c r="D15" s="12">
        <v>1</v>
      </c>
      <c r="E15" s="24">
        <v>0</v>
      </c>
      <c r="F15" s="25">
        <v>0</v>
      </c>
      <c r="G15" s="12">
        <v>0</v>
      </c>
      <c r="H15" s="24">
        <v>0</v>
      </c>
      <c r="I15" s="25">
        <v>0</v>
      </c>
      <c r="J15" s="60">
        <v>0</v>
      </c>
    </row>
    <row r="16" spans="1:10" ht="12.75">
      <c r="A16" s="10" t="s">
        <v>98</v>
      </c>
      <c r="B16" s="24">
        <v>44</v>
      </c>
      <c r="C16" s="25">
        <v>3</v>
      </c>
      <c r="D16" s="12">
        <v>2319</v>
      </c>
      <c r="E16" s="24">
        <v>46</v>
      </c>
      <c r="F16" s="25">
        <v>14</v>
      </c>
      <c r="G16" s="12">
        <v>1357</v>
      </c>
      <c r="H16" s="24">
        <v>42</v>
      </c>
      <c r="I16" s="25">
        <v>11</v>
      </c>
      <c r="J16" s="60">
        <v>1479</v>
      </c>
    </row>
    <row r="17" spans="1:10" ht="12.75">
      <c r="A17" s="10" t="s">
        <v>99</v>
      </c>
      <c r="B17" s="24">
        <v>1</v>
      </c>
      <c r="C17" s="25">
        <v>1</v>
      </c>
      <c r="D17" s="12">
        <v>1</v>
      </c>
      <c r="E17" s="24">
        <v>0</v>
      </c>
      <c r="F17" s="25">
        <v>0</v>
      </c>
      <c r="G17" s="12">
        <v>0</v>
      </c>
      <c r="H17" s="24">
        <v>1</v>
      </c>
      <c r="I17" s="25">
        <v>1</v>
      </c>
      <c r="J17" s="60">
        <v>1</v>
      </c>
    </row>
    <row r="18" spans="1:10" ht="12.75">
      <c r="A18" s="10" t="s">
        <v>107</v>
      </c>
      <c r="B18" s="24">
        <v>1</v>
      </c>
      <c r="C18" s="25">
        <v>0</v>
      </c>
      <c r="D18" s="12">
        <v>1</v>
      </c>
      <c r="E18" s="24">
        <v>1</v>
      </c>
      <c r="F18" s="25">
        <v>0</v>
      </c>
      <c r="G18" s="12">
        <v>2</v>
      </c>
      <c r="H18" s="24">
        <v>1</v>
      </c>
      <c r="I18" s="25">
        <v>0</v>
      </c>
      <c r="J18" s="60">
        <v>7</v>
      </c>
    </row>
    <row r="19" spans="1:10" ht="12.75">
      <c r="A19" s="10" t="s">
        <v>100</v>
      </c>
      <c r="B19" s="24">
        <v>1</v>
      </c>
      <c r="C19" s="25">
        <v>1</v>
      </c>
      <c r="D19" s="12">
        <v>1</v>
      </c>
      <c r="E19" s="24">
        <v>0</v>
      </c>
      <c r="F19" s="25">
        <v>0</v>
      </c>
      <c r="G19" s="12">
        <v>0</v>
      </c>
      <c r="H19" s="24">
        <v>0</v>
      </c>
      <c r="I19" s="25">
        <v>0</v>
      </c>
      <c r="J19" s="60">
        <v>0</v>
      </c>
    </row>
    <row r="20" spans="1:10" ht="12.75">
      <c r="A20" s="10" t="s">
        <v>176</v>
      </c>
      <c r="B20" s="24">
        <v>1</v>
      </c>
      <c r="C20" s="25">
        <v>1</v>
      </c>
      <c r="D20" s="12">
        <v>1</v>
      </c>
      <c r="E20" s="24">
        <v>1</v>
      </c>
      <c r="F20" s="25">
        <v>0</v>
      </c>
      <c r="G20" s="12">
        <v>1</v>
      </c>
      <c r="H20" s="24">
        <v>0</v>
      </c>
      <c r="I20" s="25">
        <v>0</v>
      </c>
      <c r="J20" s="60">
        <v>0</v>
      </c>
    </row>
    <row r="21" spans="1:10" ht="12.75" thickBot="1">
      <c r="A21" s="13" t="s">
        <v>108</v>
      </c>
      <c r="B21" s="26">
        <v>96</v>
      </c>
      <c r="C21" s="26">
        <v>24</v>
      </c>
      <c r="D21" s="15">
        <v>2501</v>
      </c>
      <c r="E21" s="26">
        <v>98</v>
      </c>
      <c r="F21" s="26">
        <v>36</v>
      </c>
      <c r="G21" s="15">
        <v>1667</v>
      </c>
      <c r="H21" s="26">
        <v>88</v>
      </c>
      <c r="I21" s="26">
        <v>29</v>
      </c>
      <c r="J21" s="62">
        <f>SUM(J10:J20)</f>
        <v>1688</v>
      </c>
    </row>
    <row r="22" ht="12.75" thickTop="1">
      <c r="A22" s="33" t="s">
        <v>170</v>
      </c>
    </row>
    <row r="23" ht="12.75">
      <c r="A23" s="33"/>
    </row>
    <row r="24" ht="18">
      <c r="A24" s="31" t="s">
        <v>173</v>
      </c>
    </row>
    <row r="25" spans="1:11" ht="12.75" thickBot="1">
      <c r="A25" s="5" t="s">
        <v>102</v>
      </c>
      <c r="B25" s="1"/>
      <c r="C25" s="21">
        <v>2011</v>
      </c>
      <c r="D25" s="2"/>
      <c r="E25" s="2"/>
      <c r="F25" s="21">
        <v>2012</v>
      </c>
      <c r="G25" s="2"/>
      <c r="H25" s="2"/>
      <c r="I25" s="21">
        <v>2013</v>
      </c>
      <c r="J25" s="2"/>
      <c r="K25" s="57"/>
    </row>
    <row r="26" spans="1:11" ht="24.75" thickTop="1">
      <c r="A26" s="4" t="s">
        <v>3</v>
      </c>
      <c r="B26" s="4" t="s">
        <v>4</v>
      </c>
      <c r="C26" s="46" t="s">
        <v>104</v>
      </c>
      <c r="D26" s="47" t="s">
        <v>92</v>
      </c>
      <c r="E26" s="47" t="s">
        <v>105</v>
      </c>
      <c r="F26" s="46" t="s">
        <v>104</v>
      </c>
      <c r="G26" s="47" t="s">
        <v>92</v>
      </c>
      <c r="H26" s="47" t="s">
        <v>105</v>
      </c>
      <c r="I26" s="46" t="s">
        <v>104</v>
      </c>
      <c r="J26" s="47" t="s">
        <v>92</v>
      </c>
      <c r="K26" s="58" t="s">
        <v>105</v>
      </c>
    </row>
    <row r="27" spans="1:15" ht="12.75">
      <c r="A27" s="16" t="s">
        <v>5</v>
      </c>
      <c r="B27" s="6" t="s">
        <v>6</v>
      </c>
      <c r="C27" s="22">
        <v>1</v>
      </c>
      <c r="D27" s="23">
        <v>0</v>
      </c>
      <c r="E27" s="8">
        <v>32</v>
      </c>
      <c r="F27" s="22">
        <v>1</v>
      </c>
      <c r="G27" s="23">
        <v>0</v>
      </c>
      <c r="H27" s="8">
        <v>18</v>
      </c>
      <c r="I27" s="22">
        <v>3</v>
      </c>
      <c r="J27" s="23">
        <v>0</v>
      </c>
      <c r="K27" s="59">
        <v>36</v>
      </c>
      <c r="L27" s="49"/>
      <c r="M27" s="48"/>
      <c r="N27" s="48"/>
      <c r="O27" s="48"/>
    </row>
    <row r="28" spans="1:15" ht="12.75">
      <c r="A28" s="9"/>
      <c r="B28" s="10" t="s">
        <v>7</v>
      </c>
      <c r="C28" s="24">
        <v>1</v>
      </c>
      <c r="D28" s="25">
        <v>0</v>
      </c>
      <c r="E28" s="12">
        <v>13</v>
      </c>
      <c r="F28" s="24">
        <v>1</v>
      </c>
      <c r="G28" s="25">
        <v>0</v>
      </c>
      <c r="H28" s="12">
        <v>12</v>
      </c>
      <c r="I28" s="24">
        <v>2</v>
      </c>
      <c r="J28" s="25">
        <v>1</v>
      </c>
      <c r="K28" s="60">
        <v>8</v>
      </c>
      <c r="L28" s="49"/>
      <c r="M28" s="48"/>
      <c r="N28" s="48"/>
      <c r="O28" s="48"/>
    </row>
    <row r="29" spans="1:15" ht="12.75">
      <c r="A29" s="16" t="s">
        <v>8</v>
      </c>
      <c r="B29" s="6" t="s">
        <v>9</v>
      </c>
      <c r="C29" s="22">
        <v>1</v>
      </c>
      <c r="D29" s="23">
        <v>0</v>
      </c>
      <c r="E29" s="8">
        <v>6</v>
      </c>
      <c r="F29" s="22">
        <v>1</v>
      </c>
      <c r="G29" s="23">
        <v>1</v>
      </c>
      <c r="H29" s="8">
        <v>8</v>
      </c>
      <c r="I29" s="22">
        <v>2</v>
      </c>
      <c r="J29" s="23">
        <v>2</v>
      </c>
      <c r="K29" s="59">
        <v>3</v>
      </c>
      <c r="L29" s="49"/>
      <c r="M29" s="48"/>
      <c r="N29" s="48"/>
      <c r="O29" s="48"/>
    </row>
    <row r="30" spans="1:15" ht="12.75">
      <c r="A30" s="9"/>
      <c r="B30" s="10" t="s">
        <v>10</v>
      </c>
      <c r="C30" s="24"/>
      <c r="D30" s="25"/>
      <c r="E30" s="12"/>
      <c r="F30" s="24"/>
      <c r="G30" s="25"/>
      <c r="H30" s="12"/>
      <c r="I30" s="24"/>
      <c r="J30" s="25"/>
      <c r="K30" s="60"/>
      <c r="L30" s="49"/>
      <c r="M30" s="48"/>
      <c r="N30" s="48"/>
      <c r="O30" s="48"/>
    </row>
    <row r="31" spans="1:12" ht="12.75">
      <c r="A31" s="9"/>
      <c r="B31" s="10" t="s">
        <v>11</v>
      </c>
      <c r="C31" s="24"/>
      <c r="D31" s="25"/>
      <c r="E31" s="12"/>
      <c r="F31" s="24">
        <v>1</v>
      </c>
      <c r="G31" s="25">
        <v>1</v>
      </c>
      <c r="H31" s="12">
        <v>1</v>
      </c>
      <c r="I31" s="24"/>
      <c r="J31" s="25"/>
      <c r="K31" s="60"/>
      <c r="L31" s="49"/>
    </row>
    <row r="32" spans="1:15" ht="12.75">
      <c r="A32" s="9"/>
      <c r="B32" s="10" t="s">
        <v>12</v>
      </c>
      <c r="C32" s="24">
        <v>1</v>
      </c>
      <c r="D32" s="25">
        <v>0</v>
      </c>
      <c r="E32" s="12">
        <v>4</v>
      </c>
      <c r="F32" s="24"/>
      <c r="G32" s="25"/>
      <c r="H32" s="12"/>
      <c r="I32" s="24">
        <v>2</v>
      </c>
      <c r="J32" s="25">
        <v>1</v>
      </c>
      <c r="K32" s="60">
        <v>3</v>
      </c>
      <c r="L32" s="49"/>
      <c r="M32" s="48"/>
      <c r="N32" s="48"/>
      <c r="O32" s="48"/>
    </row>
    <row r="33" spans="1:15" ht="12.75">
      <c r="A33" s="81" t="s">
        <v>13</v>
      </c>
      <c r="B33" s="56" t="s">
        <v>192</v>
      </c>
      <c r="C33" s="53"/>
      <c r="D33" s="53"/>
      <c r="E33" s="55"/>
      <c r="F33" s="53"/>
      <c r="G33" s="53"/>
      <c r="H33" s="55"/>
      <c r="I33" s="53">
        <v>1</v>
      </c>
      <c r="J33" s="53">
        <v>0</v>
      </c>
      <c r="K33" s="55">
        <v>1</v>
      </c>
      <c r="L33" s="49"/>
      <c r="M33" s="48"/>
      <c r="N33" s="48"/>
      <c r="O33" s="48"/>
    </row>
    <row r="34" spans="1:15" ht="12.75">
      <c r="A34" s="82"/>
      <c r="B34" s="10" t="s">
        <v>14</v>
      </c>
      <c r="C34" s="24">
        <v>1</v>
      </c>
      <c r="D34" s="50">
        <v>0</v>
      </c>
      <c r="E34" s="51">
        <v>2</v>
      </c>
      <c r="F34" s="24">
        <v>2</v>
      </c>
      <c r="G34" s="50">
        <v>0</v>
      </c>
      <c r="H34" s="51">
        <v>85</v>
      </c>
      <c r="I34" s="24">
        <v>1</v>
      </c>
      <c r="J34" s="50">
        <v>0</v>
      </c>
      <c r="K34" s="60">
        <v>2</v>
      </c>
      <c r="L34" s="49"/>
      <c r="M34" s="48"/>
      <c r="N34" s="48"/>
      <c r="O34" s="48"/>
    </row>
    <row r="35" spans="1:15" ht="12.75">
      <c r="A35" s="16" t="s">
        <v>15</v>
      </c>
      <c r="B35" s="6" t="s">
        <v>16</v>
      </c>
      <c r="C35" s="22">
        <v>1</v>
      </c>
      <c r="D35" s="23">
        <v>1</v>
      </c>
      <c r="E35" s="8">
        <v>1</v>
      </c>
      <c r="F35" s="22"/>
      <c r="G35" s="23"/>
      <c r="H35" s="8"/>
      <c r="I35" s="22">
        <v>1</v>
      </c>
      <c r="J35" s="23">
        <v>1</v>
      </c>
      <c r="K35" s="59">
        <v>1</v>
      </c>
      <c r="L35" s="49"/>
      <c r="M35" s="48"/>
      <c r="N35" s="48"/>
      <c r="O35" s="48"/>
    </row>
    <row r="36" spans="1:11" ht="12.75">
      <c r="A36" s="16" t="s">
        <v>17</v>
      </c>
      <c r="B36" s="6" t="s">
        <v>18</v>
      </c>
      <c r="C36" s="22">
        <v>2</v>
      </c>
      <c r="D36" s="23">
        <v>1</v>
      </c>
      <c r="E36" s="8">
        <v>5</v>
      </c>
      <c r="F36" s="22"/>
      <c r="G36" s="23"/>
      <c r="H36" s="8"/>
      <c r="I36" s="22"/>
      <c r="J36" s="23"/>
      <c r="K36" s="59"/>
    </row>
    <row r="37" spans="1:11" ht="12.75">
      <c r="A37" s="9"/>
      <c r="B37" s="10" t="s">
        <v>19</v>
      </c>
      <c r="C37" s="24">
        <v>2</v>
      </c>
      <c r="D37" s="25">
        <v>0</v>
      </c>
      <c r="E37" s="12">
        <v>89</v>
      </c>
      <c r="F37" s="24">
        <v>1</v>
      </c>
      <c r="G37" s="25">
        <v>0</v>
      </c>
      <c r="H37" s="12">
        <v>31</v>
      </c>
      <c r="I37" s="24">
        <v>1</v>
      </c>
      <c r="J37" s="25">
        <v>0</v>
      </c>
      <c r="K37" s="60">
        <v>60</v>
      </c>
    </row>
    <row r="38" spans="1:11" ht="12.75">
      <c r="A38" s="9"/>
      <c r="B38" s="10" t="s">
        <v>20</v>
      </c>
      <c r="C38" s="24"/>
      <c r="D38" s="25"/>
      <c r="E38" s="12"/>
      <c r="F38" s="24"/>
      <c r="G38" s="25"/>
      <c r="H38" s="12"/>
      <c r="I38" s="24"/>
      <c r="J38" s="25"/>
      <c r="K38" s="60"/>
    </row>
    <row r="39" spans="1:11" ht="12.75">
      <c r="A39" s="16" t="s">
        <v>21</v>
      </c>
      <c r="B39" s="6" t="s">
        <v>22</v>
      </c>
      <c r="C39" s="22">
        <v>3</v>
      </c>
      <c r="D39" s="23">
        <v>1</v>
      </c>
      <c r="E39" s="8">
        <v>5</v>
      </c>
      <c r="F39" s="22">
        <v>3</v>
      </c>
      <c r="G39" s="23">
        <v>2</v>
      </c>
      <c r="H39" s="8">
        <v>5</v>
      </c>
      <c r="I39" s="22">
        <v>4</v>
      </c>
      <c r="J39" s="23">
        <v>2</v>
      </c>
      <c r="K39" s="59">
        <v>33</v>
      </c>
    </row>
    <row r="40" spans="1:11" ht="12.75">
      <c r="A40" s="9"/>
      <c r="B40" s="10" t="s">
        <v>23</v>
      </c>
      <c r="C40" s="24">
        <v>3</v>
      </c>
      <c r="D40" s="25">
        <v>1</v>
      </c>
      <c r="E40" s="12">
        <v>7</v>
      </c>
      <c r="F40" s="24">
        <v>1</v>
      </c>
      <c r="G40" s="25">
        <v>1</v>
      </c>
      <c r="H40" s="12">
        <v>1</v>
      </c>
      <c r="I40" s="24"/>
      <c r="J40" s="25"/>
      <c r="K40" s="60"/>
    </row>
    <row r="41" spans="1:11" ht="12.75">
      <c r="A41" s="9"/>
      <c r="B41" s="10" t="s">
        <v>24</v>
      </c>
      <c r="C41" s="24">
        <v>2</v>
      </c>
      <c r="D41" s="25">
        <v>2</v>
      </c>
      <c r="E41" s="12">
        <v>3</v>
      </c>
      <c r="F41" s="24">
        <v>2</v>
      </c>
      <c r="G41" s="25">
        <v>2</v>
      </c>
      <c r="H41" s="12">
        <v>8</v>
      </c>
      <c r="I41" s="24">
        <v>1</v>
      </c>
      <c r="J41" s="25">
        <v>0</v>
      </c>
      <c r="K41" s="60">
        <v>1</v>
      </c>
    </row>
    <row r="42" spans="1:11" ht="12.75">
      <c r="A42" s="16" t="s">
        <v>25</v>
      </c>
      <c r="B42" s="6" t="s">
        <v>26</v>
      </c>
      <c r="C42" s="22"/>
      <c r="D42" s="23"/>
      <c r="E42" s="8"/>
      <c r="F42" s="22">
        <v>1</v>
      </c>
      <c r="G42" s="23">
        <v>0</v>
      </c>
      <c r="H42" s="8">
        <v>2</v>
      </c>
      <c r="I42" s="22"/>
      <c r="J42" s="23"/>
      <c r="K42" s="59"/>
    </row>
    <row r="43" spans="1:11" ht="12.75">
      <c r="A43" s="9"/>
      <c r="B43" s="10" t="s">
        <v>27</v>
      </c>
      <c r="C43" s="24">
        <v>1</v>
      </c>
      <c r="D43" s="25">
        <v>0</v>
      </c>
      <c r="E43" s="12">
        <v>2</v>
      </c>
      <c r="F43" s="24">
        <v>1</v>
      </c>
      <c r="G43" s="25">
        <v>0</v>
      </c>
      <c r="H43" s="12">
        <v>1</v>
      </c>
      <c r="I43" s="24">
        <v>2</v>
      </c>
      <c r="J43" s="25">
        <v>0</v>
      </c>
      <c r="K43" s="60">
        <v>2</v>
      </c>
    </row>
    <row r="44" spans="1:11" ht="12.75">
      <c r="A44" s="9"/>
      <c r="B44" s="10" t="s">
        <v>28</v>
      </c>
      <c r="C44" s="24">
        <v>1</v>
      </c>
      <c r="D44" s="25">
        <v>0</v>
      </c>
      <c r="E44" s="12">
        <v>11</v>
      </c>
      <c r="F44" s="24"/>
      <c r="G44" s="25"/>
      <c r="H44" s="12"/>
      <c r="I44" s="24">
        <v>1</v>
      </c>
      <c r="J44" s="25">
        <v>0</v>
      </c>
      <c r="K44" s="60">
        <v>2</v>
      </c>
    </row>
    <row r="45" spans="1:11" ht="12.75">
      <c r="A45" s="9"/>
      <c r="B45" s="10" t="s">
        <v>177</v>
      </c>
      <c r="C45" s="24"/>
      <c r="D45" s="25"/>
      <c r="E45" s="12"/>
      <c r="F45" s="24">
        <v>1</v>
      </c>
      <c r="G45" s="25">
        <v>1</v>
      </c>
      <c r="H45" s="12">
        <v>1</v>
      </c>
      <c r="I45" s="24"/>
      <c r="J45" s="25"/>
      <c r="K45" s="60"/>
    </row>
    <row r="46" spans="1:11" ht="12.75">
      <c r="A46" s="9"/>
      <c r="B46" s="10" t="s">
        <v>29</v>
      </c>
      <c r="C46" s="24">
        <v>1</v>
      </c>
      <c r="D46" s="25">
        <v>0</v>
      </c>
      <c r="E46" s="12">
        <v>9</v>
      </c>
      <c r="F46" s="24">
        <v>1</v>
      </c>
      <c r="G46" s="25">
        <v>0</v>
      </c>
      <c r="H46" s="12">
        <v>1</v>
      </c>
      <c r="I46" s="24"/>
      <c r="J46" s="25"/>
      <c r="K46" s="60"/>
    </row>
    <row r="47" spans="1:11" ht="12.75">
      <c r="A47" s="16" t="s">
        <v>30</v>
      </c>
      <c r="B47" s="6" t="s">
        <v>31</v>
      </c>
      <c r="C47" s="22"/>
      <c r="D47" s="23"/>
      <c r="E47" s="8"/>
      <c r="F47" s="22"/>
      <c r="G47" s="23"/>
      <c r="H47" s="8"/>
      <c r="I47" s="22"/>
      <c r="J47" s="23"/>
      <c r="K47" s="59"/>
    </row>
    <row r="48" spans="1:11" ht="12.75">
      <c r="A48" s="9"/>
      <c r="B48" s="10" t="s">
        <v>32</v>
      </c>
      <c r="C48" s="24"/>
      <c r="D48" s="25"/>
      <c r="E48" s="12"/>
      <c r="F48" s="24">
        <v>1</v>
      </c>
      <c r="G48" s="25">
        <v>0</v>
      </c>
      <c r="H48" s="12">
        <v>1</v>
      </c>
      <c r="I48" s="24"/>
      <c r="J48" s="25"/>
      <c r="K48" s="60"/>
    </row>
    <row r="49" spans="1:11" ht="12.75">
      <c r="A49" s="16" t="s">
        <v>1</v>
      </c>
      <c r="B49" s="6" t="s">
        <v>1</v>
      </c>
      <c r="C49" s="22">
        <v>2</v>
      </c>
      <c r="D49" s="23">
        <v>1</v>
      </c>
      <c r="E49" s="8">
        <v>2</v>
      </c>
      <c r="F49" s="22">
        <v>1</v>
      </c>
      <c r="G49" s="23">
        <v>1</v>
      </c>
      <c r="H49" s="8">
        <v>1</v>
      </c>
      <c r="I49" s="22">
        <v>1</v>
      </c>
      <c r="J49" s="23">
        <v>0</v>
      </c>
      <c r="K49" s="59">
        <v>2</v>
      </c>
    </row>
    <row r="50" spans="1:11" ht="12.75">
      <c r="A50" s="16" t="s">
        <v>33</v>
      </c>
      <c r="B50" s="6" t="s">
        <v>34</v>
      </c>
      <c r="C50" s="22">
        <v>1</v>
      </c>
      <c r="D50" s="23">
        <v>1</v>
      </c>
      <c r="E50" s="8">
        <v>1</v>
      </c>
      <c r="F50" s="22"/>
      <c r="G50" s="23"/>
      <c r="H50" s="8"/>
      <c r="I50" s="22"/>
      <c r="J50" s="23"/>
      <c r="K50" s="59"/>
    </row>
    <row r="51" spans="1:11" ht="12.75">
      <c r="A51" s="83"/>
      <c r="B51" s="10" t="s">
        <v>36</v>
      </c>
      <c r="C51" s="24">
        <v>1</v>
      </c>
      <c r="D51" s="25">
        <v>0</v>
      </c>
      <c r="E51" s="12">
        <v>1</v>
      </c>
      <c r="F51" s="24"/>
      <c r="G51" s="25"/>
      <c r="H51" s="12"/>
      <c r="I51" s="24"/>
      <c r="J51" s="25"/>
      <c r="K51" s="60"/>
    </row>
    <row r="52" spans="1:11" ht="12.75">
      <c r="A52" s="84"/>
      <c r="B52" s="10" t="s">
        <v>35</v>
      </c>
      <c r="C52" s="24"/>
      <c r="D52" s="25"/>
      <c r="E52" s="12"/>
      <c r="F52" s="24"/>
      <c r="G52" s="25"/>
      <c r="H52" s="12"/>
      <c r="I52" s="24">
        <v>1</v>
      </c>
      <c r="J52" s="25">
        <v>0</v>
      </c>
      <c r="K52" s="60">
        <v>3</v>
      </c>
    </row>
    <row r="53" spans="1:11" ht="12.75">
      <c r="A53" s="85"/>
      <c r="B53" s="10" t="s">
        <v>194</v>
      </c>
      <c r="C53" s="24"/>
      <c r="D53" s="25"/>
      <c r="E53" s="12"/>
      <c r="F53" s="24"/>
      <c r="G53" s="25"/>
      <c r="H53" s="12"/>
      <c r="I53" s="24">
        <v>1</v>
      </c>
      <c r="J53" s="25">
        <v>1</v>
      </c>
      <c r="K53" s="60">
        <v>1</v>
      </c>
    </row>
    <row r="54" spans="1:11" ht="12.75">
      <c r="A54" s="16" t="s">
        <v>37</v>
      </c>
      <c r="B54" s="6" t="s">
        <v>38</v>
      </c>
      <c r="C54" s="22">
        <v>1</v>
      </c>
      <c r="D54" s="23">
        <v>0</v>
      </c>
      <c r="E54" s="8">
        <v>1</v>
      </c>
      <c r="F54" s="22">
        <v>1</v>
      </c>
      <c r="G54" s="23">
        <v>0</v>
      </c>
      <c r="H54" s="8">
        <v>1</v>
      </c>
      <c r="I54" s="22">
        <v>1</v>
      </c>
      <c r="J54" s="23">
        <v>1</v>
      </c>
      <c r="K54" s="59">
        <v>25</v>
      </c>
    </row>
    <row r="55" spans="1:11" ht="12.75">
      <c r="A55" s="9"/>
      <c r="B55" s="10" t="s">
        <v>178</v>
      </c>
      <c r="C55" s="24"/>
      <c r="D55" s="25"/>
      <c r="E55" s="12"/>
      <c r="F55" s="24">
        <v>1</v>
      </c>
      <c r="G55" s="25">
        <v>1</v>
      </c>
      <c r="H55" s="12">
        <v>1</v>
      </c>
      <c r="I55" s="24"/>
      <c r="J55" s="25"/>
      <c r="K55" s="60"/>
    </row>
    <row r="56" spans="1:11" ht="12.75">
      <c r="A56" s="16" t="s">
        <v>39</v>
      </c>
      <c r="B56" s="6" t="s">
        <v>43</v>
      </c>
      <c r="C56" s="22">
        <v>1</v>
      </c>
      <c r="D56" s="23">
        <v>0</v>
      </c>
      <c r="E56" s="8">
        <v>1</v>
      </c>
      <c r="F56" s="22"/>
      <c r="G56" s="23"/>
      <c r="H56" s="8"/>
      <c r="I56" s="22"/>
      <c r="J56" s="23"/>
      <c r="K56" s="59"/>
    </row>
    <row r="57" spans="1:11" ht="12.75">
      <c r="A57" s="9"/>
      <c r="B57" s="10" t="s">
        <v>44</v>
      </c>
      <c r="C57" s="24">
        <v>5</v>
      </c>
      <c r="D57" s="25">
        <v>1</v>
      </c>
      <c r="E57" s="12">
        <v>27</v>
      </c>
      <c r="F57" s="24">
        <v>5</v>
      </c>
      <c r="G57" s="25">
        <v>3</v>
      </c>
      <c r="H57" s="12">
        <v>8</v>
      </c>
      <c r="I57" s="24">
        <v>6</v>
      </c>
      <c r="J57" s="25">
        <v>0</v>
      </c>
      <c r="K57" s="60">
        <v>40</v>
      </c>
    </row>
    <row r="58" spans="1:11" ht="12.75">
      <c r="A58" s="9"/>
      <c r="B58" s="10" t="s">
        <v>40</v>
      </c>
      <c r="C58" s="24">
        <v>28</v>
      </c>
      <c r="D58" s="25">
        <v>4</v>
      </c>
      <c r="E58" s="12">
        <v>1699</v>
      </c>
      <c r="F58" s="24">
        <v>30</v>
      </c>
      <c r="G58" s="25">
        <v>10</v>
      </c>
      <c r="H58" s="12">
        <v>848</v>
      </c>
      <c r="I58" s="24">
        <v>23</v>
      </c>
      <c r="J58" s="25">
        <v>4</v>
      </c>
      <c r="K58" s="60">
        <v>910</v>
      </c>
    </row>
    <row r="59" spans="1:11" ht="12.75">
      <c r="A59" s="9"/>
      <c r="B59" s="10" t="s">
        <v>41</v>
      </c>
      <c r="C59" s="24">
        <v>1</v>
      </c>
      <c r="D59" s="25">
        <v>0</v>
      </c>
      <c r="E59" s="12">
        <v>3</v>
      </c>
      <c r="F59" s="24"/>
      <c r="G59" s="25"/>
      <c r="H59" s="12"/>
      <c r="I59" s="24">
        <v>1</v>
      </c>
      <c r="J59" s="25">
        <v>0</v>
      </c>
      <c r="K59" s="60">
        <v>3</v>
      </c>
    </row>
    <row r="60" spans="1:11" ht="12.75">
      <c r="A60" s="9"/>
      <c r="B60" s="10" t="s">
        <v>45</v>
      </c>
      <c r="C60" s="24">
        <v>1</v>
      </c>
      <c r="D60" s="25">
        <v>0</v>
      </c>
      <c r="E60" s="12">
        <v>1</v>
      </c>
      <c r="F60" s="24">
        <v>2</v>
      </c>
      <c r="G60" s="25">
        <v>2</v>
      </c>
      <c r="H60" s="12">
        <v>33</v>
      </c>
      <c r="I60" s="24">
        <v>3</v>
      </c>
      <c r="J60" s="25">
        <v>1</v>
      </c>
      <c r="K60" s="60">
        <v>59</v>
      </c>
    </row>
    <row r="61" spans="1:11" ht="12.75">
      <c r="A61" s="9"/>
      <c r="B61" s="10" t="s">
        <v>46</v>
      </c>
      <c r="C61" s="24">
        <v>4</v>
      </c>
      <c r="D61" s="25">
        <v>0</v>
      </c>
      <c r="E61" s="12">
        <v>5</v>
      </c>
      <c r="F61" s="24"/>
      <c r="G61" s="25"/>
      <c r="H61" s="12"/>
      <c r="I61" s="24"/>
      <c r="J61" s="25"/>
      <c r="K61" s="60"/>
    </row>
    <row r="62" spans="1:11" ht="12.75">
      <c r="A62" s="9"/>
      <c r="B62" s="10" t="s">
        <v>47</v>
      </c>
      <c r="C62" s="24">
        <v>1</v>
      </c>
      <c r="D62" s="25">
        <v>0</v>
      </c>
      <c r="E62" s="12">
        <v>204</v>
      </c>
      <c r="F62" s="24">
        <v>3</v>
      </c>
      <c r="G62" s="25">
        <v>1</v>
      </c>
      <c r="H62" s="12">
        <v>132</v>
      </c>
      <c r="I62" s="24"/>
      <c r="J62" s="25"/>
      <c r="K62" s="60"/>
    </row>
    <row r="63" spans="1:11" ht="12.75">
      <c r="A63" s="9"/>
      <c r="B63" s="10" t="s">
        <v>42</v>
      </c>
      <c r="C63" s="24">
        <v>2</v>
      </c>
      <c r="D63" s="25">
        <v>0</v>
      </c>
      <c r="E63" s="12">
        <v>55</v>
      </c>
      <c r="F63" s="24">
        <v>4</v>
      </c>
      <c r="G63" s="25">
        <v>1</v>
      </c>
      <c r="H63" s="12">
        <v>73</v>
      </c>
      <c r="I63" s="24">
        <v>2</v>
      </c>
      <c r="J63" s="25">
        <v>1</v>
      </c>
      <c r="K63" s="60">
        <v>22</v>
      </c>
    </row>
    <row r="64" spans="1:11" ht="12.75">
      <c r="A64" s="16" t="s">
        <v>48</v>
      </c>
      <c r="B64" s="6" t="s">
        <v>49</v>
      </c>
      <c r="C64" s="22"/>
      <c r="D64" s="23"/>
      <c r="E64" s="8"/>
      <c r="F64" s="22"/>
      <c r="G64" s="23"/>
      <c r="H64" s="8"/>
      <c r="I64" s="22"/>
      <c r="J64" s="23"/>
      <c r="K64" s="59"/>
    </row>
    <row r="65" spans="1:11" ht="12.75">
      <c r="A65" s="9"/>
      <c r="B65" s="10" t="s">
        <v>50</v>
      </c>
      <c r="C65" s="24">
        <v>1</v>
      </c>
      <c r="D65" s="25">
        <v>1</v>
      </c>
      <c r="E65" s="12">
        <v>5</v>
      </c>
      <c r="F65" s="24"/>
      <c r="G65" s="25"/>
      <c r="H65" s="12"/>
      <c r="I65" s="24"/>
      <c r="J65" s="25"/>
      <c r="K65" s="60"/>
    </row>
    <row r="66" spans="1:11" ht="12.75">
      <c r="A66" s="9"/>
      <c r="B66" s="10" t="s">
        <v>51</v>
      </c>
      <c r="C66" s="24">
        <v>2</v>
      </c>
      <c r="D66" s="25">
        <v>1</v>
      </c>
      <c r="E66" s="12">
        <v>2</v>
      </c>
      <c r="F66" s="24"/>
      <c r="G66" s="25"/>
      <c r="H66" s="12"/>
      <c r="I66" s="24"/>
      <c r="J66" s="25"/>
      <c r="K66" s="60"/>
    </row>
    <row r="67" spans="1:11" ht="12.75">
      <c r="A67" s="9"/>
      <c r="B67" s="10" t="s">
        <v>52</v>
      </c>
      <c r="C67" s="24"/>
      <c r="D67" s="25"/>
      <c r="E67" s="12"/>
      <c r="F67" s="24"/>
      <c r="G67" s="25"/>
      <c r="H67" s="12"/>
      <c r="I67" s="24"/>
      <c r="J67" s="25"/>
      <c r="K67" s="60"/>
    </row>
    <row r="68" spans="1:11" ht="12.75">
      <c r="A68" s="16" t="s">
        <v>53</v>
      </c>
      <c r="B68" s="6" t="s">
        <v>54</v>
      </c>
      <c r="C68" s="22"/>
      <c r="D68" s="23"/>
      <c r="E68" s="8"/>
      <c r="F68" s="22"/>
      <c r="G68" s="23"/>
      <c r="H68" s="8"/>
      <c r="I68" s="22"/>
      <c r="J68" s="23"/>
      <c r="K68" s="59"/>
    </row>
    <row r="69" spans="1:11" ht="12.75">
      <c r="A69" s="81" t="s">
        <v>55</v>
      </c>
      <c r="B69" s="52" t="s">
        <v>193</v>
      </c>
      <c r="C69" s="63"/>
      <c r="D69" s="53"/>
      <c r="E69" s="54"/>
      <c r="F69" s="63"/>
      <c r="G69" s="53"/>
      <c r="H69" s="54"/>
      <c r="I69" s="63">
        <v>1</v>
      </c>
      <c r="J69" s="53">
        <v>1</v>
      </c>
      <c r="K69" s="55">
        <v>30</v>
      </c>
    </row>
    <row r="70" spans="1:11" ht="12.75">
      <c r="A70" s="82"/>
      <c r="B70" s="10" t="s">
        <v>56</v>
      </c>
      <c r="C70" s="64">
        <v>1</v>
      </c>
      <c r="D70" s="65">
        <v>1</v>
      </c>
      <c r="E70" s="67">
        <v>1</v>
      </c>
      <c r="F70" s="64"/>
      <c r="G70" s="65"/>
      <c r="H70" s="67"/>
      <c r="I70" s="64"/>
      <c r="J70" s="65"/>
      <c r="K70" s="66"/>
    </row>
    <row r="71" spans="1:11" ht="12.75">
      <c r="A71" s="16" t="s">
        <v>57</v>
      </c>
      <c r="B71" s="6" t="s">
        <v>58</v>
      </c>
      <c r="C71" s="24"/>
      <c r="D71" s="50"/>
      <c r="E71" s="51"/>
      <c r="F71" s="24"/>
      <c r="G71" s="50"/>
      <c r="H71" s="51"/>
      <c r="I71" s="24">
        <v>1</v>
      </c>
      <c r="J71" s="50">
        <v>0</v>
      </c>
      <c r="K71" s="60">
        <v>1</v>
      </c>
    </row>
    <row r="72" spans="1:11" ht="12.75">
      <c r="A72" s="9"/>
      <c r="B72" s="10" t="s">
        <v>59</v>
      </c>
      <c r="C72" s="24">
        <v>1</v>
      </c>
      <c r="D72" s="25">
        <v>0</v>
      </c>
      <c r="E72" s="12">
        <v>2</v>
      </c>
      <c r="F72" s="24">
        <v>2</v>
      </c>
      <c r="G72" s="25">
        <v>0</v>
      </c>
      <c r="H72" s="12">
        <v>4</v>
      </c>
      <c r="I72" s="24"/>
      <c r="J72" s="25"/>
      <c r="K72" s="60"/>
    </row>
    <row r="73" spans="1:11" ht="12.75">
      <c r="A73" s="9"/>
      <c r="B73" s="10" t="s">
        <v>60</v>
      </c>
      <c r="C73" s="24"/>
      <c r="D73" s="25"/>
      <c r="E73" s="12"/>
      <c r="F73" s="24">
        <v>1</v>
      </c>
      <c r="G73" s="25">
        <v>1</v>
      </c>
      <c r="H73" s="12">
        <v>1</v>
      </c>
      <c r="I73" s="24">
        <v>1</v>
      </c>
      <c r="J73" s="25">
        <v>2</v>
      </c>
      <c r="K73" s="60">
        <v>1</v>
      </c>
    </row>
    <row r="74" spans="1:11" ht="12.75">
      <c r="A74" s="9"/>
      <c r="B74" s="10" t="s">
        <v>61</v>
      </c>
      <c r="C74" s="24">
        <v>1</v>
      </c>
      <c r="D74" s="25">
        <v>1</v>
      </c>
      <c r="E74" s="12">
        <v>1</v>
      </c>
      <c r="F74" s="24"/>
      <c r="G74" s="25"/>
      <c r="H74" s="12"/>
      <c r="I74" s="24"/>
      <c r="J74" s="25"/>
      <c r="K74" s="60"/>
    </row>
    <row r="75" spans="1:11" ht="12.75">
      <c r="A75" s="16" t="s">
        <v>62</v>
      </c>
      <c r="B75" s="6" t="s">
        <v>63</v>
      </c>
      <c r="C75" s="22">
        <v>1</v>
      </c>
      <c r="D75" s="23">
        <v>0</v>
      </c>
      <c r="E75" s="8">
        <v>7</v>
      </c>
      <c r="F75" s="22">
        <v>1</v>
      </c>
      <c r="G75" s="23">
        <v>0</v>
      </c>
      <c r="H75" s="8">
        <v>2</v>
      </c>
      <c r="I75" s="22"/>
      <c r="J75" s="23"/>
      <c r="K75" s="59"/>
    </row>
    <row r="76" spans="1:11" ht="12.75">
      <c r="A76" s="9"/>
      <c r="B76" s="10" t="s">
        <v>64</v>
      </c>
      <c r="C76" s="24"/>
      <c r="D76" s="25"/>
      <c r="E76" s="12"/>
      <c r="F76" s="24">
        <v>1</v>
      </c>
      <c r="G76" s="25">
        <v>0</v>
      </c>
      <c r="H76" s="12">
        <v>1</v>
      </c>
      <c r="I76" s="24"/>
      <c r="J76" s="25"/>
      <c r="K76" s="60"/>
    </row>
    <row r="77" spans="1:11" ht="12.75">
      <c r="A77" s="16" t="s">
        <v>65</v>
      </c>
      <c r="B77" s="6" t="s">
        <v>66</v>
      </c>
      <c r="C77" s="22"/>
      <c r="D77" s="23"/>
      <c r="E77" s="8"/>
      <c r="F77" s="22">
        <v>3</v>
      </c>
      <c r="G77" s="23">
        <v>2</v>
      </c>
      <c r="H77" s="8">
        <v>3</v>
      </c>
      <c r="I77" s="22">
        <v>1</v>
      </c>
      <c r="J77" s="23">
        <v>0</v>
      </c>
      <c r="K77" s="59">
        <v>1</v>
      </c>
    </row>
    <row r="78" spans="1:11" ht="12.75">
      <c r="A78" s="9"/>
      <c r="B78" s="10" t="s">
        <v>67</v>
      </c>
      <c r="C78" s="24">
        <v>1</v>
      </c>
      <c r="D78" s="25">
        <v>1</v>
      </c>
      <c r="E78" s="12">
        <v>1</v>
      </c>
      <c r="F78" s="24">
        <v>1</v>
      </c>
      <c r="G78" s="25">
        <v>1</v>
      </c>
      <c r="H78" s="12">
        <v>1</v>
      </c>
      <c r="I78" s="24"/>
      <c r="J78" s="25"/>
      <c r="K78" s="60"/>
    </row>
    <row r="79" spans="1:11" ht="12.75">
      <c r="A79" s="16" t="s">
        <v>68</v>
      </c>
      <c r="B79" s="6" t="s">
        <v>69</v>
      </c>
      <c r="C79" s="22"/>
      <c r="D79" s="23"/>
      <c r="E79" s="8"/>
      <c r="F79" s="22"/>
      <c r="G79" s="23"/>
      <c r="H79" s="8"/>
      <c r="I79" s="22">
        <v>1</v>
      </c>
      <c r="J79" s="23">
        <v>1</v>
      </c>
      <c r="K79" s="59">
        <v>1</v>
      </c>
    </row>
    <row r="80" spans="1:11" ht="12.75">
      <c r="A80" s="9"/>
      <c r="B80" s="10" t="s">
        <v>70</v>
      </c>
      <c r="C80" s="24">
        <v>2</v>
      </c>
      <c r="D80" s="25">
        <v>0</v>
      </c>
      <c r="E80" s="12">
        <v>3</v>
      </c>
      <c r="F80" s="24">
        <v>1</v>
      </c>
      <c r="G80" s="25">
        <v>0</v>
      </c>
      <c r="H80" s="12">
        <v>1</v>
      </c>
      <c r="I80" s="24">
        <v>2</v>
      </c>
      <c r="J80" s="25">
        <v>0</v>
      </c>
      <c r="K80" s="60">
        <v>4</v>
      </c>
    </row>
    <row r="81" spans="1:11" ht="12.75">
      <c r="A81" s="9"/>
      <c r="B81" s="10" t="s">
        <v>71</v>
      </c>
      <c r="C81" s="24"/>
      <c r="D81" s="25"/>
      <c r="E81" s="12"/>
      <c r="F81" s="24"/>
      <c r="G81" s="25"/>
      <c r="H81" s="12"/>
      <c r="I81" s="24">
        <v>1</v>
      </c>
      <c r="J81" s="25">
        <v>1</v>
      </c>
      <c r="K81" s="60">
        <v>1</v>
      </c>
    </row>
    <row r="82" spans="1:11" ht="12.75">
      <c r="A82" s="9"/>
      <c r="B82" s="10" t="s">
        <v>72</v>
      </c>
      <c r="C82" s="24">
        <v>1</v>
      </c>
      <c r="D82" s="25">
        <v>0</v>
      </c>
      <c r="E82" s="12">
        <v>1</v>
      </c>
      <c r="F82" s="24">
        <v>1</v>
      </c>
      <c r="G82" s="25">
        <v>0</v>
      </c>
      <c r="H82" s="12">
        <v>2</v>
      </c>
      <c r="I82" s="24">
        <v>2</v>
      </c>
      <c r="J82" s="25">
        <v>2</v>
      </c>
      <c r="K82" s="60">
        <v>3</v>
      </c>
    </row>
    <row r="83" spans="1:11" ht="12.75">
      <c r="A83" s="9"/>
      <c r="B83" s="10" t="s">
        <v>73</v>
      </c>
      <c r="C83" s="24"/>
      <c r="D83" s="25"/>
      <c r="E83" s="12"/>
      <c r="F83" s="24">
        <v>1</v>
      </c>
      <c r="G83" s="25">
        <v>1</v>
      </c>
      <c r="H83" s="12">
        <v>1</v>
      </c>
      <c r="I83" s="24">
        <v>1</v>
      </c>
      <c r="J83" s="25">
        <v>1</v>
      </c>
      <c r="K83" s="60">
        <v>7</v>
      </c>
    </row>
    <row r="84" spans="1:11" ht="12.75">
      <c r="A84" s="16" t="s">
        <v>74</v>
      </c>
      <c r="B84" s="6" t="s">
        <v>75</v>
      </c>
      <c r="C84" s="22"/>
      <c r="D84" s="23"/>
      <c r="E84" s="8"/>
      <c r="F84" s="22"/>
      <c r="G84" s="23"/>
      <c r="H84" s="8"/>
      <c r="I84" s="22"/>
      <c r="J84" s="23"/>
      <c r="K84" s="59"/>
    </row>
    <row r="85" spans="1:11" ht="12.75">
      <c r="A85" s="9"/>
      <c r="B85" s="10" t="s">
        <v>179</v>
      </c>
      <c r="C85" s="24"/>
      <c r="D85" s="25"/>
      <c r="E85" s="12"/>
      <c r="F85" s="24">
        <v>1</v>
      </c>
      <c r="G85" s="25">
        <v>1</v>
      </c>
      <c r="H85" s="12">
        <v>1</v>
      </c>
      <c r="I85" s="24"/>
      <c r="J85" s="25"/>
      <c r="K85" s="60"/>
    </row>
    <row r="86" spans="1:11" ht="12.75">
      <c r="A86" s="16" t="s">
        <v>76</v>
      </c>
      <c r="B86" s="6" t="s">
        <v>77</v>
      </c>
      <c r="C86" s="22">
        <v>1</v>
      </c>
      <c r="D86" s="23">
        <v>1</v>
      </c>
      <c r="E86" s="8">
        <v>1</v>
      </c>
      <c r="F86" s="22"/>
      <c r="G86" s="23"/>
      <c r="H86" s="8"/>
      <c r="I86" s="22"/>
      <c r="J86" s="23"/>
      <c r="K86" s="59"/>
    </row>
    <row r="87" spans="1:11" ht="12.75">
      <c r="A87" s="9"/>
      <c r="B87" s="10" t="s">
        <v>78</v>
      </c>
      <c r="C87" s="24">
        <v>1</v>
      </c>
      <c r="D87" s="25">
        <v>0</v>
      </c>
      <c r="E87" s="12">
        <v>1</v>
      </c>
      <c r="F87" s="24">
        <v>1</v>
      </c>
      <c r="G87" s="25">
        <v>0</v>
      </c>
      <c r="H87" s="12">
        <v>2</v>
      </c>
      <c r="I87" s="24"/>
      <c r="J87" s="25"/>
      <c r="K87" s="60"/>
    </row>
    <row r="88" spans="1:11" ht="12.75">
      <c r="A88" s="9"/>
      <c r="B88" s="10" t="s">
        <v>79</v>
      </c>
      <c r="C88" s="24">
        <v>1</v>
      </c>
      <c r="D88" s="25">
        <v>0</v>
      </c>
      <c r="E88" s="12">
        <v>2</v>
      </c>
      <c r="F88" s="24">
        <v>1</v>
      </c>
      <c r="G88" s="25">
        <v>0</v>
      </c>
      <c r="H88" s="12">
        <v>5</v>
      </c>
      <c r="I88" s="24">
        <v>1</v>
      </c>
      <c r="J88" s="25">
        <v>0</v>
      </c>
      <c r="K88" s="60">
        <v>3</v>
      </c>
    </row>
    <row r="89" spans="1:11" ht="12.75">
      <c r="A89" s="16" t="s">
        <v>80</v>
      </c>
      <c r="B89" s="6" t="s">
        <v>82</v>
      </c>
      <c r="C89" s="22"/>
      <c r="D89" s="23"/>
      <c r="E89" s="8"/>
      <c r="F89" s="22">
        <v>1</v>
      </c>
      <c r="G89" s="23">
        <v>0</v>
      </c>
      <c r="H89" s="8">
        <v>6</v>
      </c>
      <c r="I89" s="22">
        <v>1</v>
      </c>
      <c r="J89" s="23">
        <v>0</v>
      </c>
      <c r="K89" s="59">
        <v>3</v>
      </c>
    </row>
    <row r="90" spans="1:11" ht="12.75">
      <c r="A90" s="9"/>
      <c r="B90" s="10" t="s">
        <v>83</v>
      </c>
      <c r="C90" s="24"/>
      <c r="D90" s="25"/>
      <c r="E90" s="12"/>
      <c r="F90" s="24">
        <v>3</v>
      </c>
      <c r="G90" s="48">
        <v>1</v>
      </c>
      <c r="H90" s="48">
        <v>4</v>
      </c>
      <c r="I90" s="24">
        <v>4</v>
      </c>
      <c r="J90" s="48">
        <v>3</v>
      </c>
      <c r="K90" s="61">
        <v>4</v>
      </c>
    </row>
    <row r="91" spans="1:11" ht="12.75">
      <c r="A91" s="9"/>
      <c r="B91" s="10" t="s">
        <v>81</v>
      </c>
      <c r="C91" s="24">
        <v>1</v>
      </c>
      <c r="D91" s="25">
        <v>0</v>
      </c>
      <c r="E91" s="12">
        <v>103</v>
      </c>
      <c r="F91" s="24">
        <v>1</v>
      </c>
      <c r="G91" s="25">
        <v>0</v>
      </c>
      <c r="H91" s="12">
        <v>112</v>
      </c>
      <c r="I91" s="24">
        <v>1</v>
      </c>
      <c r="J91" s="25">
        <v>0</v>
      </c>
      <c r="K91" s="60">
        <v>116</v>
      </c>
    </row>
    <row r="92" spans="1:11" ht="12.75">
      <c r="A92" s="9"/>
      <c r="B92" s="10" t="s">
        <v>84</v>
      </c>
      <c r="C92" s="24"/>
      <c r="D92" s="25"/>
      <c r="E92" s="12"/>
      <c r="F92" s="24">
        <v>1</v>
      </c>
      <c r="G92" s="25">
        <v>0</v>
      </c>
      <c r="H92" s="12">
        <v>1</v>
      </c>
      <c r="I92" s="24"/>
      <c r="J92" s="25"/>
      <c r="K92" s="60"/>
    </row>
    <row r="93" spans="1:11" ht="12.75">
      <c r="A93" s="16" t="s">
        <v>85</v>
      </c>
      <c r="B93" s="6" t="s">
        <v>86</v>
      </c>
      <c r="C93" s="22">
        <v>1</v>
      </c>
      <c r="D93" s="23">
        <v>0</v>
      </c>
      <c r="E93" s="8">
        <v>33</v>
      </c>
      <c r="F93" s="22">
        <v>1</v>
      </c>
      <c r="G93" s="23">
        <v>0</v>
      </c>
      <c r="H93" s="8">
        <v>9</v>
      </c>
      <c r="I93" s="22"/>
      <c r="J93" s="23"/>
      <c r="K93" s="59"/>
    </row>
    <row r="94" spans="1:11" ht="12.75">
      <c r="A94" s="9"/>
      <c r="B94" s="10" t="s">
        <v>87</v>
      </c>
      <c r="C94" s="24">
        <v>1</v>
      </c>
      <c r="D94" s="25">
        <v>0</v>
      </c>
      <c r="E94" s="12">
        <v>74</v>
      </c>
      <c r="F94" s="24">
        <v>1</v>
      </c>
      <c r="G94" s="25">
        <v>0</v>
      </c>
      <c r="H94" s="12">
        <v>105</v>
      </c>
      <c r="I94" s="24">
        <v>1</v>
      </c>
      <c r="J94" s="25">
        <v>0</v>
      </c>
      <c r="K94" s="60">
        <v>93</v>
      </c>
    </row>
    <row r="95" spans="1:11" ht="12.75">
      <c r="A95" s="9"/>
      <c r="B95" s="10" t="s">
        <v>88</v>
      </c>
      <c r="C95" s="24"/>
      <c r="D95" s="25"/>
      <c r="E95" s="12"/>
      <c r="F95" s="24">
        <v>1</v>
      </c>
      <c r="G95" s="25">
        <v>1</v>
      </c>
      <c r="H95" s="12">
        <v>1</v>
      </c>
      <c r="I95" s="24">
        <v>3</v>
      </c>
      <c r="J95" s="25">
        <v>2</v>
      </c>
      <c r="K95" s="60">
        <v>15</v>
      </c>
    </row>
    <row r="96" spans="1:11" ht="12.75">
      <c r="A96" s="9"/>
      <c r="B96" s="10" t="s">
        <v>91</v>
      </c>
      <c r="C96" s="24"/>
      <c r="D96" s="25"/>
      <c r="E96" s="12"/>
      <c r="F96" s="24">
        <v>1</v>
      </c>
      <c r="G96" s="25">
        <v>0</v>
      </c>
      <c r="H96" s="12">
        <v>3</v>
      </c>
      <c r="I96" s="24">
        <v>1</v>
      </c>
      <c r="J96" s="25">
        <v>0</v>
      </c>
      <c r="K96" s="60">
        <v>1</v>
      </c>
    </row>
    <row r="97" spans="1:11" ht="12.75">
      <c r="A97" s="9"/>
      <c r="B97" s="10" t="s">
        <v>89</v>
      </c>
      <c r="C97" s="24">
        <v>2</v>
      </c>
      <c r="D97" s="25">
        <v>1</v>
      </c>
      <c r="E97" s="12">
        <v>9</v>
      </c>
      <c r="F97" s="24">
        <v>1</v>
      </c>
      <c r="G97" s="25">
        <v>0</v>
      </c>
      <c r="H97" s="12">
        <v>1</v>
      </c>
      <c r="I97" s="24"/>
      <c r="J97" s="25"/>
      <c r="K97" s="60"/>
    </row>
    <row r="98" spans="1:11" ht="12.75">
      <c r="A98" s="9"/>
      <c r="B98" s="10" t="s">
        <v>90</v>
      </c>
      <c r="C98" s="24">
        <v>7</v>
      </c>
      <c r="D98" s="25">
        <v>3</v>
      </c>
      <c r="E98" s="12">
        <v>65</v>
      </c>
      <c r="F98" s="24">
        <v>6</v>
      </c>
      <c r="G98" s="25">
        <v>0</v>
      </c>
      <c r="H98" s="12">
        <v>128</v>
      </c>
      <c r="I98" s="24">
        <v>4</v>
      </c>
      <c r="J98" s="25">
        <v>0</v>
      </c>
      <c r="K98" s="60">
        <v>186</v>
      </c>
    </row>
    <row r="99" spans="1:11" ht="12.75">
      <c r="A99" s="16" t="s">
        <v>109</v>
      </c>
      <c r="B99" s="6"/>
      <c r="C99" s="22">
        <v>1</v>
      </c>
      <c r="D99" s="23">
        <v>1</v>
      </c>
      <c r="E99" s="8">
        <v>1</v>
      </c>
      <c r="F99" s="22">
        <v>1</v>
      </c>
      <c r="G99" s="23">
        <v>1</v>
      </c>
      <c r="H99" s="8">
        <v>1</v>
      </c>
      <c r="I99" s="22">
        <v>1</v>
      </c>
      <c r="J99" s="23">
        <v>1</v>
      </c>
      <c r="K99" s="59">
        <v>1</v>
      </c>
    </row>
    <row r="100" spans="1:11" ht="12.75" thickBot="1">
      <c r="A100" s="13" t="s">
        <v>108</v>
      </c>
      <c r="B100" s="14"/>
      <c r="C100" s="26">
        <v>96</v>
      </c>
      <c r="D100" s="26">
        <v>24</v>
      </c>
      <c r="E100" s="15">
        <v>2501</v>
      </c>
      <c r="F100" s="26">
        <v>98</v>
      </c>
      <c r="G100" s="26">
        <v>36</v>
      </c>
      <c r="H100" s="15">
        <v>1667</v>
      </c>
      <c r="I100" s="26">
        <f>SUM(I26:I99)</f>
        <v>88</v>
      </c>
      <c r="J100" s="26">
        <f>SUM(J26:J99)</f>
        <v>29</v>
      </c>
      <c r="K100" s="62">
        <f>SUM(K26:K99)</f>
        <v>1688</v>
      </c>
    </row>
    <row r="101" ht="12.75" thickTop="1">
      <c r="A101" s="33" t="s">
        <v>170</v>
      </c>
    </row>
    <row r="103" ht="18">
      <c r="A103" s="31" t="s">
        <v>187</v>
      </c>
    </row>
    <row r="104" spans="1:11" ht="12.75">
      <c r="A104" s="4" t="s">
        <v>2</v>
      </c>
      <c r="B104" s="27" t="s">
        <v>101</v>
      </c>
      <c r="C104" s="28">
        <v>2011</v>
      </c>
      <c r="E104" s="4" t="s">
        <v>2</v>
      </c>
      <c r="F104" s="27" t="s">
        <v>101</v>
      </c>
      <c r="G104" s="28">
        <v>2012</v>
      </c>
      <c r="I104" s="4" t="s">
        <v>2</v>
      </c>
      <c r="J104" s="27" t="s">
        <v>101</v>
      </c>
      <c r="K104" s="28">
        <v>2013</v>
      </c>
    </row>
    <row r="105" spans="1:11" ht="12.75" thickBot="1">
      <c r="A105" s="5" t="s">
        <v>102</v>
      </c>
      <c r="B105" s="6" t="s">
        <v>110</v>
      </c>
      <c r="C105" s="7">
        <v>680</v>
      </c>
      <c r="E105" s="5" t="s">
        <v>102</v>
      </c>
      <c r="F105" s="6" t="s">
        <v>110</v>
      </c>
      <c r="G105" s="7">
        <v>461</v>
      </c>
      <c r="I105" s="5" t="s">
        <v>102</v>
      </c>
      <c r="J105" s="6" t="s">
        <v>110</v>
      </c>
      <c r="K105" s="7">
        <v>517</v>
      </c>
    </row>
    <row r="106" spans="1:11" ht="12.75" thickTop="1">
      <c r="A106" s="9"/>
      <c r="B106" s="10" t="s">
        <v>120</v>
      </c>
      <c r="C106" s="11">
        <v>406</v>
      </c>
      <c r="E106" s="9"/>
      <c r="F106" s="10" t="s">
        <v>180</v>
      </c>
      <c r="G106" s="11">
        <v>130</v>
      </c>
      <c r="I106" s="9"/>
      <c r="J106" s="10" t="s">
        <v>124</v>
      </c>
      <c r="K106" s="11">
        <v>136</v>
      </c>
    </row>
    <row r="107" spans="1:11" ht="12.75">
      <c r="A107" s="9"/>
      <c r="B107" s="10" t="s">
        <v>112</v>
      </c>
      <c r="C107" s="11">
        <v>204</v>
      </c>
      <c r="E107" s="9"/>
      <c r="F107" s="10" t="s">
        <v>114</v>
      </c>
      <c r="G107" s="11">
        <v>112</v>
      </c>
      <c r="I107" s="9"/>
      <c r="J107" s="10" t="s">
        <v>117</v>
      </c>
      <c r="K107" s="11">
        <v>119</v>
      </c>
    </row>
    <row r="108" spans="1:11" ht="12.75">
      <c r="A108" s="9"/>
      <c r="B108" s="10" t="s">
        <v>115</v>
      </c>
      <c r="C108" s="11">
        <v>196</v>
      </c>
      <c r="E108" s="9"/>
      <c r="F108" s="10" t="s">
        <v>111</v>
      </c>
      <c r="G108" s="11">
        <v>105</v>
      </c>
      <c r="I108" s="9"/>
      <c r="J108" s="10" t="s">
        <v>114</v>
      </c>
      <c r="K108" s="11">
        <v>116</v>
      </c>
    </row>
    <row r="109" spans="1:11" ht="12.75">
      <c r="A109" s="9"/>
      <c r="B109" s="10" t="s">
        <v>114</v>
      </c>
      <c r="C109" s="11">
        <v>103</v>
      </c>
      <c r="E109" s="9"/>
      <c r="F109" s="10" t="s">
        <v>181</v>
      </c>
      <c r="G109" s="11">
        <v>83</v>
      </c>
      <c r="I109" s="9"/>
      <c r="J109" s="10" t="s">
        <v>111</v>
      </c>
      <c r="K109" s="11">
        <v>93</v>
      </c>
    </row>
    <row r="110" spans="1:11" ht="12.75">
      <c r="A110" s="9"/>
      <c r="B110" s="10" t="s">
        <v>116</v>
      </c>
      <c r="C110" s="11">
        <v>100</v>
      </c>
      <c r="E110" s="9"/>
      <c r="F110" s="10" t="s">
        <v>123</v>
      </c>
      <c r="G110" s="11">
        <v>74</v>
      </c>
      <c r="I110" s="9"/>
      <c r="J110" s="10" t="s">
        <v>113</v>
      </c>
      <c r="K110" s="11">
        <v>60</v>
      </c>
    </row>
    <row r="111" spans="1:11" ht="12.75">
      <c r="A111" s="9"/>
      <c r="B111" s="10" t="s">
        <v>117</v>
      </c>
      <c r="C111" s="11">
        <v>96</v>
      </c>
      <c r="E111" s="9"/>
      <c r="F111" s="10" t="s">
        <v>117</v>
      </c>
      <c r="G111" s="11">
        <v>73</v>
      </c>
      <c r="I111" s="9"/>
      <c r="J111" s="10" t="s">
        <v>184</v>
      </c>
      <c r="K111" s="11">
        <v>56</v>
      </c>
    </row>
    <row r="112" spans="1:11" ht="12.75">
      <c r="A112" s="9"/>
      <c r="B112" s="10" t="s">
        <v>113</v>
      </c>
      <c r="C112" s="11">
        <v>88</v>
      </c>
      <c r="E112" s="9"/>
      <c r="F112" s="10" t="s">
        <v>125</v>
      </c>
      <c r="G112" s="11">
        <v>69</v>
      </c>
      <c r="I112" s="9"/>
      <c r="J112" s="10" t="s">
        <v>122</v>
      </c>
      <c r="K112" s="11">
        <v>53</v>
      </c>
    </row>
    <row r="113" spans="1:11" ht="12.75">
      <c r="A113" s="9"/>
      <c r="B113" s="10" t="s">
        <v>111</v>
      </c>
      <c r="C113" s="11">
        <v>74</v>
      </c>
      <c r="E113" s="9"/>
      <c r="F113" s="10" t="s">
        <v>182</v>
      </c>
      <c r="G113" s="11">
        <v>55</v>
      </c>
      <c r="I113" s="9"/>
      <c r="J113" s="10" t="s">
        <v>115</v>
      </c>
      <c r="K113" s="11">
        <v>50</v>
      </c>
    </row>
    <row r="114" spans="1:11" ht="12.75">
      <c r="A114" s="9"/>
      <c r="B114" s="10" t="s">
        <v>130</v>
      </c>
      <c r="C114" s="11">
        <v>37</v>
      </c>
      <c r="E114" s="9"/>
      <c r="F114" s="10" t="s">
        <v>120</v>
      </c>
      <c r="G114" s="11">
        <v>54</v>
      </c>
      <c r="I114" s="9"/>
      <c r="J114" s="10" t="s">
        <v>125</v>
      </c>
      <c r="K114" s="11">
        <v>35</v>
      </c>
    </row>
    <row r="115" spans="1:11" ht="12.75">
      <c r="A115" s="9"/>
      <c r="B115" s="10" t="s">
        <v>125</v>
      </c>
      <c r="C115" s="11">
        <v>34</v>
      </c>
      <c r="E115" s="9"/>
      <c r="F115" s="10" t="s">
        <v>124</v>
      </c>
      <c r="G115" s="11">
        <v>50</v>
      </c>
      <c r="I115" s="9"/>
      <c r="J115" s="10" t="s">
        <v>121</v>
      </c>
      <c r="K115" s="11">
        <v>30</v>
      </c>
    </row>
    <row r="116" spans="1:11" ht="12.75">
      <c r="A116" s="9"/>
      <c r="B116" s="10" t="s">
        <v>128</v>
      </c>
      <c r="C116" s="11">
        <v>33</v>
      </c>
      <c r="E116" s="9"/>
      <c r="F116" s="10" t="s">
        <v>183</v>
      </c>
      <c r="G116" s="11">
        <v>43</v>
      </c>
      <c r="I116" s="9"/>
      <c r="J116" s="10" t="s">
        <v>188</v>
      </c>
      <c r="K116" s="11">
        <v>30</v>
      </c>
    </row>
    <row r="117" spans="1:11" ht="12.75">
      <c r="A117" s="9"/>
      <c r="B117" s="10" t="s">
        <v>127</v>
      </c>
      <c r="C117" s="11">
        <v>33</v>
      </c>
      <c r="E117" s="9"/>
      <c r="F117" s="10" t="s">
        <v>115</v>
      </c>
      <c r="G117" s="11">
        <v>35</v>
      </c>
      <c r="I117" s="9"/>
      <c r="J117" s="10" t="s">
        <v>116</v>
      </c>
      <c r="K117" s="11">
        <v>29</v>
      </c>
    </row>
    <row r="118" spans="1:11" ht="12.75">
      <c r="A118" s="9"/>
      <c r="B118" s="10" t="s">
        <v>126</v>
      </c>
      <c r="C118" s="11">
        <v>32</v>
      </c>
      <c r="E118" s="9"/>
      <c r="F118" s="10" t="s">
        <v>184</v>
      </c>
      <c r="G118" s="11">
        <v>32</v>
      </c>
      <c r="I118" s="9"/>
      <c r="J118" s="10" t="s">
        <v>189</v>
      </c>
      <c r="K118" s="11">
        <v>29</v>
      </c>
    </row>
    <row r="119" spans="1:11" ht="12.75">
      <c r="A119" s="9"/>
      <c r="B119" s="10" t="s">
        <v>121</v>
      </c>
      <c r="C119" s="11">
        <v>32</v>
      </c>
      <c r="E119" s="9"/>
      <c r="F119" s="10" t="s">
        <v>113</v>
      </c>
      <c r="G119" s="11">
        <v>31</v>
      </c>
      <c r="I119" s="9"/>
      <c r="J119" s="10" t="s">
        <v>127</v>
      </c>
      <c r="K119" s="11">
        <v>28</v>
      </c>
    </row>
    <row r="120" spans="1:11" ht="12.75">
      <c r="A120" s="9"/>
      <c r="B120" s="10" t="s">
        <v>119</v>
      </c>
      <c r="C120" s="11">
        <v>30</v>
      </c>
      <c r="E120" s="9"/>
      <c r="F120" s="10" t="s">
        <v>185</v>
      </c>
      <c r="G120" s="11">
        <v>29</v>
      </c>
      <c r="I120" s="9"/>
      <c r="J120" s="10" t="s">
        <v>190</v>
      </c>
      <c r="K120" s="11">
        <v>25</v>
      </c>
    </row>
    <row r="121" spans="1:11" ht="12.75">
      <c r="A121" s="9"/>
      <c r="B121" s="10" t="s">
        <v>123</v>
      </c>
      <c r="C121" s="11">
        <v>26</v>
      </c>
      <c r="E121" s="9"/>
      <c r="F121" s="10" t="s">
        <v>121</v>
      </c>
      <c r="G121" s="11">
        <v>18</v>
      </c>
      <c r="I121" s="9"/>
      <c r="J121" s="10" t="s">
        <v>191</v>
      </c>
      <c r="K121" s="11">
        <v>25</v>
      </c>
    </row>
    <row r="122" spans="1:11" ht="12.75">
      <c r="A122" s="9"/>
      <c r="B122" s="10" t="s">
        <v>118</v>
      </c>
      <c r="C122" s="11">
        <v>23</v>
      </c>
      <c r="E122" s="9"/>
      <c r="F122" s="10" t="s">
        <v>118</v>
      </c>
      <c r="G122" s="11">
        <v>14</v>
      </c>
      <c r="I122" s="9"/>
      <c r="J122" s="10" t="s">
        <v>186</v>
      </c>
      <c r="K122" s="11">
        <v>22</v>
      </c>
    </row>
    <row r="123" spans="1:11" ht="12.75">
      <c r="A123" s="9"/>
      <c r="B123" s="10" t="s">
        <v>122</v>
      </c>
      <c r="C123" s="11">
        <v>22</v>
      </c>
      <c r="E123" s="9"/>
      <c r="F123" s="10" t="s">
        <v>129</v>
      </c>
      <c r="G123" s="11">
        <v>12</v>
      </c>
      <c r="I123" s="9"/>
      <c r="J123" s="10" t="s">
        <v>118</v>
      </c>
      <c r="K123" s="11">
        <v>21</v>
      </c>
    </row>
    <row r="124" spans="1:11" ht="12.75">
      <c r="A124" s="9"/>
      <c r="B124" s="10" t="s">
        <v>131</v>
      </c>
      <c r="C124" s="11">
        <v>19</v>
      </c>
      <c r="E124" s="9"/>
      <c r="F124" s="10" t="s">
        <v>186</v>
      </c>
      <c r="G124" s="11">
        <v>11</v>
      </c>
      <c r="I124" s="9"/>
      <c r="J124" s="10" t="s">
        <v>183</v>
      </c>
      <c r="K124" s="11">
        <v>20</v>
      </c>
    </row>
    <row r="125" spans="1:11" ht="12.75" thickBot="1">
      <c r="A125" s="13" t="s">
        <v>108</v>
      </c>
      <c r="B125" s="14"/>
      <c r="C125" s="15">
        <f>SUM(C105:C124)</f>
        <v>2268</v>
      </c>
      <c r="E125" s="13" t="s">
        <v>108</v>
      </c>
      <c r="F125" s="14"/>
      <c r="G125" s="15">
        <f>SUM(G105:G124)</f>
        <v>1491</v>
      </c>
      <c r="I125" s="13" t="s">
        <v>108</v>
      </c>
      <c r="J125" s="14"/>
      <c r="K125" s="15">
        <f>SUM(K105:K124)</f>
        <v>1494</v>
      </c>
    </row>
    <row r="126" ht="12.75" thickTop="1">
      <c r="A126" s="33" t="s">
        <v>170</v>
      </c>
    </row>
    <row r="127" ht="12.75">
      <c r="A127" s="45"/>
    </row>
  </sheetData>
  <mergeCells count="3">
    <mergeCell ref="A33:A34"/>
    <mergeCell ref="A69:A70"/>
    <mergeCell ref="A51:A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zoomScale="130" zoomScaleNormal="130" workbookViewId="0" topLeftCell="A13">
      <selection activeCell="C28" sqref="C28"/>
    </sheetView>
  </sheetViews>
  <sheetFormatPr defaultColWidth="11.421875" defaultRowHeight="12.75"/>
  <cols>
    <col min="1" max="1" width="48.140625" style="34" customWidth="1"/>
    <col min="2" max="16384" width="11.421875" style="29" customWidth="1"/>
  </cols>
  <sheetData>
    <row r="2" ht="18.75" thickBot="1">
      <c r="A2" s="35" t="s">
        <v>169</v>
      </c>
    </row>
    <row r="3" spans="1:5" s="34" customFormat="1" ht="12.75">
      <c r="A3" s="39"/>
      <c r="B3" s="30">
        <v>2011</v>
      </c>
      <c r="C3" s="30">
        <v>2012</v>
      </c>
      <c r="D3" s="30">
        <v>2013</v>
      </c>
      <c r="E3" s="29"/>
    </row>
    <row r="4" spans="1:4" ht="12.75">
      <c r="A4" s="40" t="s">
        <v>132</v>
      </c>
      <c r="B4" s="41"/>
      <c r="C4" s="41"/>
      <c r="D4" s="41"/>
    </row>
    <row r="5" spans="1:4" ht="12.75">
      <c r="A5" s="42" t="s">
        <v>133</v>
      </c>
      <c r="B5" s="43"/>
      <c r="C5" s="43"/>
      <c r="D5" s="43"/>
    </row>
    <row r="6" spans="1:4" ht="12.75">
      <c r="A6" s="42" t="s">
        <v>134</v>
      </c>
      <c r="B6" s="43">
        <v>55</v>
      </c>
      <c r="C6" s="43">
        <v>22</v>
      </c>
      <c r="D6" s="43">
        <v>16</v>
      </c>
    </row>
    <row r="7" spans="1:5" s="34" customFormat="1" ht="12.75">
      <c r="A7" s="42" t="s">
        <v>135</v>
      </c>
      <c r="B7" s="43">
        <v>58</v>
      </c>
      <c r="C7" s="43">
        <v>27</v>
      </c>
      <c r="D7" s="43">
        <v>16</v>
      </c>
      <c r="E7" s="29"/>
    </row>
    <row r="8" spans="1:4" ht="12.75">
      <c r="A8" s="42" t="s">
        <v>136</v>
      </c>
      <c r="B8" s="43">
        <v>513</v>
      </c>
      <c r="C8" s="43">
        <v>440</v>
      </c>
      <c r="D8" s="43">
        <v>254</v>
      </c>
    </row>
    <row r="9" spans="1:4" ht="12.75">
      <c r="A9" s="42" t="s">
        <v>137</v>
      </c>
      <c r="B9" s="43">
        <v>1</v>
      </c>
      <c r="C9" s="43">
        <v>2</v>
      </c>
      <c r="D9" s="43"/>
    </row>
    <row r="10" spans="1:4" ht="12.75" customHeight="1">
      <c r="A10" s="42" t="s">
        <v>138</v>
      </c>
      <c r="B10" s="43">
        <v>42</v>
      </c>
      <c r="C10" s="43">
        <v>24</v>
      </c>
      <c r="D10" s="43">
        <v>24</v>
      </c>
    </row>
    <row r="11" spans="1:5" s="34" customFormat="1" ht="21.75" customHeight="1">
      <c r="A11" s="42" t="s">
        <v>139</v>
      </c>
      <c r="B11" s="43">
        <v>46</v>
      </c>
      <c r="C11" s="43">
        <v>45</v>
      </c>
      <c r="D11" s="43">
        <v>26</v>
      </c>
      <c r="E11" s="29"/>
    </row>
    <row r="12" spans="1:4" ht="12.75">
      <c r="A12" s="42" t="s">
        <v>140</v>
      </c>
      <c r="B12" s="43">
        <v>148</v>
      </c>
      <c r="C12" s="43">
        <v>97</v>
      </c>
      <c r="D12" s="43">
        <v>50</v>
      </c>
    </row>
    <row r="13" spans="1:4" ht="12.75">
      <c r="A13" s="42" t="s">
        <v>141</v>
      </c>
      <c r="B13" s="43">
        <v>16</v>
      </c>
      <c r="C13" s="43">
        <v>17</v>
      </c>
      <c r="D13" s="43">
        <v>3</v>
      </c>
    </row>
    <row r="14" spans="1:4" ht="12.75">
      <c r="A14" s="42" t="s">
        <v>142</v>
      </c>
      <c r="B14" s="43">
        <v>1</v>
      </c>
      <c r="C14" s="43" t="s">
        <v>175</v>
      </c>
      <c r="D14" s="43"/>
    </row>
    <row r="15" spans="1:4" ht="12.75">
      <c r="A15" s="42" t="s">
        <v>143</v>
      </c>
      <c r="B15" s="43">
        <v>21</v>
      </c>
      <c r="C15" s="43">
        <v>3</v>
      </c>
      <c r="D15" s="43">
        <v>3</v>
      </c>
    </row>
    <row r="16" spans="1:4" ht="12.75">
      <c r="A16" s="44" t="s">
        <v>144</v>
      </c>
      <c r="B16" s="38"/>
      <c r="C16" s="38"/>
      <c r="D16" s="38"/>
    </row>
    <row r="17" spans="1:4" ht="12.75">
      <c r="A17" s="42" t="s">
        <v>145</v>
      </c>
      <c r="B17" s="43"/>
      <c r="C17" s="43">
        <v>2</v>
      </c>
      <c r="D17" s="43">
        <v>1</v>
      </c>
    </row>
    <row r="18" spans="1:4" ht="12.75">
      <c r="A18" s="42" t="s">
        <v>146</v>
      </c>
      <c r="B18" s="43"/>
      <c r="C18" s="43"/>
      <c r="D18" s="43"/>
    </row>
    <row r="19" spans="1:4" ht="12.75">
      <c r="A19" s="42" t="s">
        <v>147</v>
      </c>
      <c r="B19" s="43">
        <v>9</v>
      </c>
      <c r="C19" s="43">
        <v>20</v>
      </c>
      <c r="D19" s="43">
        <v>3</v>
      </c>
    </row>
    <row r="20" spans="1:4" ht="12.75">
      <c r="A20" s="42" t="s">
        <v>148</v>
      </c>
      <c r="B20" s="43">
        <v>35</v>
      </c>
      <c r="C20" s="43">
        <v>62</v>
      </c>
      <c r="D20" s="43">
        <v>21</v>
      </c>
    </row>
    <row r="21" spans="1:4" ht="12.75">
      <c r="A21" s="42" t="s">
        <v>149</v>
      </c>
      <c r="B21" s="43">
        <v>485</v>
      </c>
      <c r="C21" s="43">
        <v>642</v>
      </c>
      <c r="D21" s="43">
        <v>379</v>
      </c>
    </row>
    <row r="22" spans="1:4" ht="12.75">
      <c r="A22" s="42" t="s">
        <v>150</v>
      </c>
      <c r="B22" s="43">
        <v>146</v>
      </c>
      <c r="C22" s="43">
        <v>194</v>
      </c>
      <c r="D22" s="43">
        <v>75</v>
      </c>
    </row>
    <row r="23" spans="1:4" ht="12.75">
      <c r="A23" s="42" t="s">
        <v>151</v>
      </c>
      <c r="B23" s="43">
        <v>21</v>
      </c>
      <c r="C23" s="43">
        <v>57</v>
      </c>
      <c r="D23" s="43">
        <v>56</v>
      </c>
    </row>
    <row r="24" spans="1:4" ht="12.75">
      <c r="A24" s="44" t="s">
        <v>152</v>
      </c>
      <c r="B24" s="38"/>
      <c r="C24" s="38"/>
      <c r="D24" s="38"/>
    </row>
    <row r="25" spans="1:4" ht="12.75">
      <c r="A25" s="42" t="s">
        <v>153</v>
      </c>
      <c r="B25" s="43"/>
      <c r="C25" s="43"/>
      <c r="D25" s="43">
        <v>1</v>
      </c>
    </row>
    <row r="26" spans="1:4" ht="12.75">
      <c r="A26" s="42" t="s">
        <v>154</v>
      </c>
      <c r="B26" s="43">
        <v>12</v>
      </c>
      <c r="C26" s="43">
        <v>11</v>
      </c>
      <c r="D26" s="43">
        <v>23</v>
      </c>
    </row>
    <row r="27" spans="1:4" ht="12.75">
      <c r="A27" s="42" t="s">
        <v>155</v>
      </c>
      <c r="B27" s="43">
        <v>2</v>
      </c>
      <c r="C27" s="43"/>
      <c r="D27" s="43">
        <v>1</v>
      </c>
    </row>
    <row r="28" spans="1:4" ht="12.75">
      <c r="A28" s="42" t="s">
        <v>156</v>
      </c>
      <c r="B28" s="43">
        <v>19</v>
      </c>
      <c r="C28" s="43">
        <v>2</v>
      </c>
      <c r="D28" s="43">
        <v>2</v>
      </c>
    </row>
    <row r="29" spans="1:4" ht="12.75">
      <c r="A29" s="42" t="s">
        <v>157</v>
      </c>
      <c r="B29" s="43"/>
      <c r="C29" s="43">
        <v>12</v>
      </c>
      <c r="D29" s="43">
        <v>1</v>
      </c>
    </row>
    <row r="30" spans="1:4" ht="12.75">
      <c r="A30" s="42" t="s">
        <v>158</v>
      </c>
      <c r="B30" s="43">
        <v>2</v>
      </c>
      <c r="C30" s="43">
        <v>3</v>
      </c>
      <c r="D30" s="43">
        <v>11</v>
      </c>
    </row>
    <row r="31" spans="1:4" ht="12.75">
      <c r="A31" s="44" t="s">
        <v>159</v>
      </c>
      <c r="B31" s="38"/>
      <c r="C31" s="38"/>
      <c r="D31" s="38"/>
    </row>
    <row r="32" spans="1:4" ht="12.75">
      <c r="A32" s="42" t="s">
        <v>160</v>
      </c>
      <c r="B32" s="43">
        <v>4</v>
      </c>
      <c r="C32" s="43">
        <v>3</v>
      </c>
      <c r="D32" s="43"/>
    </row>
    <row r="33" spans="1:4" ht="12.75">
      <c r="A33" s="44" t="s">
        <v>161</v>
      </c>
      <c r="B33" s="38"/>
      <c r="C33" s="38"/>
      <c r="D33" s="38"/>
    </row>
    <row r="34" spans="1:4" ht="12.75">
      <c r="A34" s="42" t="s">
        <v>162</v>
      </c>
      <c r="B34" s="43">
        <v>55</v>
      </c>
      <c r="C34" s="43">
        <v>51</v>
      </c>
      <c r="D34" s="43">
        <v>28</v>
      </c>
    </row>
    <row r="35" spans="1:4" ht="12.75">
      <c r="A35" s="44" t="s">
        <v>163</v>
      </c>
      <c r="B35" s="38"/>
      <c r="C35" s="38"/>
      <c r="D35" s="38"/>
    </row>
    <row r="36" spans="1:4" ht="12.75">
      <c r="A36" s="42" t="s">
        <v>164</v>
      </c>
      <c r="B36" s="43">
        <v>23</v>
      </c>
      <c r="C36" s="43">
        <v>26</v>
      </c>
      <c r="D36" s="43">
        <v>10</v>
      </c>
    </row>
    <row r="37" spans="1:4" ht="12.75">
      <c r="A37" s="44" t="s">
        <v>165</v>
      </c>
      <c r="B37" s="38"/>
      <c r="C37" s="38"/>
      <c r="D37" s="38"/>
    </row>
    <row r="38" spans="1:4" ht="12.75">
      <c r="A38" s="42" t="s">
        <v>166</v>
      </c>
      <c r="B38" s="43">
        <v>6</v>
      </c>
      <c r="C38" s="43">
        <v>5</v>
      </c>
      <c r="D38" s="43">
        <v>5</v>
      </c>
    </row>
    <row r="39" spans="1:4" ht="12.75">
      <c r="A39" s="42" t="s">
        <v>167</v>
      </c>
      <c r="B39" s="43">
        <v>37</v>
      </c>
      <c r="C39" s="43">
        <v>92</v>
      </c>
      <c r="D39" s="43">
        <v>59</v>
      </c>
    </row>
    <row r="40" spans="1:4" ht="12.75" thickBot="1">
      <c r="A40" s="37" t="s">
        <v>0</v>
      </c>
      <c r="B40" s="37" t="s">
        <v>168</v>
      </c>
      <c r="C40" s="37">
        <v>1859</v>
      </c>
      <c r="D40" s="68">
        <f>SUM(D5:D39)</f>
        <v>1068</v>
      </c>
    </row>
    <row r="41" ht="12.75" thickTop="1">
      <c r="A41" s="32" t="s">
        <v>174</v>
      </c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14" width="9.7109375" style="0" customWidth="1"/>
  </cols>
  <sheetData>
    <row r="1" spans="1:14" ht="18">
      <c r="A1" s="69" t="s">
        <v>195</v>
      </c>
      <c r="B1" s="45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1"/>
    </row>
    <row r="2" spans="1:13" ht="12.75">
      <c r="A2" s="72" t="s">
        <v>196</v>
      </c>
      <c r="B2" s="73" t="s">
        <v>197</v>
      </c>
      <c r="C2" s="74" t="s">
        <v>198</v>
      </c>
      <c r="D2" s="74" t="s">
        <v>199</v>
      </c>
      <c r="E2" s="74" t="s">
        <v>200</v>
      </c>
      <c r="F2" s="74" t="s">
        <v>201</v>
      </c>
      <c r="G2" s="74" t="s">
        <v>202</v>
      </c>
      <c r="H2" s="74" t="s">
        <v>203</v>
      </c>
      <c r="I2" s="74" t="s">
        <v>204</v>
      </c>
      <c r="J2" s="74" t="s">
        <v>205</v>
      </c>
      <c r="K2" s="74" t="s">
        <v>206</v>
      </c>
      <c r="L2" s="74" t="s">
        <v>207</v>
      </c>
      <c r="M2" s="74" t="s">
        <v>208</v>
      </c>
    </row>
    <row r="3" spans="1:13" ht="12.75">
      <c r="A3" s="75" t="s">
        <v>209</v>
      </c>
      <c r="B3" s="76"/>
      <c r="C3" s="76"/>
      <c r="D3" s="76"/>
      <c r="E3" s="76"/>
      <c r="F3" s="76"/>
      <c r="G3" s="76">
        <v>10</v>
      </c>
      <c r="H3" s="76"/>
      <c r="I3" s="76"/>
      <c r="J3" s="76"/>
      <c r="K3" s="76"/>
      <c r="L3" s="76"/>
      <c r="M3" s="71">
        <v>10</v>
      </c>
    </row>
    <row r="4" spans="1:13" ht="12.75">
      <c r="A4" s="77" t="s">
        <v>210</v>
      </c>
      <c r="B4" s="11">
        <v>1124</v>
      </c>
      <c r="C4" s="51">
        <v>395</v>
      </c>
      <c r="D4" s="51"/>
      <c r="E4" s="51">
        <v>30</v>
      </c>
      <c r="F4" s="51">
        <v>9</v>
      </c>
      <c r="G4" s="51">
        <v>13</v>
      </c>
      <c r="H4" s="51">
        <v>24</v>
      </c>
      <c r="I4" s="51">
        <v>14</v>
      </c>
      <c r="J4" s="51"/>
      <c r="K4" s="51">
        <v>10</v>
      </c>
      <c r="L4" s="36">
        <v>3</v>
      </c>
      <c r="M4" s="36">
        <v>1622</v>
      </c>
    </row>
    <row r="5" spans="1:13" ht="12.75">
      <c r="A5" s="77" t="s">
        <v>211</v>
      </c>
      <c r="B5" s="11">
        <v>173</v>
      </c>
      <c r="C5" s="12">
        <v>11</v>
      </c>
      <c r="D5" s="12">
        <v>21</v>
      </c>
      <c r="E5" s="12">
        <v>9</v>
      </c>
      <c r="F5" s="12">
        <v>11</v>
      </c>
      <c r="G5" s="12">
        <v>3</v>
      </c>
      <c r="H5" s="12">
        <v>1</v>
      </c>
      <c r="I5" s="12">
        <v>3</v>
      </c>
      <c r="J5" s="12">
        <v>3</v>
      </c>
      <c r="K5" s="12">
        <v>13</v>
      </c>
      <c r="L5" s="71"/>
      <c r="M5" s="12">
        <v>248</v>
      </c>
    </row>
    <row r="6" spans="1:13" ht="24">
      <c r="A6" s="77" t="s">
        <v>212</v>
      </c>
      <c r="B6" s="11">
        <v>16</v>
      </c>
      <c r="C6" s="12"/>
      <c r="D6" s="12"/>
      <c r="E6" s="12"/>
      <c r="F6" s="12"/>
      <c r="G6" s="12"/>
      <c r="H6" s="12"/>
      <c r="I6" s="12"/>
      <c r="J6" s="12"/>
      <c r="K6" s="12"/>
      <c r="L6" s="71"/>
      <c r="M6" s="71">
        <v>16</v>
      </c>
    </row>
    <row r="7" spans="1:13" ht="24">
      <c r="A7" s="77" t="s">
        <v>213</v>
      </c>
      <c r="B7" s="11">
        <v>5</v>
      </c>
      <c r="C7" s="12">
        <v>1</v>
      </c>
      <c r="D7" s="12">
        <v>6</v>
      </c>
      <c r="E7" s="12"/>
      <c r="F7" s="12"/>
      <c r="G7" s="12"/>
      <c r="H7" s="12"/>
      <c r="I7" s="12"/>
      <c r="J7" s="12"/>
      <c r="K7" s="12"/>
      <c r="L7" s="71"/>
      <c r="M7" s="71">
        <v>12</v>
      </c>
    </row>
    <row r="8" spans="1:13" ht="12.75">
      <c r="A8" s="77" t="s">
        <v>214</v>
      </c>
      <c r="B8" s="11"/>
      <c r="C8" s="12"/>
      <c r="D8" s="12"/>
      <c r="E8" s="12"/>
      <c r="F8" s="12">
        <v>2</v>
      </c>
      <c r="G8" s="12"/>
      <c r="H8" s="12"/>
      <c r="I8" s="12"/>
      <c r="J8" s="12">
        <v>9</v>
      </c>
      <c r="K8" s="12"/>
      <c r="L8" s="71"/>
      <c r="M8" s="71">
        <v>11</v>
      </c>
    </row>
    <row r="9" spans="1:13" ht="12.75">
      <c r="A9" s="77" t="s">
        <v>215</v>
      </c>
      <c r="B9" s="11">
        <v>30</v>
      </c>
      <c r="C9" s="12"/>
      <c r="D9" s="12"/>
      <c r="E9" s="12"/>
      <c r="F9" s="12">
        <v>1</v>
      </c>
      <c r="G9" s="12"/>
      <c r="H9" s="12"/>
      <c r="I9" s="12"/>
      <c r="J9" s="12"/>
      <c r="K9" s="12"/>
      <c r="L9" s="71"/>
      <c r="M9" s="71">
        <v>31</v>
      </c>
    </row>
    <row r="10" spans="1:13" ht="12.75">
      <c r="A10" s="77" t="s">
        <v>216</v>
      </c>
      <c r="B10" s="11">
        <v>1</v>
      </c>
      <c r="C10" s="12"/>
      <c r="D10" s="12">
        <v>9</v>
      </c>
      <c r="E10" s="12"/>
      <c r="F10" s="12">
        <v>1</v>
      </c>
      <c r="G10" s="12"/>
      <c r="H10" s="12"/>
      <c r="I10" s="12"/>
      <c r="J10" s="12"/>
      <c r="K10" s="12"/>
      <c r="L10" s="71"/>
      <c r="M10" s="71">
        <v>11</v>
      </c>
    </row>
    <row r="11" spans="1:13" ht="12.75">
      <c r="A11" s="77" t="s">
        <v>217</v>
      </c>
      <c r="B11" s="11"/>
      <c r="C11" s="12"/>
      <c r="D11" s="12">
        <v>22</v>
      </c>
      <c r="E11" s="12"/>
      <c r="F11" s="12">
        <v>1</v>
      </c>
      <c r="G11" s="12"/>
      <c r="H11" s="12"/>
      <c r="I11" s="12"/>
      <c r="J11" s="12"/>
      <c r="K11" s="12">
        <v>1</v>
      </c>
      <c r="L11" s="71"/>
      <c r="M11" s="71">
        <v>24</v>
      </c>
    </row>
    <row r="12" spans="1:13" ht="12.75">
      <c r="A12" s="77" t="s">
        <v>218</v>
      </c>
      <c r="B12" s="11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71"/>
      <c r="M12" s="71">
        <v>8</v>
      </c>
    </row>
    <row r="13" spans="1:13" ht="12.75">
      <c r="A13" s="77" t="s">
        <v>219</v>
      </c>
      <c r="B13" s="11">
        <v>6</v>
      </c>
      <c r="C13" s="12">
        <v>2</v>
      </c>
      <c r="D13" s="12"/>
      <c r="E13" s="12"/>
      <c r="F13" s="12"/>
      <c r="G13" s="12">
        <v>3</v>
      </c>
      <c r="H13" s="12"/>
      <c r="I13" s="12"/>
      <c r="J13" s="12"/>
      <c r="K13" s="12"/>
      <c r="L13" s="71"/>
      <c r="M13" s="71">
        <v>11</v>
      </c>
    </row>
    <row r="14" spans="1:13" ht="12.75">
      <c r="A14" s="77" t="s">
        <v>220</v>
      </c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>
        <v>1</v>
      </c>
      <c r="L14" s="71"/>
      <c r="M14" s="71">
        <v>4</v>
      </c>
    </row>
    <row r="15" spans="1:13" ht="12.75">
      <c r="A15" s="77" t="s">
        <v>221</v>
      </c>
      <c r="B15" s="11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71"/>
      <c r="M15" s="71">
        <v>9</v>
      </c>
    </row>
    <row r="16" spans="1:13" ht="12.75">
      <c r="A16" s="77" t="s">
        <v>222</v>
      </c>
      <c r="B16" s="11">
        <v>2</v>
      </c>
      <c r="C16" s="12"/>
      <c r="D16" s="12">
        <v>5</v>
      </c>
      <c r="E16" s="12"/>
      <c r="F16" s="12"/>
      <c r="G16" s="12"/>
      <c r="H16" s="12"/>
      <c r="I16" s="12"/>
      <c r="J16" s="12">
        <v>1</v>
      </c>
      <c r="K16" s="12"/>
      <c r="L16" s="71"/>
      <c r="M16" s="71">
        <v>8</v>
      </c>
    </row>
    <row r="17" spans="1:13" ht="12.75">
      <c r="A17" s="77" t="s">
        <v>223</v>
      </c>
      <c r="B17" s="11"/>
      <c r="C17" s="51"/>
      <c r="D17" s="51">
        <v>8</v>
      </c>
      <c r="E17" s="51"/>
      <c r="F17" s="51"/>
      <c r="G17" s="51"/>
      <c r="H17" s="51"/>
      <c r="I17" s="51"/>
      <c r="J17" s="51"/>
      <c r="K17" s="51"/>
      <c r="L17" s="78"/>
      <c r="M17" s="71">
        <v>8</v>
      </c>
    </row>
    <row r="18" spans="1:13" ht="12.75">
      <c r="A18" s="77" t="s">
        <v>224</v>
      </c>
      <c r="B18" s="11">
        <v>117</v>
      </c>
      <c r="C18" s="51">
        <v>14</v>
      </c>
      <c r="D18" s="51">
        <v>28</v>
      </c>
      <c r="E18" s="51">
        <v>18</v>
      </c>
      <c r="F18" s="51">
        <v>26</v>
      </c>
      <c r="G18" s="51">
        <v>7</v>
      </c>
      <c r="H18" s="51"/>
      <c r="I18" s="51">
        <v>5</v>
      </c>
      <c r="J18" s="51">
        <v>2</v>
      </c>
      <c r="K18" s="51">
        <v>18</v>
      </c>
      <c r="L18" s="36">
        <v>12</v>
      </c>
      <c r="M18" s="36">
        <v>247</v>
      </c>
    </row>
    <row r="19" spans="1:13" ht="13.5" thickBot="1">
      <c r="A19" s="79" t="s">
        <v>225</v>
      </c>
      <c r="B19" s="15">
        <v>1494</v>
      </c>
      <c r="C19" s="15">
        <v>423</v>
      </c>
      <c r="D19" s="15">
        <v>99</v>
      </c>
      <c r="E19" s="15">
        <v>57</v>
      </c>
      <c r="F19" s="15">
        <v>51</v>
      </c>
      <c r="G19" s="15">
        <v>36</v>
      </c>
      <c r="H19" s="15">
        <v>25</v>
      </c>
      <c r="I19" s="15">
        <v>22</v>
      </c>
      <c r="J19" s="15">
        <v>15</v>
      </c>
      <c r="K19" s="15">
        <v>43</v>
      </c>
      <c r="L19" s="15">
        <v>15</v>
      </c>
      <c r="M19" s="80">
        <v>2280</v>
      </c>
    </row>
    <row r="20" ht="13.5" thickTop="1">
      <c r="A20" s="71" t="s">
        <v>226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2014-01-30T15:52:59Z</cp:lastPrinted>
  <dcterms:created xsi:type="dcterms:W3CDTF">2012-04-04T13:23:15Z</dcterms:created>
  <dcterms:modified xsi:type="dcterms:W3CDTF">2022-05-12T20:42:33Z</dcterms:modified>
  <cp:category/>
  <cp:version/>
  <cp:contentType/>
  <cp:contentStatus/>
</cp:coreProperties>
</file>