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855" windowWidth="10005" windowHeight="9285" activeTab="1"/>
  </bookViews>
  <sheets>
    <sheet name="Indicateurs" sheetId="28" r:id="rId1"/>
    <sheet name="Général" sheetId="4" r:id="rId2"/>
    <sheet name="TV_Pays" sheetId="29" r:id="rId3"/>
    <sheet name="TV_Lang" sheetId="30" r:id="rId4"/>
    <sheet name="TV_Périodicité" sheetId="31" r:id="rId5"/>
    <sheet name="TV_Edition publique" sheetId="32" r:id="rId6"/>
    <sheet name="TV_Outre-Mer" sheetId="33" r:id="rId7"/>
    <sheet name="CT, Fusions" sheetId="34" r:id="rId8"/>
    <sheet name="Cessations" sheetId="35" r:id="rId9"/>
    <sheet name="Migrations" sheetId="36" r:id="rId10"/>
    <sheet name="NT_Généralités" sheetId="26" r:id="rId11"/>
    <sheet name="NT_Typo" sheetId="27" r:id="rId12"/>
  </sheets>
  <definedNames>
    <definedName name="_xlnm._FilterDatabase" localSheetId="0" hidden="1">Indicateurs!$A$1:$D$78</definedName>
  </definedNames>
  <calcPr calcId="145621"/>
</workbook>
</file>

<file path=xl/calcChain.xml><?xml version="1.0" encoding="utf-8"?>
<calcChain xmlns="http://schemas.openxmlformats.org/spreadsheetml/2006/main">
  <c r="F211" i="27" l="1"/>
  <c r="E211" i="27"/>
  <c r="Q261" i="27" l="1"/>
  <c r="Q262" i="27"/>
  <c r="Q263" i="27"/>
  <c r="Q264" i="27"/>
  <c r="Q265" i="27"/>
  <c r="Q266" i="27"/>
  <c r="Q267" i="27"/>
  <c r="Q268" i="27"/>
  <c r="Q269" i="27"/>
  <c r="Q270" i="27"/>
  <c r="Q271" i="27"/>
  <c r="Q272" i="27"/>
  <c r="Q273" i="27"/>
  <c r="Q274" i="27"/>
  <c r="Q275" i="27"/>
  <c r="Q276" i="27"/>
  <c r="Q277" i="27"/>
  <c r="Q278" i="27"/>
  <c r="Q279" i="27"/>
  <c r="Q280" i="27"/>
  <c r="Q260" i="27"/>
  <c r="D292" i="27" l="1"/>
  <c r="E292" i="27"/>
  <c r="F292" i="27"/>
  <c r="G292" i="27"/>
  <c r="H292" i="27"/>
  <c r="I292" i="27"/>
  <c r="J292" i="27"/>
  <c r="K292" i="27"/>
  <c r="L292" i="27"/>
  <c r="M292" i="27"/>
  <c r="N292" i="27"/>
  <c r="O292" i="27"/>
  <c r="P292" i="27"/>
  <c r="C292" i="27"/>
  <c r="Q283" i="27"/>
  <c r="Q284" i="27"/>
  <c r="Q285" i="27"/>
  <c r="Q286" i="27"/>
  <c r="Q287" i="27"/>
  <c r="Q288" i="27"/>
  <c r="Q289" i="27"/>
  <c r="Q290" i="27"/>
  <c r="Q291" i="27"/>
  <c r="Q282" i="27"/>
  <c r="Q292" i="27" l="1"/>
  <c r="M239" i="27"/>
  <c r="M240" i="27"/>
  <c r="M241" i="27"/>
  <c r="M242" i="27"/>
  <c r="M243" i="27"/>
  <c r="M244" i="27"/>
  <c r="M245" i="27"/>
  <c r="M246" i="27"/>
  <c r="M247" i="27"/>
  <c r="M248" i="27"/>
  <c r="M228" i="27"/>
  <c r="M229" i="27"/>
  <c r="M230" i="27"/>
  <c r="M231" i="27"/>
  <c r="M232" i="27"/>
  <c r="M233" i="27"/>
  <c r="M234" i="27"/>
  <c r="M235" i="27"/>
  <c r="M236" i="27"/>
  <c r="M237" i="27"/>
  <c r="M227" i="27"/>
  <c r="M218" i="27"/>
  <c r="M219" i="27"/>
  <c r="M220" i="27"/>
  <c r="M221" i="27"/>
  <c r="M222" i="27"/>
  <c r="M223" i="27"/>
  <c r="M224" i="27"/>
  <c r="M225" i="27"/>
  <c r="M226" i="27"/>
  <c r="M217" i="27"/>
  <c r="D249" i="27"/>
  <c r="E249" i="27"/>
  <c r="F249" i="27"/>
  <c r="G249" i="27"/>
  <c r="H249" i="27"/>
  <c r="I249" i="27"/>
  <c r="J249" i="27"/>
  <c r="K249" i="27"/>
  <c r="L249" i="27"/>
  <c r="C249" i="27"/>
  <c r="M249" i="27" l="1"/>
  <c r="S103" i="26" l="1"/>
  <c r="S104" i="26"/>
  <c r="S105" i="26"/>
  <c r="S106" i="26"/>
  <c r="S107" i="26"/>
  <c r="S108" i="26"/>
  <c r="S109" i="26"/>
  <c r="S110" i="26"/>
  <c r="S111" i="26"/>
  <c r="S102" i="26"/>
  <c r="N112" i="26"/>
  <c r="O112" i="26"/>
  <c r="P112" i="26"/>
  <c r="Q112" i="26"/>
  <c r="R112" i="26"/>
  <c r="G112" i="26"/>
  <c r="H112" i="26"/>
  <c r="I112" i="26"/>
  <c r="J112" i="26"/>
  <c r="K112" i="26"/>
  <c r="L112" i="26"/>
  <c r="M112" i="26"/>
  <c r="F112" i="26"/>
  <c r="E112" i="26"/>
  <c r="D112" i="26"/>
  <c r="C112" i="26"/>
  <c r="S112" i="26" l="1"/>
  <c r="J563" i="27" l="1"/>
  <c r="F483" i="27" l="1"/>
  <c r="F401" i="27" l="1"/>
  <c r="F379" i="27"/>
  <c r="P103" i="27" l="1"/>
  <c r="O103" i="27"/>
  <c r="N103" i="27"/>
  <c r="M103" i="27"/>
  <c r="Q5" i="27"/>
  <c r="Q6" i="27"/>
  <c r="Q7" i="27"/>
  <c r="Q8" i="27"/>
  <c r="Q9" i="27"/>
  <c r="Q10" i="27"/>
  <c r="Q11" i="27"/>
  <c r="Q12" i="27"/>
  <c r="Q13" i="27"/>
  <c r="Q14" i="27"/>
  <c r="Q15" i="27"/>
  <c r="Q16" i="27"/>
  <c r="Q17" i="27"/>
  <c r="Q18" i="27"/>
  <c r="Q19" i="27"/>
  <c r="Q20" i="27"/>
  <c r="Q21" i="27"/>
  <c r="Q22" i="27"/>
  <c r="Q23" i="27"/>
  <c r="Q24" i="27"/>
  <c r="Q25" i="27"/>
  <c r="Q26" i="27"/>
  <c r="Q27" i="27"/>
  <c r="Q28" i="27"/>
  <c r="Q29" i="27"/>
  <c r="Q30" i="27"/>
  <c r="Q31" i="27"/>
  <c r="Q32" i="27"/>
  <c r="Q33" i="27"/>
  <c r="Q34" i="27"/>
  <c r="Q35" i="27"/>
  <c r="Q36" i="27"/>
  <c r="Q37" i="27"/>
  <c r="Q38" i="27"/>
  <c r="Q39" i="27"/>
  <c r="Q40" i="27"/>
  <c r="Q41" i="27"/>
  <c r="Q42" i="27"/>
  <c r="Q43" i="27"/>
  <c r="Q44" i="27"/>
  <c r="Q45" i="27"/>
  <c r="Q46" i="27"/>
  <c r="Q47" i="27"/>
  <c r="Q48" i="27"/>
  <c r="Q49" i="27"/>
  <c r="Q50" i="27"/>
  <c r="Q51" i="27"/>
  <c r="Q52" i="27"/>
  <c r="Q53" i="27"/>
  <c r="Q54" i="27"/>
  <c r="Q55" i="27"/>
  <c r="Q56" i="27"/>
  <c r="Q57" i="27"/>
  <c r="Q58" i="27"/>
  <c r="Q59" i="27"/>
  <c r="Q60" i="27"/>
  <c r="Q61" i="27"/>
  <c r="Q62" i="27"/>
  <c r="Q63" i="27"/>
  <c r="Q64" i="27"/>
  <c r="Q65" i="27"/>
  <c r="Q66" i="27"/>
  <c r="Q67" i="27"/>
  <c r="Q68" i="27"/>
  <c r="Q69" i="27"/>
  <c r="Q70" i="27"/>
  <c r="Q71" i="27"/>
  <c r="Q72" i="27"/>
  <c r="Q73" i="27"/>
  <c r="Q74" i="27"/>
  <c r="Q75" i="27"/>
  <c r="Q76" i="27"/>
  <c r="Q77" i="27"/>
  <c r="Q78" i="27"/>
  <c r="Q79" i="27"/>
  <c r="Q80" i="27"/>
  <c r="Q81" i="27"/>
  <c r="Q82" i="27"/>
  <c r="Q83" i="27"/>
  <c r="Q84" i="27"/>
  <c r="Q85" i="27"/>
  <c r="Q86" i="27"/>
  <c r="Q87" i="27"/>
  <c r="Q88" i="27"/>
  <c r="Q89" i="27"/>
  <c r="Q90" i="27"/>
  <c r="Q91" i="27"/>
  <c r="Q92" i="27"/>
  <c r="Q93" i="27"/>
  <c r="Q94" i="27"/>
  <c r="Q95" i="27"/>
  <c r="Q96" i="27"/>
  <c r="Q97" i="27"/>
  <c r="Q98" i="27"/>
  <c r="Q99" i="27"/>
  <c r="Q100" i="27"/>
  <c r="Q101" i="27"/>
  <c r="Q102" i="27"/>
  <c r="Q4" i="27"/>
  <c r="Q103" i="27" l="1"/>
  <c r="N218" i="26"/>
  <c r="M218" i="26"/>
  <c r="L218" i="26"/>
  <c r="K120" i="26"/>
  <c r="K121" i="26"/>
  <c r="K122" i="26"/>
  <c r="K123" i="26"/>
  <c r="K124" i="26"/>
  <c r="K125" i="26"/>
  <c r="K126" i="26"/>
  <c r="K127" i="26"/>
  <c r="K128" i="26"/>
  <c r="K129" i="26"/>
  <c r="K130" i="26"/>
  <c r="K131" i="26"/>
  <c r="K132" i="26"/>
  <c r="K133" i="26"/>
  <c r="K134" i="26"/>
  <c r="K135" i="26"/>
  <c r="K136" i="26"/>
  <c r="K137" i="26"/>
  <c r="K138" i="26"/>
  <c r="K139" i="26"/>
  <c r="K140" i="26"/>
  <c r="K141" i="26"/>
  <c r="K142" i="26"/>
  <c r="K143" i="26"/>
  <c r="K144" i="26"/>
  <c r="K145" i="26"/>
  <c r="K146" i="26"/>
  <c r="K147" i="26"/>
  <c r="K148" i="26"/>
  <c r="K149" i="26"/>
  <c r="K150" i="26"/>
  <c r="K151" i="26"/>
  <c r="K152" i="26"/>
  <c r="K153" i="26"/>
  <c r="K154" i="26"/>
  <c r="K155" i="26"/>
  <c r="K156" i="26"/>
  <c r="K157" i="26"/>
  <c r="K158" i="26"/>
  <c r="K159" i="26"/>
  <c r="K160" i="26"/>
  <c r="K161" i="26"/>
  <c r="K162" i="26"/>
  <c r="K163" i="26"/>
  <c r="K164" i="26"/>
  <c r="K165" i="26"/>
  <c r="K166" i="26"/>
  <c r="K167" i="26"/>
  <c r="K168" i="26"/>
  <c r="K169" i="26"/>
  <c r="K170" i="26"/>
  <c r="K171" i="26"/>
  <c r="K172" i="26"/>
  <c r="K173" i="26"/>
  <c r="K174" i="26"/>
  <c r="K175" i="26"/>
  <c r="K176" i="26"/>
  <c r="K177" i="26"/>
  <c r="K178" i="26"/>
  <c r="K179" i="26"/>
  <c r="K180" i="26"/>
  <c r="K181" i="26"/>
  <c r="K182" i="26"/>
  <c r="K183" i="26"/>
  <c r="K184" i="26"/>
  <c r="K185" i="26"/>
  <c r="K186" i="26"/>
  <c r="K187" i="26"/>
  <c r="K188" i="26"/>
  <c r="K189" i="26"/>
  <c r="K190" i="26"/>
  <c r="K191" i="26"/>
  <c r="K192" i="26"/>
  <c r="K193" i="26"/>
  <c r="K194" i="26"/>
  <c r="K195" i="26"/>
  <c r="K196" i="26"/>
  <c r="K197" i="26"/>
  <c r="K198" i="26"/>
  <c r="K199" i="26"/>
  <c r="K200" i="26"/>
  <c r="K201" i="26"/>
  <c r="K202" i="26"/>
  <c r="K203" i="26"/>
  <c r="K204" i="26"/>
  <c r="K205" i="26"/>
  <c r="K206" i="26"/>
  <c r="K207" i="26"/>
  <c r="K208" i="26"/>
  <c r="K209" i="26"/>
  <c r="K210" i="26"/>
  <c r="K211" i="26"/>
  <c r="K212" i="26"/>
  <c r="K213" i="26"/>
  <c r="K214" i="26"/>
  <c r="K215" i="26"/>
  <c r="K216" i="26"/>
  <c r="K217" i="26"/>
  <c r="K119" i="26"/>
  <c r="O120" i="26"/>
  <c r="O121" i="26"/>
  <c r="O218" i="26" s="1"/>
  <c r="O122" i="26"/>
  <c r="O123" i="26"/>
  <c r="O124" i="26"/>
  <c r="O125" i="26"/>
  <c r="O126" i="26"/>
  <c r="O127" i="26"/>
  <c r="O128" i="26"/>
  <c r="O129" i="26"/>
  <c r="O130" i="26"/>
  <c r="O131" i="26"/>
  <c r="O132" i="26"/>
  <c r="O133" i="26"/>
  <c r="O134" i="26"/>
  <c r="O135" i="26"/>
  <c r="O136" i="26"/>
  <c r="O137" i="26"/>
  <c r="O138" i="26"/>
  <c r="O139" i="26"/>
  <c r="O140" i="26"/>
  <c r="O141" i="26"/>
  <c r="O142" i="26"/>
  <c r="O143" i="26"/>
  <c r="O144" i="26"/>
  <c r="O145" i="26"/>
  <c r="O146" i="26"/>
  <c r="O147" i="26"/>
  <c r="O148" i="26"/>
  <c r="O149" i="26"/>
  <c r="O150" i="26"/>
  <c r="O151" i="26"/>
  <c r="O152" i="26"/>
  <c r="O153" i="26"/>
  <c r="O154" i="26"/>
  <c r="O155" i="26"/>
  <c r="O156" i="26"/>
  <c r="O157" i="26"/>
  <c r="O158" i="26"/>
  <c r="O159" i="26"/>
  <c r="O160" i="26"/>
  <c r="O161" i="26"/>
  <c r="O162" i="26"/>
  <c r="O163" i="26"/>
  <c r="O164" i="26"/>
  <c r="O165" i="26"/>
  <c r="O166" i="26"/>
  <c r="O167" i="26"/>
  <c r="O168" i="26"/>
  <c r="O169" i="26"/>
  <c r="O170" i="26"/>
  <c r="O171" i="26"/>
  <c r="O172" i="26"/>
  <c r="O173" i="26"/>
  <c r="O174" i="26"/>
  <c r="O175" i="26"/>
  <c r="O176" i="26"/>
  <c r="O177" i="26"/>
  <c r="O178" i="26"/>
  <c r="O179" i="26"/>
  <c r="O180" i="26"/>
  <c r="O181" i="26"/>
  <c r="O182" i="26"/>
  <c r="O183" i="26"/>
  <c r="O184" i="26"/>
  <c r="O185" i="26"/>
  <c r="O186" i="26"/>
  <c r="O187" i="26"/>
  <c r="O188" i="26"/>
  <c r="O189" i="26"/>
  <c r="O190" i="26"/>
  <c r="O191" i="26"/>
  <c r="O192" i="26"/>
  <c r="O193" i="26"/>
  <c r="O194" i="26"/>
  <c r="O195" i="26"/>
  <c r="O196" i="26"/>
  <c r="O197" i="26"/>
  <c r="O198" i="26"/>
  <c r="O199" i="26"/>
  <c r="O200" i="26"/>
  <c r="O201" i="26"/>
  <c r="O202" i="26"/>
  <c r="O203" i="26"/>
  <c r="O204" i="26"/>
  <c r="O205" i="26"/>
  <c r="O206" i="26"/>
  <c r="O207" i="26"/>
  <c r="O208" i="26"/>
  <c r="O209" i="26"/>
  <c r="O210" i="26"/>
  <c r="O211" i="26"/>
  <c r="O212" i="26"/>
  <c r="O213" i="26"/>
  <c r="O214" i="26"/>
  <c r="O215" i="26"/>
  <c r="O216" i="26"/>
  <c r="O217" i="26"/>
  <c r="O119" i="26"/>
  <c r="K218" i="26" l="1"/>
  <c r="AA65" i="26"/>
  <c r="AA66" i="26"/>
  <c r="AA67" i="26"/>
  <c r="AA68" i="26"/>
  <c r="AA69" i="26"/>
  <c r="AA70" i="26"/>
  <c r="AA71" i="26"/>
  <c r="AA72" i="26"/>
  <c r="AA73" i="26"/>
  <c r="AA64" i="26"/>
  <c r="Z74" i="26"/>
  <c r="Y74" i="26"/>
  <c r="X74" i="26"/>
  <c r="W74" i="26"/>
  <c r="V74" i="26"/>
  <c r="U74" i="26"/>
  <c r="T74" i="26"/>
  <c r="S74" i="26"/>
  <c r="R74" i="26"/>
  <c r="Q74" i="26"/>
  <c r="P74" i="26"/>
  <c r="O74" i="26"/>
  <c r="N74" i="26" l="1"/>
  <c r="M74" i="26"/>
  <c r="L74" i="26"/>
  <c r="K74" i="26"/>
  <c r="J74" i="26"/>
  <c r="I74" i="26"/>
  <c r="H74" i="26"/>
  <c r="G74" i="26"/>
  <c r="F74" i="26"/>
  <c r="E74" i="26"/>
  <c r="D74" i="26"/>
  <c r="C74" i="26"/>
  <c r="AA74" i="26" l="1"/>
  <c r="H605" i="27"/>
  <c r="I605" i="27"/>
  <c r="G605" i="27"/>
  <c r="J523" i="27"/>
  <c r="J524" i="27"/>
  <c r="J525" i="27"/>
  <c r="J526" i="27"/>
  <c r="J527" i="27"/>
  <c r="J528" i="27"/>
  <c r="J529" i="27"/>
  <c r="J530" i="27"/>
  <c r="J531" i="27"/>
  <c r="J534" i="27"/>
  <c r="J535" i="27"/>
  <c r="J536" i="27"/>
  <c r="J538" i="27"/>
  <c r="J539" i="27"/>
  <c r="J540" i="27"/>
  <c r="J541" i="27"/>
  <c r="J542" i="27"/>
  <c r="J543" i="27"/>
  <c r="J544" i="27"/>
  <c r="J545" i="27"/>
  <c r="J546" i="27"/>
  <c r="J547" i="27"/>
  <c r="J548" i="27"/>
  <c r="J549" i="27"/>
  <c r="J550" i="27"/>
  <c r="J551" i="27"/>
  <c r="J552" i="27"/>
  <c r="J553" i="27"/>
  <c r="J554" i="27"/>
  <c r="J555" i="27"/>
  <c r="J556" i="27"/>
  <c r="J557" i="27"/>
  <c r="J558" i="27"/>
  <c r="J559" i="27"/>
  <c r="J560" i="27"/>
  <c r="J561" i="27"/>
  <c r="J562" i="27"/>
  <c r="J564" i="27"/>
  <c r="J565" i="27"/>
  <c r="J566" i="27"/>
  <c r="J567" i="27"/>
  <c r="J569" i="27"/>
  <c r="J570" i="27"/>
  <c r="J571" i="27"/>
  <c r="J572" i="27"/>
  <c r="J573" i="27"/>
  <c r="J574" i="27"/>
  <c r="J575" i="27"/>
  <c r="J576" i="27"/>
  <c r="J577" i="27"/>
  <c r="J578" i="27"/>
  <c r="J579" i="27"/>
  <c r="J580" i="27"/>
  <c r="J581" i="27"/>
  <c r="J582" i="27"/>
  <c r="J583" i="27"/>
  <c r="J584" i="27"/>
  <c r="J585" i="27"/>
  <c r="J586" i="27"/>
  <c r="J587" i="27"/>
  <c r="J588" i="27"/>
  <c r="J589" i="27"/>
  <c r="J590" i="27"/>
  <c r="J591" i="27"/>
  <c r="J592" i="27"/>
  <c r="J593" i="27"/>
  <c r="J594" i="27"/>
  <c r="J595" i="27"/>
  <c r="J596" i="27"/>
  <c r="J597" i="27"/>
  <c r="J598" i="27"/>
  <c r="J599" i="27"/>
  <c r="J600" i="27"/>
  <c r="J601" i="27"/>
  <c r="J602" i="27"/>
  <c r="J603" i="27"/>
  <c r="J604" i="27"/>
  <c r="J520" i="27"/>
  <c r="H211" i="27"/>
  <c r="G211" i="27"/>
  <c r="C36" i="26"/>
  <c r="AC36" i="26" s="1"/>
  <c r="J605" i="27" l="1"/>
  <c r="E197" i="34"/>
  <c r="D197" i="34"/>
  <c r="E189" i="34"/>
  <c r="D189" i="34"/>
  <c r="E184" i="34"/>
  <c r="D184" i="34"/>
  <c r="E169" i="34"/>
  <c r="D169" i="34"/>
  <c r="E159" i="34"/>
  <c r="D159" i="34"/>
  <c r="E151" i="34"/>
  <c r="D151" i="34"/>
  <c r="E149" i="34"/>
  <c r="D149" i="34"/>
  <c r="E121" i="34"/>
  <c r="D121" i="34"/>
  <c r="E116" i="34"/>
  <c r="D116" i="34"/>
  <c r="E112" i="34"/>
  <c r="D112" i="34"/>
  <c r="C5" i="32"/>
  <c r="C20" i="31"/>
  <c r="U140" i="31"/>
  <c r="U141" i="31"/>
  <c r="U142" i="31"/>
  <c r="U143" i="31"/>
  <c r="U144" i="31"/>
  <c r="U145" i="31"/>
  <c r="U146" i="31"/>
  <c r="U147" i="31"/>
  <c r="U148" i="31"/>
  <c r="U149" i="31"/>
  <c r="U150" i="31"/>
  <c r="U151" i="31"/>
  <c r="U152" i="31"/>
  <c r="U153" i="31"/>
  <c r="U154" i="31"/>
  <c r="D155" i="31"/>
  <c r="E155" i="31"/>
  <c r="F155" i="31"/>
  <c r="G155" i="31"/>
  <c r="H155" i="31"/>
  <c r="I155" i="31"/>
  <c r="J155" i="31"/>
  <c r="K155" i="31"/>
  <c r="L155" i="31"/>
  <c r="M155" i="31"/>
  <c r="N155" i="31"/>
  <c r="O155" i="31"/>
  <c r="P155" i="31"/>
  <c r="Q155" i="31"/>
  <c r="R155" i="31"/>
  <c r="S155" i="31"/>
  <c r="T155" i="31"/>
  <c r="D159" i="31"/>
  <c r="E159" i="31"/>
  <c r="F159" i="31"/>
  <c r="G159" i="31"/>
  <c r="H159" i="31"/>
  <c r="I159" i="31"/>
  <c r="J159" i="31"/>
  <c r="K159" i="31"/>
  <c r="L159" i="31"/>
  <c r="M159" i="31"/>
  <c r="N159" i="31"/>
  <c r="O159" i="31"/>
  <c r="P159" i="31"/>
  <c r="Q159" i="31"/>
  <c r="R159" i="31"/>
  <c r="S159" i="31"/>
  <c r="T159" i="31"/>
  <c r="U159" i="31"/>
  <c r="D166" i="31"/>
  <c r="E166" i="31"/>
  <c r="F166" i="31"/>
  <c r="G166" i="31"/>
  <c r="H166" i="31"/>
  <c r="I166" i="31"/>
  <c r="J166" i="31"/>
  <c r="K166" i="31"/>
  <c r="L166" i="31"/>
  <c r="M166" i="31"/>
  <c r="N166" i="31"/>
  <c r="O166" i="31"/>
  <c r="P166" i="31"/>
  <c r="Q166" i="31"/>
  <c r="R166" i="31"/>
  <c r="S166" i="31"/>
  <c r="T166" i="31"/>
  <c r="U166" i="31"/>
  <c r="D194" i="31"/>
  <c r="E194" i="31"/>
  <c r="F194" i="31"/>
  <c r="G194" i="31"/>
  <c r="H194" i="31"/>
  <c r="I194" i="31"/>
  <c r="J194" i="31"/>
  <c r="K194" i="31"/>
  <c r="L194" i="31"/>
  <c r="M194" i="31"/>
  <c r="N194" i="31"/>
  <c r="O194" i="31"/>
  <c r="P194" i="31"/>
  <c r="Q194" i="31"/>
  <c r="R194" i="31"/>
  <c r="S194" i="31"/>
  <c r="T194" i="31"/>
  <c r="U194" i="31"/>
  <c r="D196" i="31"/>
  <c r="E196" i="31"/>
  <c r="F196" i="31"/>
  <c r="G196" i="31"/>
  <c r="H196" i="31"/>
  <c r="I196" i="31"/>
  <c r="J196" i="31"/>
  <c r="K196" i="31"/>
  <c r="L196" i="31"/>
  <c r="M196" i="31"/>
  <c r="N196" i="31"/>
  <c r="O196" i="31"/>
  <c r="P196" i="31"/>
  <c r="Q196" i="31"/>
  <c r="R196" i="31"/>
  <c r="S196" i="31"/>
  <c r="T196" i="31"/>
  <c r="U196" i="31"/>
  <c r="D207" i="31"/>
  <c r="E207" i="31"/>
  <c r="F207" i="31"/>
  <c r="G207" i="31"/>
  <c r="H207" i="31"/>
  <c r="I207" i="31"/>
  <c r="J207" i="31"/>
  <c r="K207" i="31"/>
  <c r="L207" i="31"/>
  <c r="M207" i="31"/>
  <c r="N207" i="31"/>
  <c r="O207" i="31"/>
  <c r="P207" i="31"/>
  <c r="Q207" i="31"/>
  <c r="R207" i="31"/>
  <c r="S207" i="31"/>
  <c r="T207" i="31"/>
  <c r="U207" i="31"/>
  <c r="D217" i="31"/>
  <c r="E217" i="31"/>
  <c r="F217" i="31"/>
  <c r="G217" i="31"/>
  <c r="H217" i="31"/>
  <c r="I217" i="31"/>
  <c r="J217" i="31"/>
  <c r="K217" i="31"/>
  <c r="L217" i="31"/>
  <c r="M217" i="31"/>
  <c r="N217" i="31"/>
  <c r="O217" i="31"/>
  <c r="P217" i="31"/>
  <c r="Q217" i="31"/>
  <c r="R217" i="31"/>
  <c r="S217" i="31"/>
  <c r="T217" i="31"/>
  <c r="U217" i="31"/>
  <c r="D232" i="31"/>
  <c r="E232" i="31"/>
  <c r="F232" i="31"/>
  <c r="G232" i="31"/>
  <c r="H232" i="31"/>
  <c r="I232" i="31"/>
  <c r="J232" i="31"/>
  <c r="K232" i="31"/>
  <c r="L232" i="31"/>
  <c r="M232" i="31"/>
  <c r="N232" i="31"/>
  <c r="O232" i="31"/>
  <c r="P232" i="31"/>
  <c r="Q232" i="31"/>
  <c r="R232" i="31"/>
  <c r="S232" i="31"/>
  <c r="T232" i="31"/>
  <c r="U232" i="31"/>
  <c r="D240" i="31"/>
  <c r="E240" i="31"/>
  <c r="F240" i="31"/>
  <c r="G240" i="31"/>
  <c r="H240" i="31"/>
  <c r="I240" i="31"/>
  <c r="J240" i="31"/>
  <c r="K240" i="31"/>
  <c r="L240" i="31"/>
  <c r="M240" i="31"/>
  <c r="N240" i="31"/>
  <c r="O240" i="31"/>
  <c r="P240" i="31"/>
  <c r="Q240" i="31"/>
  <c r="R240" i="31"/>
  <c r="S240" i="31"/>
  <c r="T240" i="31"/>
  <c r="U240" i="31"/>
  <c r="D248" i="31"/>
  <c r="E248" i="31"/>
  <c r="F248" i="31"/>
  <c r="G248" i="31"/>
  <c r="H248" i="31"/>
  <c r="I248" i="31"/>
  <c r="J248" i="31"/>
  <c r="K248" i="31"/>
  <c r="L248" i="31"/>
  <c r="M248" i="31"/>
  <c r="N248" i="31"/>
  <c r="O248" i="31"/>
  <c r="P248" i="31"/>
  <c r="Q248" i="31"/>
  <c r="R248" i="31"/>
  <c r="S248" i="31"/>
  <c r="T248" i="31"/>
  <c r="U248" i="31"/>
  <c r="D250" i="31"/>
  <c r="E250" i="31"/>
  <c r="F250" i="31"/>
  <c r="G250" i="31"/>
  <c r="H250" i="31"/>
  <c r="I250" i="31"/>
  <c r="J250" i="31"/>
  <c r="K250" i="31"/>
  <c r="L250" i="31"/>
  <c r="M250" i="31"/>
  <c r="N250" i="31"/>
  <c r="O250" i="31"/>
  <c r="P250" i="31"/>
  <c r="Q250" i="31"/>
  <c r="R250" i="31"/>
  <c r="S250" i="31"/>
  <c r="T250" i="31"/>
  <c r="C49" i="30"/>
  <c r="B49" i="30"/>
  <c r="E104" i="29"/>
  <c r="D104" i="29"/>
  <c r="E63" i="29"/>
  <c r="U155" i="31" l="1"/>
  <c r="U250" i="31" s="1"/>
  <c r="F281" i="27"/>
  <c r="E281" i="27"/>
  <c r="D281" i="27"/>
  <c r="C281" i="27"/>
  <c r="Q281" i="27" s="1"/>
  <c r="G238" i="27"/>
  <c r="F238" i="27"/>
  <c r="E238" i="27"/>
  <c r="D238" i="27"/>
  <c r="C238" i="27"/>
  <c r="J218" i="26"/>
  <c r="I218" i="26"/>
  <c r="H218" i="26"/>
  <c r="R101" i="26"/>
  <c r="Q101" i="26"/>
  <c r="P101" i="26"/>
  <c r="O101" i="26"/>
  <c r="N101" i="26"/>
  <c r="M101" i="26"/>
  <c r="L101" i="26"/>
  <c r="K101" i="26"/>
  <c r="J101" i="26"/>
  <c r="I101" i="26"/>
  <c r="H101" i="26"/>
  <c r="G101" i="26"/>
  <c r="F101" i="26"/>
  <c r="E101" i="26"/>
  <c r="D101" i="26"/>
  <c r="C101" i="26"/>
  <c r="S100" i="26"/>
  <c r="S99" i="26"/>
  <c r="S98" i="26"/>
  <c r="S97" i="26"/>
  <c r="S96" i="26"/>
  <c r="S95" i="26"/>
  <c r="S94" i="26"/>
  <c r="S93" i="26"/>
  <c r="S92" i="26"/>
  <c r="S91" i="26"/>
  <c r="Z63" i="26"/>
  <c r="Y63" i="26"/>
  <c r="X63" i="26"/>
  <c r="W63" i="26"/>
  <c r="V63" i="26"/>
  <c r="U63" i="26"/>
  <c r="T63" i="26"/>
  <c r="S63" i="26"/>
  <c r="R63" i="26"/>
  <c r="Q63" i="26"/>
  <c r="P63" i="26"/>
  <c r="O63" i="26"/>
  <c r="N63" i="26"/>
  <c r="M63" i="26"/>
  <c r="L63" i="26"/>
  <c r="K63" i="26"/>
  <c r="J63" i="26"/>
  <c r="I63" i="26"/>
  <c r="H63" i="26"/>
  <c r="G63" i="26"/>
  <c r="F63" i="26"/>
  <c r="E63" i="26"/>
  <c r="D63" i="26"/>
  <c r="C63" i="26"/>
  <c r="AA62" i="26"/>
  <c r="AA61" i="26"/>
  <c r="AA60" i="26"/>
  <c r="AA59" i="26"/>
  <c r="AA58" i="26"/>
  <c r="AA57" i="26"/>
  <c r="AA56" i="26"/>
  <c r="AA55" i="26"/>
  <c r="AA54" i="26"/>
  <c r="AA53" i="26"/>
  <c r="AC25" i="26"/>
  <c r="AC24" i="26"/>
  <c r="AC23" i="26"/>
  <c r="AC22" i="26"/>
  <c r="AC21" i="26"/>
  <c r="AC20" i="26"/>
  <c r="AC19" i="26"/>
  <c r="AC18" i="26"/>
  <c r="AC17" i="26"/>
  <c r="AC16" i="26"/>
  <c r="AC15" i="26"/>
  <c r="AA63" i="26" l="1"/>
  <c r="M238" i="27"/>
  <c r="S101" i="26"/>
  <c r="E379" i="27"/>
  <c r="E483" i="27"/>
</calcChain>
</file>

<file path=xl/sharedStrings.xml><?xml version="1.0" encoding="utf-8"?>
<sst xmlns="http://schemas.openxmlformats.org/spreadsheetml/2006/main" count="8022" uniqueCount="931">
  <si>
    <t>Total</t>
  </si>
  <si>
    <t>0XX</t>
  </si>
  <si>
    <t>1XX</t>
  </si>
  <si>
    <t>2XX</t>
  </si>
  <si>
    <t>3XX</t>
  </si>
  <si>
    <t>4XX</t>
  </si>
  <si>
    <t>5XX</t>
  </si>
  <si>
    <t>6XX</t>
  </si>
  <si>
    <t>7XX</t>
  </si>
  <si>
    <t>8XX</t>
  </si>
  <si>
    <t>9XX</t>
  </si>
  <si>
    <t>Corse</t>
  </si>
  <si>
    <t>Région</t>
  </si>
  <si>
    <t>Alsace</t>
  </si>
  <si>
    <t>Aquitaine</t>
  </si>
  <si>
    <t>Auvergne</t>
  </si>
  <si>
    <t>Basse-Normandie</t>
  </si>
  <si>
    <t>Bourgogne</t>
  </si>
  <si>
    <t>Bretagne</t>
  </si>
  <si>
    <t>Centre</t>
  </si>
  <si>
    <t>Franche-Comté</t>
  </si>
  <si>
    <t>Haute-Normandie</t>
  </si>
  <si>
    <t>Ile-de-France</t>
  </si>
  <si>
    <t>Limousin</t>
  </si>
  <si>
    <t>Lorraine</t>
  </si>
  <si>
    <t>Midi-Pyrénées</t>
  </si>
  <si>
    <t>Nord-Pas-de-Calais</t>
  </si>
  <si>
    <t>Picardie</t>
  </si>
  <si>
    <t>Poitou-Charentes</t>
  </si>
  <si>
    <t>Rhône-Alpes</t>
  </si>
  <si>
    <t>Pays</t>
  </si>
  <si>
    <t>Source : Entrées dépôt légal - logiciel de bulletinage</t>
  </si>
  <si>
    <t>Titre vivants</t>
  </si>
  <si>
    <t>Nouveaux titres</t>
  </si>
  <si>
    <t>Changements de titres, fusions, scissions, absorptions</t>
  </si>
  <si>
    <t>Cessations,  migrations</t>
  </si>
  <si>
    <t>Langue</t>
  </si>
  <si>
    <t>Grande classe</t>
  </si>
  <si>
    <t xml:space="preserve">France métropolitaine                                                                       </t>
  </si>
  <si>
    <t xml:space="preserve">Réunion                                                                      </t>
  </si>
  <si>
    <t xml:space="preserve">français                                                                    </t>
  </si>
  <si>
    <t xml:space="preserve">Guadeloupe                                                                   </t>
  </si>
  <si>
    <t xml:space="preserve">anglais                                                                     </t>
  </si>
  <si>
    <t>France d'Outre-Mer</t>
  </si>
  <si>
    <t>PACA</t>
  </si>
  <si>
    <t xml:space="preserve">Nouvelle-Calédonie                                                           </t>
  </si>
  <si>
    <t xml:space="preserve">multilingue                                                                 </t>
  </si>
  <si>
    <t xml:space="preserve">Martinique                                                                   </t>
  </si>
  <si>
    <t>Autres pays</t>
  </si>
  <si>
    <t xml:space="preserve">multiple                                                                     </t>
  </si>
  <si>
    <t xml:space="preserve">Guyane française                                                             </t>
  </si>
  <si>
    <t xml:space="preserve">allemand                                                                    </t>
  </si>
  <si>
    <t xml:space="preserve">Belgique                                                                     </t>
  </si>
  <si>
    <t xml:space="preserve">Mayotte                                                                      </t>
  </si>
  <si>
    <t xml:space="preserve">italien                                                                     </t>
  </si>
  <si>
    <t xml:space="preserve">Royaume-Uni.                                                                 </t>
  </si>
  <si>
    <t>Pays-de-la-Loire</t>
  </si>
  <si>
    <t xml:space="preserve">Polynésie française                                                          </t>
  </si>
  <si>
    <t xml:space="preserve">Pays-Bas                                                                     </t>
  </si>
  <si>
    <t xml:space="preserve">Saint-Pierre-et-Miquelon                                                     </t>
  </si>
  <si>
    <t xml:space="preserve">arabe                                                                       </t>
  </si>
  <si>
    <t xml:space="preserve">Italie                                                                       </t>
  </si>
  <si>
    <t xml:space="preserve">Wallis et Futuna (îles)                                                      </t>
  </si>
  <si>
    <t xml:space="preserve">russe                                                                       </t>
  </si>
  <si>
    <t xml:space="preserve">États-Unis                                                                   </t>
  </si>
  <si>
    <t xml:space="preserve">Saint-Martin (partie française)                                              </t>
  </si>
  <si>
    <t xml:space="preserve">Allemagne                                                                    </t>
  </si>
  <si>
    <t xml:space="preserve">Saint-Barthélemy                                                             </t>
  </si>
  <si>
    <t xml:space="preserve">chinois                                                                     </t>
  </si>
  <si>
    <t>non renseigné</t>
  </si>
  <si>
    <t xml:space="preserve">Suisse                                                                       </t>
  </si>
  <si>
    <t>Languedoc</t>
  </si>
  <si>
    <t xml:space="preserve">portugais                                                                   </t>
  </si>
  <si>
    <t xml:space="preserve">Espagne                                                                      </t>
  </si>
  <si>
    <t xml:space="preserve">langue sans code                                                            </t>
  </si>
  <si>
    <t xml:space="preserve">Monaco                                                                       </t>
  </si>
  <si>
    <t xml:space="preserve">Géorgie                                                                      </t>
  </si>
  <si>
    <t xml:space="preserve">basque                                                                      </t>
  </si>
  <si>
    <t xml:space="preserve">Canada                                                                       </t>
  </si>
  <si>
    <t xml:space="preserve">turc                                                                        </t>
  </si>
  <si>
    <t xml:space="preserve">Égypte                                                                       </t>
  </si>
  <si>
    <t xml:space="preserve">polonais                                                                    </t>
  </si>
  <si>
    <t xml:space="preserve">Liban                                                                        </t>
  </si>
  <si>
    <t xml:space="preserve">catalan                                                                     </t>
  </si>
  <si>
    <t xml:space="preserve">000 </t>
  </si>
  <si>
    <t xml:space="preserve">Turquie                                                                      </t>
  </si>
  <si>
    <t xml:space="preserve">japonais                                                                    </t>
  </si>
  <si>
    <t xml:space="preserve">001 </t>
  </si>
  <si>
    <t xml:space="preserve">Israël                                                                       </t>
  </si>
  <si>
    <t>Champagne</t>
  </si>
  <si>
    <t xml:space="preserve">suédois                                                                     </t>
  </si>
  <si>
    <t xml:space="preserve">004 </t>
  </si>
  <si>
    <t xml:space="preserve">Roumanie                                                                     </t>
  </si>
  <si>
    <t xml:space="preserve">non renseigné                                                                </t>
  </si>
  <si>
    <t xml:space="preserve">corse                                                                       </t>
  </si>
  <si>
    <t xml:space="preserve">007 </t>
  </si>
  <si>
    <t xml:space="preserve">Yougoslavie                                                                  </t>
  </si>
  <si>
    <t xml:space="preserve">tchèque                                                                     </t>
  </si>
  <si>
    <t xml:space="preserve">008 </t>
  </si>
  <si>
    <t xml:space="preserve">Tunisie                                                                      </t>
  </si>
  <si>
    <t xml:space="preserve">non renseigné                                                               </t>
  </si>
  <si>
    <t xml:space="preserve">010 </t>
  </si>
  <si>
    <t xml:space="preserve">Sénégal                                                                      </t>
  </si>
  <si>
    <t>Attention : source différente de tableau précédent (léger écart sur le total)</t>
  </si>
  <si>
    <t xml:space="preserve">020 </t>
  </si>
  <si>
    <t xml:space="preserve">Brésil                                                                       </t>
  </si>
  <si>
    <t xml:space="preserve">028 </t>
  </si>
  <si>
    <t xml:space="preserve">Inde                                                                         </t>
  </si>
  <si>
    <t xml:space="preserve">coréen                                                                      </t>
  </si>
  <si>
    <t xml:space="preserve">030 </t>
  </si>
  <si>
    <t xml:space="preserve">Bénin                                                                        </t>
  </si>
  <si>
    <t xml:space="preserve">050 </t>
  </si>
  <si>
    <t xml:space="preserve">Iran                                                                         </t>
  </si>
  <si>
    <t xml:space="preserve">espéranto                                                                   </t>
  </si>
  <si>
    <t xml:space="preserve">058 </t>
  </si>
  <si>
    <t xml:space="preserve">Autriche                                                                     </t>
  </si>
  <si>
    <t xml:space="preserve">danois                                                                      </t>
  </si>
  <si>
    <t xml:space="preserve">060 </t>
  </si>
  <si>
    <t xml:space="preserve">Congo                                                                        </t>
  </si>
  <si>
    <t xml:space="preserve">arménien                                                                    </t>
  </si>
  <si>
    <t xml:space="preserve">070 </t>
  </si>
  <si>
    <t xml:space="preserve">Japon                                                                        </t>
  </si>
  <si>
    <t xml:space="preserve">slovène                                                                     </t>
  </si>
  <si>
    <t xml:space="preserve">071 </t>
  </si>
  <si>
    <t xml:space="preserve">Éthiopie                                                                     </t>
  </si>
  <si>
    <t xml:space="preserve">slovaque                                                                    </t>
  </si>
  <si>
    <t xml:space="preserve">072 </t>
  </si>
  <si>
    <t xml:space="preserve">Algérie                                                                      </t>
  </si>
  <si>
    <t xml:space="preserve">073 </t>
  </si>
  <si>
    <t xml:space="preserve">Lituanie                                                                     </t>
  </si>
  <si>
    <t xml:space="preserve">074 </t>
  </si>
  <si>
    <t xml:space="preserve">Maroc                                                                        </t>
  </si>
  <si>
    <t xml:space="preserve">occitan ancien                                                              </t>
  </si>
  <si>
    <t xml:space="preserve">075 </t>
  </si>
  <si>
    <t xml:space="preserve">Maurice                                                                      </t>
  </si>
  <si>
    <t xml:space="preserve">norvégien                                                                   </t>
  </si>
  <si>
    <t xml:space="preserve">076 </t>
  </si>
  <si>
    <t xml:space="preserve">Moldavie                                                                     </t>
  </si>
  <si>
    <t xml:space="preserve">ukrainien                                                                   </t>
  </si>
  <si>
    <t xml:space="preserve">077 </t>
  </si>
  <si>
    <t xml:space="preserve">Chili                                                                        </t>
  </si>
  <si>
    <t xml:space="preserve">égyptien                                                                    </t>
  </si>
  <si>
    <t xml:space="preserve">080 </t>
  </si>
  <si>
    <t xml:space="preserve">Afrique du Sud                                                               </t>
  </si>
  <si>
    <t xml:space="preserve">082 </t>
  </si>
  <si>
    <t xml:space="preserve">Comores                                                                      </t>
  </si>
  <si>
    <t xml:space="preserve">hébreu                                                                      </t>
  </si>
  <si>
    <t xml:space="preserve">087 </t>
  </si>
  <si>
    <t xml:space="preserve">Portugal                                                                     </t>
  </si>
  <si>
    <t xml:space="preserve">hongrois                                                                    </t>
  </si>
  <si>
    <t xml:space="preserve">090 </t>
  </si>
  <si>
    <t xml:space="preserve">Irlande                                                                      </t>
  </si>
  <si>
    <t xml:space="preserve">indéterminée                                                                </t>
  </si>
  <si>
    <t>Total 0XX</t>
  </si>
  <si>
    <t xml:space="preserve">Indonésie                                                                    </t>
  </si>
  <si>
    <t xml:space="preserve">lituanien                                                                   </t>
  </si>
  <si>
    <t xml:space="preserve">100 </t>
  </si>
  <si>
    <t xml:space="preserve">Danemark                                                                     </t>
  </si>
  <si>
    <t xml:space="preserve">basa                                                                        </t>
  </si>
  <si>
    <t xml:space="preserve">130 </t>
  </si>
  <si>
    <t xml:space="preserve">Haïti                                                                        </t>
  </si>
  <si>
    <t xml:space="preserve">150 </t>
  </si>
  <si>
    <t xml:space="preserve">Singapour                                                                    </t>
  </si>
  <si>
    <t xml:space="preserve">grec moderne                                                                </t>
  </si>
  <si>
    <t xml:space="preserve">159 </t>
  </si>
  <si>
    <t xml:space="preserve">Slovénie                                                                     </t>
  </si>
  <si>
    <t xml:space="preserve">latin                                                                       </t>
  </si>
  <si>
    <t xml:space="preserve">190 </t>
  </si>
  <si>
    <t xml:space="preserve">Cameroun                                                                     </t>
  </si>
  <si>
    <t>Total 1XX</t>
  </si>
  <si>
    <t xml:space="preserve">Syrie                                                                        </t>
  </si>
  <si>
    <t xml:space="preserve">200 </t>
  </si>
  <si>
    <t xml:space="preserve">Thaïlande                                                                    </t>
  </si>
  <si>
    <t xml:space="preserve">250 </t>
  </si>
  <si>
    <t xml:space="preserve">Chine                                                                        </t>
  </si>
  <si>
    <t xml:space="preserve">262 </t>
  </si>
  <si>
    <t xml:space="preserve">Émirats arabes unis                                                          </t>
  </si>
  <si>
    <t xml:space="preserve">267 </t>
  </si>
  <si>
    <t xml:space="preserve">Vatican                                                                      </t>
  </si>
  <si>
    <t xml:space="preserve">270 </t>
  </si>
  <si>
    <t xml:space="preserve">Venezuela                                                                    </t>
  </si>
  <si>
    <t xml:space="preserve">277 </t>
  </si>
  <si>
    <t xml:space="preserve">280 </t>
  </si>
  <si>
    <t xml:space="preserve">281 </t>
  </si>
  <si>
    <t xml:space="preserve">282 </t>
  </si>
  <si>
    <t xml:space="preserve">284 </t>
  </si>
  <si>
    <t xml:space="preserve">294 </t>
  </si>
  <si>
    <t xml:space="preserve">296 </t>
  </si>
  <si>
    <t xml:space="preserve">297 </t>
  </si>
  <si>
    <t xml:space="preserve">299 </t>
  </si>
  <si>
    <t>Total 2XX</t>
  </si>
  <si>
    <t xml:space="preserve">300 </t>
  </si>
  <si>
    <t xml:space="preserve">301 </t>
  </si>
  <si>
    <t xml:space="preserve">306 </t>
  </si>
  <si>
    <t xml:space="preserve">307 </t>
  </si>
  <si>
    <t xml:space="preserve">320 </t>
  </si>
  <si>
    <t xml:space="preserve">323 </t>
  </si>
  <si>
    <t xml:space="preserve">324 </t>
  </si>
  <si>
    <t xml:space="preserve">326 </t>
  </si>
  <si>
    <t xml:space="preserve">327 </t>
  </si>
  <si>
    <t xml:space="preserve">328 </t>
  </si>
  <si>
    <t xml:space="preserve">329 </t>
  </si>
  <si>
    <t xml:space="preserve">330 </t>
  </si>
  <si>
    <t xml:space="preserve">331 </t>
  </si>
  <si>
    <t xml:space="preserve">332 </t>
  </si>
  <si>
    <t xml:space="preserve">333 </t>
  </si>
  <si>
    <t xml:space="preserve">336 </t>
  </si>
  <si>
    <t xml:space="preserve">338 </t>
  </si>
  <si>
    <t xml:space="preserve">340 </t>
  </si>
  <si>
    <t xml:space="preserve">350 </t>
  </si>
  <si>
    <t xml:space="preserve">352 </t>
  </si>
  <si>
    <t xml:space="preserve">353 </t>
  </si>
  <si>
    <t xml:space="preserve">354 </t>
  </si>
  <si>
    <t xml:space="preserve">355 </t>
  </si>
  <si>
    <t xml:space="preserve">357 </t>
  </si>
  <si>
    <t xml:space="preserve">362 </t>
  </si>
  <si>
    <t xml:space="preserve">363 </t>
  </si>
  <si>
    <t xml:space="preserve">364 </t>
  </si>
  <si>
    <t xml:space="preserve">366 </t>
  </si>
  <si>
    <t xml:space="preserve">367 </t>
  </si>
  <si>
    <t xml:space="preserve">368 </t>
  </si>
  <si>
    <t xml:space="preserve">370 </t>
  </si>
  <si>
    <t xml:space="preserve">371 </t>
  </si>
  <si>
    <t xml:space="preserve">373 </t>
  </si>
  <si>
    <t xml:space="preserve">374 </t>
  </si>
  <si>
    <t xml:space="preserve">377 </t>
  </si>
  <si>
    <t xml:space="preserve">378 </t>
  </si>
  <si>
    <t xml:space="preserve">379 </t>
  </si>
  <si>
    <t xml:space="preserve">380 </t>
  </si>
  <si>
    <t xml:space="preserve">383 </t>
  </si>
  <si>
    <t xml:space="preserve">385 </t>
  </si>
  <si>
    <t xml:space="preserve">386 </t>
  </si>
  <si>
    <t xml:space="preserve">388 </t>
  </si>
  <si>
    <t xml:space="preserve">390 </t>
  </si>
  <si>
    <t xml:space="preserve">392 </t>
  </si>
  <si>
    <t xml:space="preserve">398 </t>
  </si>
  <si>
    <t>Total 3XX</t>
  </si>
  <si>
    <t xml:space="preserve">400 </t>
  </si>
  <si>
    <t xml:space="preserve">410 </t>
  </si>
  <si>
    <t xml:space="preserve">417 </t>
  </si>
  <si>
    <t xml:space="preserve">440 </t>
  </si>
  <si>
    <t>Total 4XX</t>
  </si>
  <si>
    <t xml:space="preserve">500 </t>
  </si>
  <si>
    <t xml:space="preserve">510 </t>
  </si>
  <si>
    <t xml:space="preserve">520 </t>
  </si>
  <si>
    <t xml:space="preserve">530 </t>
  </si>
  <si>
    <t xml:space="preserve">540 </t>
  </si>
  <si>
    <t xml:space="preserve">550 </t>
  </si>
  <si>
    <t xml:space="preserve">560 </t>
  </si>
  <si>
    <t xml:space="preserve">570 </t>
  </si>
  <si>
    <t xml:space="preserve">577 </t>
  </si>
  <si>
    <t xml:space="preserve">580 </t>
  </si>
  <si>
    <t xml:space="preserve">590 </t>
  </si>
  <si>
    <t>Total 5XX</t>
  </si>
  <si>
    <t xml:space="preserve">600 </t>
  </si>
  <si>
    <t xml:space="preserve">610 </t>
  </si>
  <si>
    <t xml:space="preserve">620 </t>
  </si>
  <si>
    <t xml:space="preserve">621 </t>
  </si>
  <si>
    <t xml:space="preserve">629 </t>
  </si>
  <si>
    <t xml:space="preserve">630 </t>
  </si>
  <si>
    <t xml:space="preserve">631 </t>
  </si>
  <si>
    <t xml:space="preserve">640 </t>
  </si>
  <si>
    <t xml:space="preserve">650 </t>
  </si>
  <si>
    <t xml:space="preserve">654 </t>
  </si>
  <si>
    <t xml:space="preserve">656 </t>
  </si>
  <si>
    <t xml:space="preserve">657 </t>
  </si>
  <si>
    <t xml:space="preserve">658 </t>
  </si>
  <si>
    <t xml:space="preserve">659 </t>
  </si>
  <si>
    <t xml:space="preserve">660 </t>
  </si>
  <si>
    <t xml:space="preserve">670 </t>
  </si>
  <si>
    <t xml:space="preserve">676 </t>
  </si>
  <si>
    <t xml:space="preserve">681 </t>
  </si>
  <si>
    <t xml:space="preserve">690 </t>
  </si>
  <si>
    <t>Total 6XX</t>
  </si>
  <si>
    <t xml:space="preserve">700 </t>
  </si>
  <si>
    <t xml:space="preserve">710 </t>
  </si>
  <si>
    <t xml:space="preserve">711 </t>
  </si>
  <si>
    <t xml:space="preserve">719 </t>
  </si>
  <si>
    <t xml:space="preserve">720 </t>
  </si>
  <si>
    <t xml:space="preserve">730 </t>
  </si>
  <si>
    <t xml:space="preserve">740 </t>
  </si>
  <si>
    <t xml:space="preserve">750 </t>
  </si>
  <si>
    <t xml:space="preserve">770 </t>
  </si>
  <si>
    <t xml:space="preserve">778 </t>
  </si>
  <si>
    <t xml:space="preserve">780 </t>
  </si>
  <si>
    <t xml:space="preserve">790 </t>
  </si>
  <si>
    <t xml:space="preserve">791 </t>
  </si>
  <si>
    <t xml:space="preserve">792 </t>
  </si>
  <si>
    <t xml:space="preserve">793 </t>
  </si>
  <si>
    <t xml:space="preserve">794 </t>
  </si>
  <si>
    <t xml:space="preserve">796 </t>
  </si>
  <si>
    <t>Total 7XX</t>
  </si>
  <si>
    <t xml:space="preserve">800 </t>
  </si>
  <si>
    <t xml:space="preserve">801 </t>
  </si>
  <si>
    <t xml:space="preserve">802 </t>
  </si>
  <si>
    <t xml:space="preserve">803 </t>
  </si>
  <si>
    <t xml:space="preserve">804 </t>
  </si>
  <si>
    <t xml:space="preserve">805 </t>
  </si>
  <si>
    <t xml:space="preserve">809 </t>
  </si>
  <si>
    <t xml:space="preserve">820 </t>
  </si>
  <si>
    <t xml:space="preserve">840 </t>
  </si>
  <si>
    <t>Total 8XX</t>
  </si>
  <si>
    <t xml:space="preserve">900 </t>
  </si>
  <si>
    <t xml:space="preserve">908 </t>
  </si>
  <si>
    <t xml:space="preserve">910 </t>
  </si>
  <si>
    <t xml:space="preserve">920 </t>
  </si>
  <si>
    <t xml:space="preserve">929 </t>
  </si>
  <si>
    <t xml:space="preserve">930 </t>
  </si>
  <si>
    <t xml:space="preserve">931 </t>
  </si>
  <si>
    <t xml:space="preserve">940 </t>
  </si>
  <si>
    <t xml:space="preserve">944 </t>
  </si>
  <si>
    <t>Total 9XX</t>
  </si>
  <si>
    <t>Nombre</t>
  </si>
  <si>
    <t>Outre-Mer</t>
  </si>
  <si>
    <t>Libellés cadre de classement : http://www.bnf.fr/documents/intermarc_ref_cdc-perios.pdf</t>
  </si>
  <si>
    <t>Périodicité</t>
  </si>
  <si>
    <t>Triennal</t>
  </si>
  <si>
    <t>Biennal</t>
  </si>
  <si>
    <t>Annuel</t>
  </si>
  <si>
    <t>Semestriel</t>
  </si>
  <si>
    <t>3 fois par an</t>
  </si>
  <si>
    <t>Trimestriel</t>
  </si>
  <si>
    <t>Bimestriel</t>
  </si>
  <si>
    <t>Mensuel</t>
  </si>
  <si>
    <t>Bimensuel</t>
  </si>
  <si>
    <t>Toutes les 2 semaines</t>
  </si>
  <si>
    <t>3 fois par mois</t>
  </si>
  <si>
    <t>Hebdomadaire</t>
  </si>
  <si>
    <t>Semi-hebdomadaire</t>
  </si>
  <si>
    <t>3 fois par semaine</t>
  </si>
  <si>
    <t>5 jours par semaine</t>
  </si>
  <si>
    <t>Quotidien</t>
  </si>
  <si>
    <t>Irrégulier, Autres périodes</t>
  </si>
  <si>
    <t>Nombre de titres vivants par périodicité</t>
  </si>
  <si>
    <t>Nombre de titres vivants par périodicité et thématique</t>
  </si>
  <si>
    <t>français</t>
  </si>
  <si>
    <t>anglais</t>
  </si>
  <si>
    <t>multilingue</t>
  </si>
  <si>
    <t>italien</t>
  </si>
  <si>
    <t>japonais</t>
  </si>
  <si>
    <t>dont migrations de support</t>
  </si>
  <si>
    <t>Type de migration</t>
  </si>
  <si>
    <t>En ligne</t>
  </si>
  <si>
    <t>Nombre de migrations par langue</t>
  </si>
  <si>
    <t>Nombre de migrations par périodicité</t>
  </si>
  <si>
    <t>Nombre de migrations par thématique</t>
  </si>
  <si>
    <t>Nombre de migrations par pays et région</t>
  </si>
  <si>
    <t>Périodiques imprimés</t>
  </si>
  <si>
    <t>Entrées dépôt légal</t>
  </si>
  <si>
    <t>Nombre de titres vivants par pays</t>
  </si>
  <si>
    <t>TV_Pays</t>
  </si>
  <si>
    <t>Nombre de titres vivants par pays - zoom France</t>
  </si>
  <si>
    <t>Nombre de titres vivants par pays et thématique</t>
  </si>
  <si>
    <t>Nombre de titres vivants par région France et thématique</t>
  </si>
  <si>
    <t>Nombre de titres vivants par langue</t>
  </si>
  <si>
    <t>TV_Langue</t>
  </si>
  <si>
    <t>TV_Périodicité</t>
  </si>
  <si>
    <t>TV_Outre-Mer</t>
  </si>
  <si>
    <t>Année</t>
  </si>
  <si>
    <t>Guyane française</t>
  </si>
  <si>
    <t>Martinique</t>
  </si>
  <si>
    <t>multiple</t>
  </si>
  <si>
    <t>Canada</t>
  </si>
  <si>
    <t>Israël</t>
  </si>
  <si>
    <t>Japon</t>
  </si>
  <si>
    <t>Total autres pays</t>
  </si>
  <si>
    <t>Total Outre-Mer</t>
  </si>
  <si>
    <t>Total France hors Outre-Mer</t>
  </si>
  <si>
    <t>norvégien</t>
  </si>
  <si>
    <t>Nombre de changements de titres, fusions, scissions, absorptions par année</t>
  </si>
  <si>
    <t>Nombre de changements de titres, fusions, scissions, absorptions par pays et par année</t>
  </si>
  <si>
    <t>Nombre de changements de titres, fusions, scissions, absorptions par langue et par année</t>
  </si>
  <si>
    <t>Nombre de changements de titres, fusions, scissions, absorptions par périodicité et par année</t>
  </si>
  <si>
    <t>Nombre de changements de titres, fusions, scissions, absorptions par thématique et par année</t>
  </si>
  <si>
    <t>Nombre de cessations de parution par pays et par année</t>
  </si>
  <si>
    <t>France hors Outre-Mer</t>
  </si>
  <si>
    <t>Polynésie française</t>
  </si>
  <si>
    <t>Réunion</t>
  </si>
  <si>
    <t xml:space="preserve">Mayotte </t>
  </si>
  <si>
    <t>Italie</t>
  </si>
  <si>
    <t xml:space="preserve">Luxembourg </t>
  </si>
  <si>
    <t>Viet Nam</t>
  </si>
  <si>
    <t>Inde</t>
  </si>
  <si>
    <t>Allemagne</t>
  </si>
  <si>
    <t>Hongrie</t>
  </si>
  <si>
    <t>Maroc</t>
  </si>
  <si>
    <t>Algérie</t>
  </si>
  <si>
    <t>Bulgarie</t>
  </si>
  <si>
    <t>Etats-Unis</t>
  </si>
  <si>
    <t>Bénin</t>
  </si>
  <si>
    <t>Nombre de cessations de parution par année</t>
  </si>
  <si>
    <t>corse</t>
  </si>
  <si>
    <t>hongrois</t>
  </si>
  <si>
    <t>espéranto</t>
  </si>
  <si>
    <t>occitan ancien</t>
  </si>
  <si>
    <t>coréen</t>
  </si>
  <si>
    <t>Nombre de cessations de parution par langue et par année</t>
  </si>
  <si>
    <t>Nombre de cessations de parution par périodicité et par année</t>
  </si>
  <si>
    <t>Nombre de cessations de parution par thématique et par année</t>
  </si>
  <si>
    <t>Nombre de migrations de support par type de migration</t>
  </si>
  <si>
    <t>Total 2011</t>
  </si>
  <si>
    <t>Indices</t>
  </si>
  <si>
    <t>autre</t>
  </si>
  <si>
    <t>périodique</t>
  </si>
  <si>
    <t>publications annuelles ou annuaires</t>
  </si>
  <si>
    <t>ressource intégratrice imprimée</t>
  </si>
  <si>
    <t>000</t>
  </si>
  <si>
    <t>001</t>
  </si>
  <si>
    <t>004</t>
  </si>
  <si>
    <t>010</t>
  </si>
  <si>
    <t>020</t>
  </si>
  <si>
    <t>060</t>
  </si>
  <si>
    <t>070</t>
  </si>
  <si>
    <t>071</t>
  </si>
  <si>
    <t>072</t>
  </si>
  <si>
    <t>073</t>
  </si>
  <si>
    <t>074</t>
  </si>
  <si>
    <t>075</t>
  </si>
  <si>
    <t>076</t>
  </si>
  <si>
    <t>077</t>
  </si>
  <si>
    <t>090</t>
  </si>
  <si>
    <t>100</t>
  </si>
  <si>
    <t>130</t>
  </si>
  <si>
    <t>150</t>
  </si>
  <si>
    <t>200</t>
  </si>
  <si>
    <t>280</t>
  </si>
  <si>
    <t>294</t>
  </si>
  <si>
    <t>296</t>
  </si>
  <si>
    <t>297</t>
  </si>
  <si>
    <t>299</t>
  </si>
  <si>
    <t>300</t>
  </si>
  <si>
    <t>320</t>
  </si>
  <si>
    <t>323</t>
  </si>
  <si>
    <t>324</t>
  </si>
  <si>
    <t>327</t>
  </si>
  <si>
    <t>330</t>
  </si>
  <si>
    <t>331</t>
  </si>
  <si>
    <t>332</t>
  </si>
  <si>
    <t>333</t>
  </si>
  <si>
    <t>338</t>
  </si>
  <si>
    <t>340</t>
  </si>
  <si>
    <t>350</t>
  </si>
  <si>
    <t>352</t>
  </si>
  <si>
    <t>355</t>
  </si>
  <si>
    <t>362</t>
  </si>
  <si>
    <t>363</t>
  </si>
  <si>
    <t>366</t>
  </si>
  <si>
    <t>368</t>
  </si>
  <si>
    <t>370</t>
  </si>
  <si>
    <t>371</t>
  </si>
  <si>
    <t>373</t>
  </si>
  <si>
    <t>374</t>
  </si>
  <si>
    <t>378</t>
  </si>
  <si>
    <t>380</t>
  </si>
  <si>
    <t>383</t>
  </si>
  <si>
    <t>385</t>
  </si>
  <si>
    <t>390</t>
  </si>
  <si>
    <t>400</t>
  </si>
  <si>
    <t>500</t>
  </si>
  <si>
    <t>510</t>
  </si>
  <si>
    <t>520</t>
  </si>
  <si>
    <t>530</t>
  </si>
  <si>
    <t>540</t>
  </si>
  <si>
    <t>550</t>
  </si>
  <si>
    <t>560</t>
  </si>
  <si>
    <t>570</t>
  </si>
  <si>
    <t>580</t>
  </si>
  <si>
    <t>590</t>
  </si>
  <si>
    <t>600</t>
  </si>
  <si>
    <t>610</t>
  </si>
  <si>
    <t>620</t>
  </si>
  <si>
    <t>630</t>
  </si>
  <si>
    <t>640</t>
  </si>
  <si>
    <t>650</t>
  </si>
  <si>
    <t>660</t>
  </si>
  <si>
    <t>670</t>
  </si>
  <si>
    <t>690</t>
  </si>
  <si>
    <t>700</t>
  </si>
  <si>
    <t>710</t>
  </si>
  <si>
    <t>720</t>
  </si>
  <si>
    <t>730</t>
  </si>
  <si>
    <t>740</t>
  </si>
  <si>
    <t>750</t>
  </si>
  <si>
    <t>770</t>
  </si>
  <si>
    <t>778</t>
  </si>
  <si>
    <t>780</t>
  </si>
  <si>
    <t>790</t>
  </si>
  <si>
    <t>791</t>
  </si>
  <si>
    <t>792</t>
  </si>
  <si>
    <t>793</t>
  </si>
  <si>
    <t>796</t>
  </si>
  <si>
    <t>800</t>
  </si>
  <si>
    <t>801</t>
  </si>
  <si>
    <t>802</t>
  </si>
  <si>
    <t>803</t>
  </si>
  <si>
    <t>804</t>
  </si>
  <si>
    <t>805</t>
  </si>
  <si>
    <t>809</t>
  </si>
  <si>
    <t>900</t>
  </si>
  <si>
    <t>910</t>
  </si>
  <si>
    <t>920</t>
  </si>
  <si>
    <t>929</t>
  </si>
  <si>
    <t>930</t>
  </si>
  <si>
    <t>940</t>
  </si>
  <si>
    <t>944</t>
  </si>
  <si>
    <t>Source : Bibliographie nationale - Publications en série</t>
  </si>
  <si>
    <t>Total non renseigné</t>
  </si>
  <si>
    <r>
      <t>Autre</t>
    </r>
    <r>
      <rPr>
        <sz val="9"/>
        <rFont val="Arial"/>
        <family val="2"/>
      </rPr>
      <t xml:space="preserve"> = publications sans attribution d'ISSN</t>
    </r>
  </si>
  <si>
    <r>
      <t xml:space="preserve">Ressources intégratrices imprimées </t>
    </r>
    <r>
      <rPr>
        <sz val="9"/>
        <rFont val="Arial"/>
        <family val="2"/>
      </rPr>
      <t>= publications à feuillets mobiles</t>
    </r>
  </si>
  <si>
    <t xml:space="preserve">France métropolitaine                                                                      </t>
  </si>
  <si>
    <t xml:space="preserve">intergouvernemental                                                          </t>
  </si>
  <si>
    <t>Maurice</t>
  </si>
  <si>
    <t>Années</t>
  </si>
  <si>
    <t>Classes</t>
  </si>
  <si>
    <t>2011</t>
  </si>
  <si>
    <t>Nombre de nouveaux titres par pays et année</t>
  </si>
  <si>
    <t xml:space="preserve">langues multiples                                                           </t>
  </si>
  <si>
    <t>Nombre de nouveaux titres par langue et année</t>
  </si>
  <si>
    <t xml:space="preserve">Périodicité inconnue                                                             </t>
  </si>
  <si>
    <t>Irrégulier</t>
  </si>
  <si>
    <t>Nombre de nouveaux titres par périodicité et année</t>
  </si>
  <si>
    <t>Intitulés</t>
  </si>
  <si>
    <t xml:space="preserve">Indices </t>
  </si>
  <si>
    <t>Hors PO</t>
  </si>
  <si>
    <t>PO</t>
  </si>
  <si>
    <t>Généralités, collections encyclopédiques</t>
  </si>
  <si>
    <t>Culture générale</t>
  </si>
  <si>
    <t>Informatique</t>
  </si>
  <si>
    <t>Bibliographie, catalogues</t>
  </si>
  <si>
    <t>Sciences de l'information, lecture</t>
  </si>
  <si>
    <t>Instituts de recherche, archives, musées</t>
  </si>
  <si>
    <t>Édition, médias, librairie</t>
  </si>
  <si>
    <t>Magazines généraux</t>
  </si>
  <si>
    <t>Publications féminines, publications masculines</t>
  </si>
  <si>
    <t>Presse et collections documentaires pour enfants et adolescents</t>
  </si>
  <si>
    <t>Presse nationale et locale d’information</t>
  </si>
  <si>
    <t>Presse parallèle, fanzines</t>
  </si>
  <si>
    <t xml:space="preserve">Journaux internes d’entreprise </t>
  </si>
  <si>
    <t>Journaux d’annonces</t>
  </si>
  <si>
    <t>Bibliophilie</t>
  </si>
  <si>
    <t>Philosophie</t>
  </si>
  <si>
    <t>Ésotérisme et sciences occultes</t>
  </si>
  <si>
    <t>Psychologie et psychanalyse</t>
  </si>
  <si>
    <t>Religion</t>
  </si>
  <si>
    <t>Églises chrétiennes</t>
  </si>
  <si>
    <t>Hindouisme, bouddhisme</t>
  </si>
  <si>
    <t>Judaïsme</t>
  </si>
  <si>
    <t>Islam</t>
  </si>
  <si>
    <t>Autres religions</t>
  </si>
  <si>
    <t>Sciences sociales, sociologie</t>
  </si>
  <si>
    <t>Sciences politiques et gouvernement</t>
  </si>
  <si>
    <t>Droits civils et politiques, citoyenneté, minorités</t>
  </si>
  <si>
    <t>Partis et mouvements politiques</t>
  </si>
  <si>
    <t>Politique internationale</t>
  </si>
  <si>
    <t>Économie (généralités)</t>
  </si>
  <si>
    <t>Économie du travail, syndicats</t>
  </si>
  <si>
    <t>Économie financière</t>
  </si>
  <si>
    <t>Économie du foncier et de l'énergie</t>
  </si>
  <si>
    <t>Économie de la production et de la consommation</t>
  </si>
  <si>
    <t>Droit</t>
  </si>
  <si>
    <t>Administration publique</t>
  </si>
  <si>
    <t>Administration territoriale</t>
  </si>
  <si>
    <t>Armée, défense</t>
  </si>
  <si>
    <t>Problèmes et services sociaux</t>
  </si>
  <si>
    <t>Protection de l’environnement</t>
  </si>
  <si>
    <t>Associations, cercles et clubs divers</t>
  </si>
  <si>
    <t>Assurances, sécurité sociale, retraites</t>
  </si>
  <si>
    <t>Éducation, enseignement</t>
  </si>
  <si>
    <t>Organisation scolaire, pédagogie, parents d’élèves</t>
  </si>
  <si>
    <t>Enseignement primaire, enseignement secondaire général et technique, journaux scolaires</t>
  </si>
  <si>
    <t>Formation professionnelle et continue</t>
  </si>
  <si>
    <t>Enseignement supérieur</t>
  </si>
  <si>
    <t>Commerce</t>
  </si>
  <si>
    <t>Moyens de communication</t>
  </si>
  <si>
    <t>Transports</t>
  </si>
  <si>
    <t>Ethnologie, anthropologie, folklore</t>
  </si>
  <si>
    <t>Linguistique</t>
  </si>
  <si>
    <t>Sciences (généralités)</t>
  </si>
  <si>
    <t>Mathématiques</t>
  </si>
  <si>
    <t>Astronomie</t>
  </si>
  <si>
    <t>Physique</t>
  </si>
  <si>
    <t>Chimie, minéralogie</t>
  </si>
  <si>
    <t>Sciences de la terre</t>
  </si>
  <si>
    <t>Paléontologie</t>
  </si>
  <si>
    <t>Sciences de la vie</t>
  </si>
  <si>
    <t>Botanique</t>
  </si>
  <si>
    <t>Zoologie</t>
  </si>
  <si>
    <t>Sciences appliquées, technologie</t>
  </si>
  <si>
    <t>Médecine, santé</t>
  </si>
  <si>
    <t>Sciences de l'ingénieur</t>
  </si>
  <si>
    <t>Agriculture, élevage</t>
  </si>
  <si>
    <t>Économie domestique/vie pratique, hôtellerie</t>
  </si>
  <si>
    <t>Gestion et organisation des entreprises, publicité</t>
  </si>
  <si>
    <t>Génie chimique et technologies connexes</t>
  </si>
  <si>
    <t>Industries et métiers divers</t>
  </si>
  <si>
    <t>Bâtiment</t>
  </si>
  <si>
    <t>Arts (généralités)</t>
  </si>
  <si>
    <t>Urbanisme, aménagement du territoire</t>
  </si>
  <si>
    <t>Architecture</t>
  </si>
  <si>
    <t>Arts plastiques, sculpture</t>
  </si>
  <si>
    <t>Dessin, arts décoratifs, artisanat d’art, bandes dessinées (histoire et critique)</t>
  </si>
  <si>
    <t>Peinture, arts graphiques</t>
  </si>
  <si>
    <t>Photographie</t>
  </si>
  <si>
    <t>Érotisme, pornographie</t>
  </si>
  <si>
    <t>Musique</t>
  </si>
  <si>
    <t>Spectacles (généralités), loisirs</t>
  </si>
  <si>
    <t>Audiovisuel</t>
  </si>
  <si>
    <t>Représentations scéniques</t>
  </si>
  <si>
    <t>Jeux et divertissements d'intérieur</t>
  </si>
  <si>
    <t>Sports, activités de plein air</t>
  </si>
  <si>
    <t>Littérature générale, histoire et critique littéraires, revues littéraires</t>
  </si>
  <si>
    <t>Poésie</t>
  </si>
  <si>
    <t>Théâtre</t>
  </si>
  <si>
    <t>Roman et fiction romanesque</t>
  </si>
  <si>
    <t>Essais littéraires et écrits divers</t>
  </si>
  <si>
    <t>Bandes dessinées</t>
  </si>
  <si>
    <t>Littérature pour la jeunesse</t>
  </si>
  <si>
    <t xml:space="preserve">Histoire et géographie (généralités) </t>
  </si>
  <si>
    <t>Géographie, voyages, tourisme</t>
  </si>
  <si>
    <t>Biographies</t>
  </si>
  <si>
    <t>GénéalogieHistoire ancienne, archéologie</t>
  </si>
  <si>
    <t>Histoire ancienne, archéologie, préhistoire</t>
  </si>
  <si>
    <t>Histoire médiévale, moderne et contemporaine</t>
  </si>
  <si>
    <t>Histoire de France, histoire locale</t>
  </si>
  <si>
    <t>enfants et adolescents</t>
  </si>
  <si>
    <t>public spécialisé</t>
  </si>
  <si>
    <t>Nombre de nouveaux titres par thématique</t>
  </si>
  <si>
    <t>Nombre de nouveaux titres par public et année</t>
  </si>
  <si>
    <r>
      <t xml:space="preserve">Non-renseigné </t>
    </r>
    <r>
      <rPr>
        <sz val="10"/>
        <rFont val="Arial"/>
        <family val="2"/>
      </rPr>
      <t>= tous publics</t>
    </r>
  </si>
  <si>
    <r>
      <t>Public spécialisé</t>
    </r>
    <r>
      <rPr>
        <sz val="10"/>
        <rFont val="Arial"/>
        <family val="2"/>
      </rPr>
      <t xml:space="preserve"> = niveau étude et recherche</t>
    </r>
  </si>
  <si>
    <t>bulletin</t>
  </si>
  <si>
    <t>magazine</t>
  </si>
  <si>
    <t>revue</t>
  </si>
  <si>
    <t>journal</t>
  </si>
  <si>
    <t>publication à reliure mobile (PFM)</t>
  </si>
  <si>
    <t>volume broché</t>
  </si>
  <si>
    <t>volume relié</t>
  </si>
  <si>
    <t>inconnu</t>
  </si>
  <si>
    <r>
      <t>Bulletin</t>
    </r>
    <r>
      <rPr>
        <sz val="9"/>
        <rFont val="Arial"/>
        <family val="2"/>
      </rPr>
      <t> : publication périodique fournissant des informations spécialisées à l'intention d'un public déterminé qui utilise un mode non commercial de diffusion</t>
    </r>
  </si>
  <si>
    <r>
      <t>Magazine</t>
    </r>
    <r>
      <rPr>
        <sz val="9"/>
        <rFont val="Arial"/>
        <family val="2"/>
      </rPr>
      <t> : publication périodique généralement illustrée, traitant tous types de sujets, hors niveau érudition et recherche, et utilisant un mode commercial de diffusion</t>
    </r>
  </si>
  <si>
    <r>
      <t>Autre</t>
    </r>
    <r>
      <rPr>
        <sz val="9"/>
        <rFont val="Arial"/>
        <family val="2"/>
      </rPr>
      <t xml:space="preserve"> : annuaires-répertoires, rapports annuels, rapports d’activité, bilans sociaux, comptes administratifs, guides pratiques, recueils statistiques </t>
    </r>
  </si>
  <si>
    <r>
      <t>Revue</t>
    </r>
    <r>
      <rPr>
        <sz val="9"/>
        <rFont val="Arial"/>
        <family val="2"/>
      </rPr>
      <t> : publication périodique composée d'articles de recherche ou d’étude, sélectionnés par un comité éditorial fondant ses choix sur des critères scientifiques, littéraires ou artistiques</t>
    </r>
  </si>
  <si>
    <r>
      <t>Journal</t>
    </r>
    <r>
      <rPr>
        <sz val="9"/>
        <rFont val="Arial"/>
        <family val="2"/>
      </rPr>
      <t> : publication périodique quotidienne / hebdomadaire, traitant d'informations liées à l'actualité - le plus souvent générales - au niveau international, national ou local</t>
    </r>
  </si>
  <si>
    <t>rapport d'activité, bilan</t>
  </si>
  <si>
    <t>répertoire ou annuaire</t>
  </si>
  <si>
    <t>statistiques</t>
  </si>
  <si>
    <t>bande dessinée</t>
  </si>
  <si>
    <t>lois et textes règlementaires</t>
  </si>
  <si>
    <t>rapport technique</t>
  </si>
  <si>
    <t>bibliographie</t>
  </si>
  <si>
    <t>catalogue commercial</t>
  </si>
  <si>
    <t>actes de congrès</t>
  </si>
  <si>
    <t>catalogue de bibliothèque</t>
  </si>
  <si>
    <t>norme</t>
  </si>
  <si>
    <t>Indices2</t>
  </si>
  <si>
    <t>Indice</t>
  </si>
  <si>
    <t>Catégories</t>
  </si>
  <si>
    <t>Autres bulletins confessionnels</t>
  </si>
  <si>
    <t>Partis &amp; mouvements politiques, comptes-rendus de mandat des élus, groupes politiques dans les instances élues.</t>
  </si>
  <si>
    <t>Inclut les changements de titre</t>
  </si>
  <si>
    <t>NT_Généralités</t>
  </si>
  <si>
    <t>Bibliographie Publications en série</t>
  </si>
  <si>
    <t>Nombre de titres vivants détail outre-mer et thématique</t>
  </si>
  <si>
    <t>Cessations</t>
  </si>
  <si>
    <t>Migrations</t>
  </si>
  <si>
    <t>NT_Typologies</t>
  </si>
  <si>
    <t>Nombre de titres vivants par langue et thématique</t>
  </si>
  <si>
    <t>Indicateurs</t>
  </si>
  <si>
    <t>Document</t>
  </si>
  <si>
    <t>Onglet</t>
  </si>
  <si>
    <t>Source</t>
  </si>
  <si>
    <t>Général</t>
  </si>
  <si>
    <t>Nombre de titres vivants par langues</t>
  </si>
  <si>
    <t>Nombre de Nombre de titres vivants par langue et thématique</t>
  </si>
  <si>
    <t>Nombre de titres vivants outre-mer et thématique</t>
  </si>
  <si>
    <t>Nombres de titres vivants outre-mer et langue</t>
  </si>
  <si>
    <t>Nombre de titres vivants outre-mer et périodicité</t>
  </si>
  <si>
    <t>Nombre de nouveaux titres par types de publications en série et année</t>
  </si>
  <si>
    <t>Nombre de nouveaux titres par forme d'édition et année</t>
  </si>
  <si>
    <t>Nombre de nouveaux titres par type de périodique et année</t>
  </si>
  <si>
    <t>Nombre de titres vivants par thématique</t>
  </si>
  <si>
    <t>Dépôts (dépôt légal éditeur et importateur)</t>
  </si>
  <si>
    <t>Afrique du Sud</t>
  </si>
  <si>
    <t>Arabie saoudite</t>
  </si>
  <si>
    <t>Autriche</t>
  </si>
  <si>
    <t>Belgique</t>
  </si>
  <si>
    <t>Brésil</t>
  </si>
  <si>
    <t>Cameroun</t>
  </si>
  <si>
    <t>Chili</t>
  </si>
  <si>
    <t>Comores</t>
  </si>
  <si>
    <t>Congo</t>
  </si>
  <si>
    <t>Danemark</t>
  </si>
  <si>
    <t>Égypte</t>
  </si>
  <si>
    <t>Espagne</t>
  </si>
  <si>
    <t>Éthiopie</t>
  </si>
  <si>
    <t>Géorgie</t>
  </si>
  <si>
    <t>Grèce</t>
  </si>
  <si>
    <t>Haïti</t>
  </si>
  <si>
    <t>Indonésie</t>
  </si>
  <si>
    <t>Iran</t>
  </si>
  <si>
    <t>Irlande</t>
  </si>
  <si>
    <t>Liban</t>
  </si>
  <si>
    <t>Lituanie</t>
  </si>
  <si>
    <t>Moldavie</t>
  </si>
  <si>
    <t>Monaco</t>
  </si>
  <si>
    <t>Pays-Bas</t>
  </si>
  <si>
    <t>Pologne</t>
  </si>
  <si>
    <t>Portugal</t>
  </si>
  <si>
    <t>Roumanie</t>
  </si>
  <si>
    <t>Royaume-Uni</t>
  </si>
  <si>
    <t>Russie</t>
  </si>
  <si>
    <t>Sénégal</t>
  </si>
  <si>
    <t>Singapour</t>
  </si>
  <si>
    <t>Slovénie</t>
  </si>
  <si>
    <t>Suisse</t>
  </si>
  <si>
    <t>Syrie</t>
  </si>
  <si>
    <t>Tunisie</t>
  </si>
  <si>
    <t>Turquie</t>
  </si>
  <si>
    <t>Vatican</t>
  </si>
  <si>
    <t>Yougoslavie</t>
  </si>
  <si>
    <t>Thaïlande</t>
  </si>
  <si>
    <t>Chine</t>
  </si>
  <si>
    <t>Venezuela</t>
  </si>
  <si>
    <t>Emirats arabes unis</t>
  </si>
  <si>
    <t>Guadeloupe</t>
  </si>
  <si>
    <t>Nouvelle-Calédonie</t>
  </si>
  <si>
    <t>Mayotte</t>
  </si>
  <si>
    <t>Saint-Pierre-et-Miquelon</t>
  </si>
  <si>
    <t>Saint-Barthélemy</t>
  </si>
  <si>
    <t>Le cadre de classement des titres vivants a été modifié en 2012 afin d'être en cohérence avec le cadre de classement utilisé pour les nouveaux titres. Un certain nombre d'indices utilisés en 2011 ont été ventilés sous d'autres indices plus appropriés.</t>
  </si>
  <si>
    <t>France métropolitaine</t>
  </si>
  <si>
    <t>Non renseigné</t>
  </si>
  <si>
    <t>Total général</t>
  </si>
  <si>
    <t>Émirats arabes unis</t>
  </si>
  <si>
    <t>Vénézuela</t>
  </si>
  <si>
    <t xml:space="preserve">Royaume-Uni                                                              </t>
  </si>
  <si>
    <t xml:space="preserve">Russie                                                                     </t>
  </si>
  <si>
    <t>Grandes classes</t>
  </si>
  <si>
    <t>Saint-Martin (partie française)</t>
  </si>
  <si>
    <t>Wallis et Futuna (îles)</t>
  </si>
  <si>
    <t xml:space="preserve">breton                                                                      </t>
  </si>
  <si>
    <t xml:space="preserve">créole ou pidgin français                                                   </t>
  </si>
  <si>
    <t xml:space="preserve">espagnol                                                                    </t>
  </si>
  <si>
    <t xml:space="preserve">finnois                                                                     </t>
  </si>
  <si>
    <t xml:space="preserve">néerlandais                                                                 </t>
  </si>
  <si>
    <t xml:space="preserve">Non renseigné                                                            </t>
  </si>
  <si>
    <t xml:space="preserve">occitan                                                                     </t>
  </si>
  <si>
    <t xml:space="preserve">persan                                                                      </t>
  </si>
  <si>
    <t xml:space="preserve">roumain                                                                     </t>
  </si>
  <si>
    <t xml:space="preserve">tamoul                                                                      </t>
  </si>
  <si>
    <t xml:space="preserve">thaï                                                                        </t>
  </si>
  <si>
    <t>ukrainien</t>
  </si>
  <si>
    <t xml:space="preserve">vietnamien                                                                  </t>
  </si>
  <si>
    <t xml:space="preserve">yiddish                                                                     </t>
  </si>
  <si>
    <t>espagnol</t>
  </si>
  <si>
    <t>occitan</t>
  </si>
  <si>
    <t>néerlandais</t>
  </si>
  <si>
    <t>breton</t>
  </si>
  <si>
    <t>vietnamien</t>
  </si>
  <si>
    <t>persan</t>
  </si>
  <si>
    <t>roumain</t>
  </si>
  <si>
    <t xml:space="preserve">créole ou pidgin français       </t>
  </si>
  <si>
    <t>thaÏ</t>
  </si>
  <si>
    <t>finnois</t>
  </si>
  <si>
    <t>yiddish</t>
  </si>
  <si>
    <t>tamoul</t>
  </si>
  <si>
    <t>Nombre de titres vivants Edition publique</t>
  </si>
  <si>
    <t>Hors Edition publique</t>
  </si>
  <si>
    <t>Edition publique</t>
  </si>
  <si>
    <t>Nombre de titres vivants Edition publique par thématique</t>
  </si>
  <si>
    <t>Intitulés cadre de classement : http://www.bnf.fr/documents/intermarc_ref_cdc-perios.pdf</t>
  </si>
  <si>
    <t>Nombre de titres vivants outre-mer et Edition publique</t>
  </si>
  <si>
    <t>Nombre de changements de titres, fusions, scissions, absorptions par Edition publique et par année</t>
  </si>
  <si>
    <t>Nombre de cessations de parution par Edition publique et par année</t>
  </si>
  <si>
    <t>Nombre de migrations par Edition publique</t>
  </si>
  <si>
    <t>Nombre de nouveaux titres par Edition publique et année</t>
  </si>
  <si>
    <t>créole ou pidgin français</t>
  </si>
  <si>
    <t xml:space="preserve">Total </t>
  </si>
  <si>
    <t>Pérou</t>
  </si>
  <si>
    <t>chinois</t>
  </si>
  <si>
    <t xml:space="preserve">turc </t>
  </si>
  <si>
    <t>suédois</t>
  </si>
  <si>
    <t xml:space="preserve">polonais </t>
  </si>
  <si>
    <t>slovaque</t>
  </si>
  <si>
    <t>Par mail</t>
  </si>
  <si>
    <t>Sur intranet</t>
  </si>
  <si>
    <t>Total Autres pays</t>
  </si>
  <si>
    <t>allemand</t>
  </si>
  <si>
    <t xml:space="preserve">Guyane française </t>
  </si>
  <si>
    <t>Volumétrie</t>
  </si>
  <si>
    <t>Nombre de titres vivants Edition publique par périodicité</t>
  </si>
  <si>
    <t>Total 2012</t>
  </si>
  <si>
    <t>Nombre de nouveaux titres de magazines par thématique</t>
  </si>
  <si>
    <t>Nombre de nouveaux titres de presse professionnelle par thématique</t>
  </si>
  <si>
    <t>Nombre de nouveaux titres de presse académique par thématique</t>
  </si>
  <si>
    <t>Nombre de nouveaux titres de presse d'expression politique par thématique</t>
  </si>
  <si>
    <t>Nombre de nouveaux titres de presse syndicale par thématique</t>
  </si>
  <si>
    <t>Nombre de nouveaux titres de presse confessionnelle par thématique</t>
  </si>
  <si>
    <t>2012</t>
  </si>
  <si>
    <t>Education, enseignement</t>
  </si>
  <si>
    <t>Economie (généralités)</t>
  </si>
  <si>
    <t>Sciences politiques et Gouvernement</t>
  </si>
  <si>
    <t>Economie du travail, syndicats</t>
  </si>
  <si>
    <t>Essais litteraires et écrits divers</t>
  </si>
  <si>
    <t>Généalogie</t>
  </si>
  <si>
    <t>Arts plastiques, sculptures</t>
  </si>
  <si>
    <t>tout public</t>
  </si>
  <si>
    <t>niveau étude et recherche</t>
  </si>
  <si>
    <t>public jeunesse</t>
  </si>
  <si>
    <t>Nombre de nouveaux titres de presse associative par thématique et public destinataire</t>
  </si>
  <si>
    <t>encyclopédie</t>
  </si>
  <si>
    <t xml:space="preserve">espagnol                                                      </t>
  </si>
  <si>
    <t xml:space="preserve">occitan                                                       </t>
  </si>
  <si>
    <t xml:space="preserve">roumain                                                         </t>
  </si>
  <si>
    <t xml:space="preserve">créole, pidgin français, dialectes français                        </t>
  </si>
  <si>
    <t xml:space="preserve">néerlandais                                                     </t>
  </si>
  <si>
    <t xml:space="preserve">hongrois, finnois                                                                    </t>
  </si>
  <si>
    <t xml:space="preserve">suédois, dannois                                                                     </t>
  </si>
  <si>
    <t xml:space="preserve">persan                                                             </t>
  </si>
  <si>
    <t xml:space="preserve">thaï                                                            </t>
  </si>
  <si>
    <t>Autres périodicités</t>
  </si>
  <si>
    <t>2 ou 3 fois par semaine</t>
  </si>
  <si>
    <t>Volumétries générales</t>
  </si>
  <si>
    <t>Nombre de livres reçus par dépôt légal</t>
  </si>
  <si>
    <t>Livres imprimés</t>
  </si>
  <si>
    <t>Dépôts</t>
  </si>
  <si>
    <t>Tirage initial médian</t>
  </si>
  <si>
    <t>Prix moyen des ouvrages</t>
  </si>
  <si>
    <t>Nombre de dépôts et déposants répartis selon le nombre de dépôts annuels par déposant</t>
  </si>
  <si>
    <t>Déposants</t>
  </si>
  <si>
    <t>Nombre de dépôts et déposants par département et région de déposants</t>
  </si>
  <si>
    <t>Nombre de dépôts et déposants par catégorie de déposants</t>
  </si>
  <si>
    <t>Liste des 50 principaux déposants par année de dépôt</t>
  </si>
  <si>
    <t>Nombre de dépôts répartis par tranches de tirage initial</t>
  </si>
  <si>
    <t>Imprimeurs</t>
  </si>
  <si>
    <t>Lieu d'impression - synthèse</t>
  </si>
  <si>
    <t>Bibliographie Livres</t>
  </si>
  <si>
    <t>Lieu d'impression - détail France</t>
  </si>
  <si>
    <t>Lieu d'impression - détail par pays</t>
  </si>
  <si>
    <t>Nombre de livres signalés dans la Bibliographie nationale française - répartition par classe thématique</t>
  </si>
  <si>
    <t>Genres</t>
  </si>
  <si>
    <t>Nombre de livres par genres (documentaires et fictions)</t>
  </si>
  <si>
    <t>Nombre de publications jeunesse</t>
  </si>
  <si>
    <t>Nombre de coffrets par thématique</t>
  </si>
  <si>
    <t>Répartition par pays de publication - synthèse</t>
  </si>
  <si>
    <t>Répartition par pays de publication - détail par année</t>
  </si>
  <si>
    <t>Répartition par langue de publication - synthèse</t>
  </si>
  <si>
    <t>Langues</t>
  </si>
  <si>
    <t>Répartition par langue de publication - détail par année</t>
  </si>
  <si>
    <t>Nombre de livres en langue originale ou traduits</t>
  </si>
  <si>
    <t>Traductions</t>
  </si>
  <si>
    <t>Ouvrages traduits par langue originale - synthèse</t>
  </si>
  <si>
    <t>Ouvrages traduits par langue originale - détail par année</t>
  </si>
  <si>
    <t>Nombre de notices de nouvelles collections éditoriales parues dans la Bibliographie nationale française - publications en série</t>
  </si>
  <si>
    <t>Collections</t>
  </si>
  <si>
    <t>Nombre de livres appartenant à une collection éditoriale</t>
  </si>
  <si>
    <t>Nombre de livres jeunesse appartenant à une collection éditoriale</t>
  </si>
  <si>
    <t>TV_Edition publique</t>
  </si>
  <si>
    <t>Nombre de titres vivants outre-mer par langue</t>
  </si>
  <si>
    <t>CT, Fusions</t>
  </si>
  <si>
    <t>Total 2013</t>
  </si>
  <si>
    <t>178*</t>
  </si>
  <si>
    <t>Hong Kong</t>
  </si>
  <si>
    <t>Luxembourg</t>
  </si>
  <si>
    <t>Mexique</t>
  </si>
  <si>
    <t>Autre*</t>
  </si>
  <si>
    <t>*non renseigné, étranger, DOM/TOM</t>
  </si>
  <si>
    <t>Outre Mer</t>
  </si>
  <si>
    <t xml:space="preserve">non renseigné                                                            </t>
  </si>
  <si>
    <t xml:space="preserve">multilingue </t>
  </si>
  <si>
    <t xml:space="preserve">japonais  </t>
  </si>
  <si>
    <t xml:space="preserve">espagnol </t>
  </si>
  <si>
    <t>01-Triennal</t>
  </si>
  <si>
    <t>02-Biennal</t>
  </si>
  <si>
    <t>03-Annuel</t>
  </si>
  <si>
    <t>04-Semestriel</t>
  </si>
  <si>
    <t>05-3 fois par an</t>
  </si>
  <si>
    <t>06-Trimestriel</t>
  </si>
  <si>
    <t>07-Bimestriel</t>
  </si>
  <si>
    <t>09-Mensuel</t>
  </si>
  <si>
    <t>10-Bimensuel</t>
  </si>
  <si>
    <t>11-Toutes les 2 semaines</t>
  </si>
  <si>
    <t>12-3 fois par mois</t>
  </si>
  <si>
    <t>13-Hebdomadaire</t>
  </si>
  <si>
    <t>14-Semi-hebdomadaire</t>
  </si>
  <si>
    <t>15-3 fois par semaine</t>
  </si>
  <si>
    <t>16-5 jours par semaine</t>
  </si>
  <si>
    <t>17-Quotidien</t>
  </si>
  <si>
    <t>18-Irrégulier, Autres périodes</t>
  </si>
  <si>
    <t xml:space="preserve">Allemagne  </t>
  </si>
  <si>
    <t>catalan</t>
  </si>
  <si>
    <t>portugais</t>
  </si>
  <si>
    <t>basa</t>
  </si>
  <si>
    <t xml:space="preserve">tchèque   </t>
  </si>
  <si>
    <t xml:space="preserve">Arabie saoudite                                                                     </t>
  </si>
  <si>
    <t xml:space="preserve">Hong Kong                                                                     </t>
  </si>
  <si>
    <t xml:space="preserve">Etats-Unis (USA)                                                                      </t>
  </si>
  <si>
    <t xml:space="preserve">Mexique                                                                     </t>
  </si>
  <si>
    <t xml:space="preserve">Égypte                                                                   </t>
  </si>
  <si>
    <t xml:space="preserve">Bulletins paroissiaux catholiques (chantier de rattrapage en 2011) </t>
  </si>
  <si>
    <t>,</t>
  </si>
  <si>
    <t xml:space="preserve">tchèque, slovène, slovaque, croate, polonais                                                                     </t>
  </si>
  <si>
    <t>Généalogie, Histoire ancienne, archéologie</t>
  </si>
  <si>
    <t xml:space="preserve">Volumétries générales </t>
  </si>
  <si>
    <t>Nombre de changements de titres, fusions, scissions, absorptions</t>
  </si>
  <si>
    <t xml:space="preserve">Nombre de changements de titres, fusions, scissions, absorptions par pays </t>
  </si>
  <si>
    <t xml:space="preserve">Nombre de changements de titres, fusions, scissions, absorptions par langue </t>
  </si>
  <si>
    <t xml:space="preserve">Nombre de changements de titres, fusions, scissions, absorptions par périodicité </t>
  </si>
  <si>
    <t xml:space="preserve">Nombre de changements de titres, fusions, scissions, absorptions par Edition publique </t>
  </si>
  <si>
    <t xml:space="preserve">Nombre de changements de titres, fusions, scissions, absorptions par thématique </t>
  </si>
  <si>
    <t xml:space="preserve">Nombre de cessations de parution </t>
  </si>
  <si>
    <t xml:space="preserve">Nombre de cessations de parution par pays </t>
  </si>
  <si>
    <t xml:space="preserve">Nombre de cessations de parution par langue </t>
  </si>
  <si>
    <t xml:space="preserve">Nombre de cessations de parution par périodicité </t>
  </si>
  <si>
    <t xml:space="preserve">Nombre de cessations de parution par Edition publique </t>
  </si>
  <si>
    <t xml:space="preserve">Nombre de cessations de parution par thématique </t>
  </si>
  <si>
    <t xml:space="preserve">Nombre de nouveaux titres par pays </t>
  </si>
  <si>
    <t xml:space="preserve">Nombre de nouveaux titres par langue </t>
  </si>
  <si>
    <t xml:space="preserve">Nombre de nouveaux titres par périodicité </t>
  </si>
  <si>
    <t xml:space="preserve">Nombre de nouveaux titres par public </t>
  </si>
  <si>
    <t xml:space="preserve">Nombre de nouveaux titres par types de publications en série </t>
  </si>
  <si>
    <t xml:space="preserve">Nombre de nouveaux titres par édition publique </t>
  </si>
  <si>
    <t>Nombre de nouveaux titres par forme d'édition</t>
  </si>
  <si>
    <t xml:space="preserve">Nombre de nouveaux titres par type de périodique </t>
  </si>
  <si>
    <t xml:space="preserve">Nombre de nouveaux titres de magazines par thématique </t>
  </si>
  <si>
    <t xml:space="preserve">Nombre de nouveaux titres de presse professionnelle par thématique </t>
  </si>
  <si>
    <t xml:space="preserve">Nombre de nouveaux titres de presse académique par thématique </t>
  </si>
  <si>
    <t xml:space="preserve">Nombre de nouveaux titres de presse d'expression politique par thématique </t>
  </si>
  <si>
    <t xml:space="preserve">Nombre de nouveaux titres de presse syndicale par thématique </t>
  </si>
  <si>
    <t xml:space="preserve">Nombre de nouveaux titres de presse confessionnelle par thématique </t>
  </si>
  <si>
    <t xml:space="preserve">Nombre de nouveaux titres de presse associative par thématique </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</si>
</sst>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0"/>
      <name val="Arial"/>
    </font>
    <font>
      <sz val="11"/>
      <color theme="1"/>
      <name val="Calibri"/>
      <family val="2"/>
      <scheme val="minor"/>
    </font>
    <font>
      <sz val="10"/>
      <name val="Arial"/>
      <family val="2"/>
    </font>
    <font>
      <sz val="8"/>
      <name val="Arial"/>
      <family val="2"/>
    </font>
    <font>
      <b/>
      <sz val="10"/>
      <color indexed="62"/>
      <name val="Arial"/>
      <family val="2"/>
    </font>
    <font>
      <b/>
      <sz val="9"/>
      <name val="Arial"/>
      <family val="2"/>
    </font>
    <font>
      <b/>
      <sz val="9"/>
      <color indexed="62"/>
      <name val="Arial"/>
      <family val="2"/>
    </font>
    <font>
      <sz val="9"/>
      <name val="Arial"/>
      <family val="2"/>
    </font>
    <font>
      <b/>
      <sz val="9"/>
      <color indexed="8"/>
      <name val="Arial"/>
      <family val="2"/>
    </font>
    <font>
      <b/>
      <sz val="9"/>
      <color indexed="54"/>
      <name val="Arial"/>
      <family val="2"/>
    </font>
    <font>
      <b/>
      <sz val="9"/>
      <color indexed="9"/>
      <name val="Arial"/>
      <family val="2"/>
    </font>
    <font>
      <b/>
      <sz val="9"/>
      <color indexed="62"/>
      <name val="Arial"/>
      <family val="2"/>
    </font>
    <font>
      <sz val="14"/>
      <name val="Arial"/>
      <family val="2"/>
    </font>
    <font>
      <sz val="8"/>
      <name val="Arial"/>
      <family val="2"/>
    </font>
    <font>
      <sz val="14"/>
      <name val="Arial"/>
      <family val="2"/>
    </font>
    <font>
      <b/>
      <sz val="10"/>
      <name val="Arial"/>
      <family val="2"/>
    </font>
    <font>
      <b/>
      <sz val="9"/>
      <name val="Arial"/>
      <family val="2"/>
    </font>
    <font>
      <b/>
      <sz val="10"/>
      <color indexed="8"/>
      <name val="Arial"/>
      <family val="2"/>
    </font>
    <font>
      <b/>
      <sz val="11"/>
      <color indexed="54"/>
      <name val="Arial"/>
      <family val="2"/>
    </font>
    <font>
      <b/>
      <sz val="10"/>
      <name val="Arial"/>
      <family val="2"/>
    </font>
    <font>
      <b/>
      <sz val="10"/>
      <color indexed="54"/>
      <name val="Arial"/>
      <family val="2"/>
    </font>
    <font>
      <sz val="9"/>
      <color theme="1"/>
      <name val="Arial"/>
      <family val="2"/>
    </font>
    <font>
      <b/>
      <sz val="9"/>
      <color theme="1"/>
      <name val="Calibri"/>
      <family val="2"/>
      <scheme val="minor"/>
    </font>
    <font>
      <sz val="9"/>
      <color indexed="8"/>
      <name val="Arial"/>
      <family val="2"/>
    </font>
    <font>
      <b/>
      <sz val="11"/>
      <color theme="1"/>
      <name val="Calibri"/>
      <family val="2"/>
      <scheme val="minor"/>
    </font>
    <font>
      <b/>
      <sz val="9"/>
      <color theme="3"/>
      <name val="Arial"/>
      <family val="2"/>
    </font>
    <font>
      <b/>
      <sz val="9"/>
      <color theme="7" tint="-0.24994659260841701"/>
      <name val="Arial"/>
      <family val="2"/>
    </font>
    <font>
      <b/>
      <sz val="9"/>
      <color rgb="FF0070C0"/>
      <name val="Arial"/>
      <family val="2"/>
    </font>
  </fonts>
  <fills count="12">
    <fill>
      <patternFill patternType="none"/>
    </fill>
    <fill>
      <patternFill patternType="gray125"/>
    </fill>
    <fill>
      <patternFill patternType="solid">
        <fgColor indexed="22"/>
        <bgColor indexed="64"/>
      </patternFill>
    </fill>
    <fill>
      <patternFill patternType="solid">
        <fgColor indexed="54"/>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0" tint="-0.14999847407452621"/>
        <bgColor theme="0" tint="-0.14999847407452621"/>
      </patternFill>
    </fill>
    <fill>
      <patternFill patternType="solid">
        <fgColor theme="0"/>
        <bgColor theme="4" tint="0.79998168889431442"/>
      </patternFill>
    </fill>
    <fill>
      <patternFill patternType="solid">
        <fgColor theme="4" tint="0.59996337778862885"/>
        <bgColor indexed="64"/>
      </patternFill>
    </fill>
    <fill>
      <patternFill patternType="solid">
        <fgColor theme="0" tint="-0.24994659260841701"/>
        <bgColor indexed="64"/>
      </patternFill>
    </fill>
    <fill>
      <patternFill patternType="solid">
        <fgColor rgb="FF9999FF"/>
        <bgColor indexed="64"/>
      </patternFill>
    </fill>
    <fill>
      <patternFill patternType="solid">
        <fgColor theme="4" tint="0.79998168889431442"/>
        <bgColor theme="0" tint="-0.14993743705557422"/>
      </patternFill>
    </fill>
  </fills>
  <borders count="202">
    <border>
      <left/>
      <right/>
      <top/>
      <bottom/>
      <diagonal/>
    </border>
    <border>
      <left style="thin">
        <color indexed="64"/>
      </left>
      <right/>
      <top/>
      <bottom/>
      <diagonal/>
    </border>
    <border>
      <left/>
      <right/>
      <top style="thin">
        <color indexed="8"/>
      </top>
      <bottom/>
      <diagonal/>
    </border>
    <border>
      <left style="thin">
        <color indexed="64"/>
      </left>
      <right/>
      <top style="thin">
        <color indexed="65"/>
      </top>
      <bottom/>
      <diagonal/>
    </border>
    <border>
      <left/>
      <right style="thin">
        <color indexed="64"/>
      </right>
      <top style="thin">
        <color indexed="64"/>
      </top>
      <bottom style="thin">
        <color indexed="64"/>
      </bottom>
      <diagonal/>
    </border>
    <border>
      <left style="thin">
        <color indexed="64"/>
      </left>
      <right/>
      <top style="thin">
        <color indexed="8"/>
      </top>
      <bottom/>
      <diagonal/>
    </border>
    <border>
      <left/>
      <right/>
      <top/>
      <bottom style="thick">
        <color indexed="64"/>
      </bottom>
      <diagonal/>
    </border>
    <border>
      <left style="thin">
        <color indexed="8"/>
      </left>
      <right style="thin">
        <color indexed="64"/>
      </right>
      <top/>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8"/>
      </top>
      <bottom/>
      <diagonal/>
    </border>
    <border>
      <left style="thin">
        <color indexed="65"/>
      </left>
      <right/>
      <top style="thin">
        <color indexed="8"/>
      </top>
      <bottom/>
      <diagonal/>
    </border>
    <border>
      <left style="thin">
        <color indexed="8"/>
      </left>
      <right style="thin">
        <color indexed="64"/>
      </right>
      <top style="thin">
        <color indexed="8"/>
      </top>
      <bottom/>
      <diagonal/>
    </border>
    <border>
      <left style="thin">
        <color indexed="64"/>
      </left>
      <right/>
      <top style="thin">
        <color indexed="8"/>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8"/>
      </left>
      <right/>
      <top style="thin">
        <color indexed="8"/>
      </top>
      <bottom/>
      <diagonal/>
    </border>
    <border>
      <left style="thin">
        <color indexed="8"/>
      </left>
      <right/>
      <top style="thin">
        <color indexed="8"/>
      </top>
      <bottom style="thick">
        <color indexed="64"/>
      </bottom>
      <diagonal/>
    </border>
    <border>
      <left style="thin">
        <color indexed="8"/>
      </left>
      <right/>
      <top style="thin">
        <color indexed="65"/>
      </top>
      <bottom/>
      <diagonal/>
    </border>
    <border>
      <left style="thin">
        <color indexed="8"/>
      </left>
      <right style="thin">
        <color indexed="64"/>
      </right>
      <top style="thin">
        <color indexed="65"/>
      </top>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style="thin">
        <color indexed="64"/>
      </top>
      <bottom style="thin">
        <color indexed="64"/>
      </bottom>
      <diagonal/>
    </border>
    <border>
      <left style="thin">
        <color indexed="64"/>
      </left>
      <right style="thin">
        <color indexed="64"/>
      </right>
      <top style="thin">
        <color indexed="8"/>
      </top>
      <bottom/>
      <diagonal/>
    </border>
    <border>
      <left style="thin">
        <color indexed="64"/>
      </left>
      <right style="thin">
        <color indexed="64"/>
      </right>
      <top/>
      <bottom style="thick">
        <color indexed="64"/>
      </bottom>
      <diagonal/>
    </border>
    <border>
      <left/>
      <right style="thin">
        <color indexed="8"/>
      </right>
      <top style="thin">
        <color indexed="8"/>
      </top>
      <bottom/>
      <diagonal/>
    </border>
    <border>
      <left style="thick">
        <color indexed="64"/>
      </left>
      <right style="thick">
        <color indexed="64"/>
      </right>
      <top/>
      <bottom/>
      <diagonal/>
    </border>
    <border>
      <left style="thin">
        <color indexed="65"/>
      </left>
      <right/>
      <top style="thick">
        <color indexed="64"/>
      </top>
      <bottom/>
      <diagonal/>
    </border>
    <border>
      <left/>
      <right/>
      <top style="thick">
        <color indexed="64"/>
      </top>
      <bottom/>
      <diagonal/>
    </border>
    <border>
      <left style="double">
        <color indexed="8"/>
      </left>
      <right style="thick">
        <color indexed="8"/>
      </right>
      <top style="thick">
        <color indexed="64"/>
      </top>
      <bottom style="thin">
        <color indexed="8"/>
      </bottom>
      <diagonal/>
    </border>
    <border>
      <left style="thick">
        <color indexed="64"/>
      </left>
      <right style="thick">
        <color indexed="64"/>
      </right>
      <top style="thin">
        <color indexed="8"/>
      </top>
      <bottom style="thick">
        <color indexed="64"/>
      </bottom>
      <diagonal/>
    </border>
    <border>
      <left style="thick">
        <color indexed="64"/>
      </left>
      <right style="thin">
        <color indexed="64"/>
      </right>
      <top style="thin">
        <color indexed="8"/>
      </top>
      <bottom style="thick">
        <color indexed="64"/>
      </bottom>
      <diagonal/>
    </border>
    <border>
      <left style="thin">
        <color indexed="64"/>
      </left>
      <right style="thin">
        <color indexed="64"/>
      </right>
      <top style="thin">
        <color indexed="8"/>
      </top>
      <bottom style="thick">
        <color indexed="64"/>
      </bottom>
      <diagonal/>
    </border>
    <border>
      <left/>
      <right/>
      <top style="thin">
        <color indexed="8"/>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double">
        <color indexed="64"/>
      </left>
      <right style="thick">
        <color indexed="64"/>
      </right>
      <top style="thin">
        <color indexed="8"/>
      </top>
      <bottom style="thick">
        <color indexed="64"/>
      </bottom>
      <diagonal/>
    </border>
    <border>
      <left style="thin">
        <color indexed="64"/>
      </left>
      <right style="thin">
        <color indexed="64"/>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double">
        <color indexed="8"/>
      </left>
      <right style="thick">
        <color indexed="8"/>
      </right>
      <top style="thick">
        <color indexed="64"/>
      </top>
      <bottom style="thin">
        <color indexed="64"/>
      </bottom>
      <diagonal/>
    </border>
    <border>
      <left style="double">
        <color indexed="8"/>
      </left>
      <right style="thick">
        <color indexed="8"/>
      </right>
      <top style="thin">
        <color indexed="64"/>
      </top>
      <bottom style="thin">
        <color indexed="64"/>
      </bottom>
      <diagonal/>
    </border>
    <border>
      <left style="thick">
        <color indexed="64"/>
      </left>
      <right style="thin">
        <color indexed="64"/>
      </right>
      <top/>
      <bottom style="thick">
        <color indexed="64"/>
      </bottom>
      <diagonal/>
    </border>
    <border>
      <left style="double">
        <color indexed="64"/>
      </left>
      <right/>
      <top/>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ck">
        <color indexed="64"/>
      </left>
      <right/>
      <top style="thick">
        <color indexed="8"/>
      </top>
      <bottom style="thick">
        <color indexed="8"/>
      </bottom>
      <diagonal/>
    </border>
    <border>
      <left style="thin">
        <color indexed="8"/>
      </left>
      <right style="thick">
        <color indexed="64"/>
      </right>
      <top style="thick">
        <color indexed="8"/>
      </top>
      <bottom style="thick">
        <color indexed="8"/>
      </bottom>
      <diagonal/>
    </border>
    <border>
      <left style="thick">
        <color indexed="64"/>
      </left>
      <right/>
      <top/>
      <bottom style="thick">
        <color indexed="64"/>
      </bottom>
      <diagonal/>
    </border>
    <border>
      <left style="thick">
        <color indexed="64"/>
      </left>
      <right/>
      <top style="thin">
        <color indexed="65"/>
      </top>
      <bottom/>
      <diagonal/>
    </border>
    <border>
      <left style="thick">
        <color indexed="64"/>
      </left>
      <right/>
      <top style="thin">
        <color indexed="64"/>
      </top>
      <bottom style="thick">
        <color indexed="64"/>
      </bottom>
      <diagonal/>
    </border>
    <border>
      <left style="thick">
        <color indexed="64"/>
      </left>
      <right/>
      <top style="thin">
        <color indexed="8"/>
      </top>
      <bottom style="thick">
        <color indexed="64"/>
      </bottom>
      <diagonal/>
    </border>
    <border>
      <left style="thin">
        <color indexed="8"/>
      </left>
      <right style="thin">
        <color indexed="8"/>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indexed="64"/>
      </left>
      <right/>
      <top/>
      <bottom/>
      <diagonal/>
    </border>
    <border>
      <left/>
      <right style="thick">
        <color indexed="64"/>
      </right>
      <top/>
      <bottom/>
      <diagonal/>
    </border>
    <border>
      <left/>
      <right style="thin">
        <color indexed="8"/>
      </right>
      <top style="thick">
        <color indexed="8"/>
      </top>
      <bottom style="thick">
        <color indexed="8"/>
      </bottom>
      <diagonal/>
    </border>
    <border>
      <left style="thin">
        <color indexed="8"/>
      </left>
      <right style="thin">
        <color indexed="8"/>
      </right>
      <top style="thick">
        <color indexed="8"/>
      </top>
      <bottom style="thick">
        <color indexed="8"/>
      </bottom>
      <diagonal/>
    </border>
    <border>
      <left style="thin">
        <color indexed="8"/>
      </left>
      <right/>
      <top style="thick">
        <color indexed="8"/>
      </top>
      <bottom style="thick">
        <color indexed="8"/>
      </bottom>
      <diagonal/>
    </border>
    <border>
      <left style="thick">
        <color indexed="8"/>
      </left>
      <right style="thick">
        <color indexed="8"/>
      </right>
      <top style="thick">
        <color indexed="8"/>
      </top>
      <bottom style="thick">
        <color indexed="8"/>
      </bottom>
      <diagonal/>
    </border>
    <border>
      <left style="thin">
        <color indexed="8"/>
      </left>
      <right style="thin">
        <color indexed="64"/>
      </right>
      <top style="thick">
        <color indexed="64"/>
      </top>
      <bottom/>
      <diagonal/>
    </border>
    <border>
      <left style="thin">
        <color indexed="8"/>
      </left>
      <right style="thin">
        <color indexed="8"/>
      </right>
      <top style="thick">
        <color indexed="64"/>
      </top>
      <bottom/>
      <diagonal/>
    </border>
    <border>
      <left/>
      <right style="thick">
        <color indexed="8"/>
      </right>
      <top style="thick">
        <color indexed="64"/>
      </top>
      <bottom/>
      <diagonal/>
    </border>
    <border>
      <left style="thin">
        <color indexed="8"/>
      </left>
      <right style="thin">
        <color indexed="64"/>
      </right>
      <top style="double">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bottom style="thin">
        <color indexed="8"/>
      </bottom>
      <diagonal/>
    </border>
    <border>
      <left style="thin">
        <color indexed="8"/>
      </left>
      <right/>
      <top style="double">
        <color indexed="8"/>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top style="thick">
        <color indexed="8"/>
      </top>
      <bottom style="thick">
        <color indexed="8"/>
      </bottom>
      <diagonal/>
    </border>
    <border>
      <left style="thin">
        <color indexed="8"/>
      </left>
      <right style="thin">
        <color indexed="8"/>
      </right>
      <top style="thick">
        <color indexed="64"/>
      </top>
      <bottom style="thick">
        <color indexed="64"/>
      </bottom>
      <diagonal/>
    </border>
    <border>
      <left/>
      <right/>
      <top style="thick">
        <color indexed="64"/>
      </top>
      <bottom style="thick">
        <color indexed="64"/>
      </bottom>
      <diagonal/>
    </border>
    <border>
      <left style="thick">
        <color indexed="8"/>
      </left>
      <right/>
      <top style="thin">
        <color indexed="65"/>
      </top>
      <bottom/>
      <diagonal/>
    </border>
    <border>
      <left style="thick">
        <color indexed="8"/>
      </left>
      <right/>
      <top style="thick">
        <color indexed="64"/>
      </top>
      <bottom style="thick">
        <color indexed="64"/>
      </bottom>
      <diagonal/>
    </border>
    <border>
      <left style="double">
        <color indexed="64"/>
      </left>
      <right/>
      <top style="double">
        <color indexed="64"/>
      </top>
      <bottom/>
      <diagonal/>
    </border>
    <border>
      <left style="double">
        <color indexed="64"/>
      </left>
      <right/>
      <top/>
      <bottom style="double">
        <color indexed="64"/>
      </bottom>
      <diagonal/>
    </border>
    <border>
      <left style="thin">
        <color indexed="64"/>
      </left>
      <right style="thick">
        <color indexed="8"/>
      </right>
      <top style="thick">
        <color indexed="64"/>
      </top>
      <bottom style="thick">
        <color indexed="64"/>
      </bottom>
      <diagonal/>
    </border>
    <border>
      <left style="thick">
        <color indexed="64"/>
      </left>
      <right style="thin">
        <color indexed="8"/>
      </right>
      <top style="thin">
        <color indexed="8"/>
      </top>
      <bottom style="thick">
        <color indexed="8"/>
      </bottom>
      <diagonal/>
    </border>
    <border>
      <left style="thick">
        <color indexed="64"/>
      </left>
      <right/>
      <top style="thick">
        <color indexed="64"/>
      </top>
      <bottom style="thick">
        <color indexed="64"/>
      </bottom>
      <diagonal/>
    </border>
    <border>
      <left style="thin">
        <color indexed="8"/>
      </left>
      <right style="thin">
        <color indexed="8"/>
      </right>
      <top style="thin">
        <color indexed="8"/>
      </top>
      <bottom style="thin">
        <color indexed="8"/>
      </bottom>
      <diagonal/>
    </border>
    <border>
      <left style="thick">
        <color indexed="8"/>
      </left>
      <right/>
      <top style="thick">
        <color indexed="8"/>
      </top>
      <bottom style="thick">
        <color indexed="8"/>
      </bottom>
      <diagonal/>
    </border>
    <border>
      <left style="thick">
        <color indexed="8"/>
      </left>
      <right style="thick">
        <color indexed="8"/>
      </right>
      <top style="thin">
        <color indexed="8"/>
      </top>
      <bottom style="thick">
        <color indexed="8"/>
      </bottom>
      <diagonal/>
    </border>
    <border>
      <left style="thick">
        <color indexed="8"/>
      </left>
      <right/>
      <top style="thin">
        <color indexed="8"/>
      </top>
      <bottom/>
      <diagonal/>
    </border>
    <border>
      <left style="thick">
        <color indexed="8"/>
      </left>
      <right style="thin">
        <color indexed="8"/>
      </right>
      <top style="thick">
        <color indexed="8"/>
      </top>
      <bottom style="thick">
        <color indexed="8"/>
      </bottom>
      <diagonal/>
    </border>
    <border>
      <left/>
      <right style="thick">
        <color indexed="8"/>
      </right>
      <top style="thick">
        <color indexed="8"/>
      </top>
      <bottom style="thick">
        <color indexed="8"/>
      </bottom>
      <diagonal/>
    </border>
    <border>
      <left style="thin">
        <color indexed="8"/>
      </left>
      <right style="thick">
        <color indexed="8"/>
      </right>
      <top style="thick">
        <color indexed="8"/>
      </top>
      <bottom style="thick">
        <color indexed="8"/>
      </bottom>
      <diagonal/>
    </border>
    <border>
      <left/>
      <right style="thin">
        <color indexed="64"/>
      </right>
      <top style="thick">
        <color indexed="8"/>
      </top>
      <bottom style="thick">
        <color indexed="8"/>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ck">
        <color indexed="64"/>
      </right>
      <top style="thick">
        <color indexed="64"/>
      </top>
      <bottom style="thick">
        <color indexed="64"/>
      </bottom>
      <diagonal/>
    </border>
    <border>
      <left style="thin">
        <color indexed="64"/>
      </left>
      <right/>
      <top/>
      <bottom style="thin">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style="thick">
        <color indexed="64"/>
      </top>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medium">
        <color indexed="64"/>
      </top>
      <bottom/>
      <diagonal/>
    </border>
    <border>
      <left style="thin">
        <color indexed="64"/>
      </left>
      <right style="thin">
        <color indexed="64"/>
      </right>
      <top style="thick">
        <color indexed="64"/>
      </top>
      <bottom/>
      <diagonal/>
    </border>
    <border>
      <left style="thick">
        <color indexed="8"/>
      </left>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8"/>
      </left>
      <right style="thin">
        <color indexed="8"/>
      </right>
      <top style="thin">
        <color indexed="8"/>
      </top>
      <bottom style="thin">
        <color indexed="8"/>
      </bottom>
      <diagonal/>
    </border>
    <border>
      <left style="thick">
        <color indexed="8"/>
      </left>
      <right/>
      <top style="thick">
        <color indexed="64"/>
      </top>
      <bottom style="thin">
        <color indexed="8"/>
      </bottom>
      <diagonal/>
    </border>
    <border>
      <left/>
      <right/>
      <top style="thick">
        <color indexed="64"/>
      </top>
      <bottom style="thin">
        <color indexed="8"/>
      </bottom>
      <diagonal/>
    </border>
    <border>
      <left/>
      <right/>
      <top style="thick">
        <color indexed="64"/>
      </top>
      <bottom style="thin">
        <color indexed="8"/>
      </bottom>
      <diagonal/>
    </border>
    <border>
      <left style="double">
        <color indexed="64"/>
      </left>
      <right style="thick">
        <color indexed="8"/>
      </right>
      <top style="thick">
        <color indexed="64"/>
      </top>
      <bottom style="thin">
        <color indexed="8"/>
      </bottom>
      <diagonal/>
    </border>
    <border>
      <left style="double">
        <color indexed="64"/>
      </left>
      <right style="thick">
        <color indexed="8"/>
      </right>
      <top style="thin">
        <color indexed="8"/>
      </top>
      <bottom style="thick">
        <color indexed="64"/>
      </bottom>
      <diagonal/>
    </border>
    <border>
      <left style="double">
        <color indexed="64"/>
      </left>
      <right style="thick">
        <color indexed="8"/>
      </right>
      <top/>
      <bottom/>
      <diagonal/>
    </border>
    <border>
      <left style="thick">
        <color indexed="8"/>
      </left>
      <right style="thin">
        <color indexed="8"/>
      </right>
      <top style="thick">
        <color indexed="64"/>
      </top>
      <bottom style="thin">
        <color indexed="8"/>
      </bottom>
      <diagonal/>
    </border>
    <border>
      <left style="thin">
        <color indexed="8"/>
      </left>
      <right style="thin">
        <color indexed="8"/>
      </right>
      <top style="thick">
        <color indexed="64"/>
      </top>
      <bottom style="thin">
        <color indexed="8"/>
      </bottom>
      <diagonal/>
    </border>
    <border>
      <left style="thick">
        <color indexed="8"/>
      </left>
      <right style="thin">
        <color indexed="8"/>
      </right>
      <top style="thin">
        <color indexed="8"/>
      </top>
      <bottom style="thin">
        <color indexed="8"/>
      </bottom>
      <diagonal/>
    </border>
    <border>
      <left style="thin">
        <color indexed="8"/>
      </left>
      <right/>
      <top style="thick">
        <color indexed="64"/>
      </top>
      <bottom style="thin">
        <color indexed="8"/>
      </bottom>
      <diagonal/>
    </border>
    <border>
      <left style="double">
        <color indexed="64"/>
      </left>
      <right style="thick">
        <color indexed="8"/>
      </right>
      <top style="thin">
        <color indexed="8"/>
      </top>
      <bottom style="thin">
        <color indexed="8"/>
      </bottom>
      <diagonal/>
    </border>
    <border>
      <left style="double">
        <color indexed="64"/>
      </left>
      <right style="thick">
        <color indexed="8"/>
      </right>
      <top style="thick">
        <color indexed="64"/>
      </top>
      <bottom style="thick">
        <color indexed="64"/>
      </bottom>
      <diagonal/>
    </border>
    <border>
      <left style="double">
        <color indexed="8"/>
      </left>
      <right style="thick">
        <color indexed="8"/>
      </right>
      <top style="thin">
        <color indexed="64"/>
      </top>
      <bottom style="thick">
        <color indexed="64"/>
      </bottom>
      <diagonal/>
    </border>
    <border>
      <left/>
      <right style="thin">
        <color indexed="8"/>
      </right>
      <top style="thick">
        <color indexed="64"/>
      </top>
      <bottom style="thick">
        <color indexed="64"/>
      </bottom>
      <diagonal/>
    </border>
    <border>
      <left style="double">
        <color indexed="8"/>
      </left>
      <right style="thick">
        <color indexed="8"/>
      </right>
      <top style="thick">
        <color indexed="64"/>
      </top>
      <bottom style="thick">
        <color indexed="64"/>
      </bottom>
      <diagonal/>
    </border>
    <border>
      <left style="thin">
        <color indexed="8"/>
      </left>
      <right/>
      <top/>
      <bottom style="thin">
        <color indexed="8"/>
      </bottom>
      <diagonal/>
    </border>
    <border>
      <left/>
      <right/>
      <top/>
      <bottom style="thin">
        <color indexed="8"/>
      </bottom>
      <diagonal/>
    </border>
    <border>
      <left/>
      <right style="thin">
        <color indexed="64"/>
      </right>
      <top/>
      <bottom style="thin">
        <color indexed="8"/>
      </bottom>
      <diagonal/>
    </border>
    <border>
      <left/>
      <right style="thin">
        <color indexed="8"/>
      </right>
      <top/>
      <bottom/>
      <diagonal/>
    </border>
    <border>
      <left/>
      <right style="thin">
        <color indexed="8"/>
      </right>
      <top/>
      <bottom style="thin">
        <color indexed="8"/>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8"/>
      </top>
      <bottom style="thin">
        <color indexed="64"/>
      </bottom>
      <diagonal/>
    </border>
    <border>
      <left style="thin">
        <color indexed="8"/>
      </left>
      <right/>
      <top style="thin">
        <color indexed="8"/>
      </top>
      <bottom style="thick">
        <color indexed="64"/>
      </bottom>
      <diagonal/>
    </border>
    <border>
      <left/>
      <right style="thin">
        <color indexed="64"/>
      </right>
      <top style="thin">
        <color indexed="64"/>
      </top>
      <bottom/>
      <diagonal/>
    </border>
    <border>
      <left style="thin">
        <color indexed="8"/>
      </left>
      <right/>
      <top style="medium">
        <color indexed="64"/>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style="thin">
        <color indexed="8"/>
      </left>
      <right/>
      <top style="thin">
        <color indexed="8"/>
      </top>
      <bottom style="thin">
        <color indexed="64"/>
      </bottom>
      <diagonal/>
    </border>
    <border>
      <left style="thin">
        <color indexed="64"/>
      </left>
      <right/>
      <top style="thin">
        <color indexed="8"/>
      </top>
      <bottom style="thin">
        <color indexed="64"/>
      </bottom>
      <diagonal/>
    </border>
    <border>
      <left/>
      <right/>
      <top/>
      <bottom style="thin">
        <color indexed="64"/>
      </bottom>
      <diagonal/>
    </border>
    <border>
      <left style="thin">
        <color indexed="64"/>
      </left>
      <right/>
      <top style="thin">
        <color indexed="8"/>
      </top>
      <bottom style="thick">
        <color indexed="64"/>
      </bottom>
      <diagonal/>
    </border>
    <border>
      <left style="thin">
        <color indexed="64"/>
      </left>
      <right style="thin">
        <color indexed="64"/>
      </right>
      <top style="thin">
        <color indexed="64"/>
      </top>
      <bottom/>
      <diagonal/>
    </border>
    <border>
      <left style="thin">
        <color indexed="8"/>
      </left>
      <right style="thin">
        <color indexed="64"/>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ck">
        <color indexed="64"/>
      </top>
      <bottom/>
      <diagonal/>
    </border>
    <border>
      <left style="thin">
        <color indexed="64"/>
      </left>
      <right/>
      <top style="thick">
        <color indexed="64"/>
      </top>
      <bottom/>
      <diagonal/>
    </border>
    <border>
      <left style="thin">
        <color indexed="8"/>
      </left>
      <right style="thin">
        <color indexed="8"/>
      </right>
      <top style="thin">
        <color indexed="8"/>
      </top>
      <bottom style="thick">
        <color indexed="64"/>
      </bottom>
      <diagonal/>
    </border>
    <border>
      <left style="thin">
        <color indexed="64"/>
      </left>
      <right style="thin">
        <color indexed="64"/>
      </right>
      <top style="thin">
        <color indexed="64"/>
      </top>
      <bottom style="thick">
        <color indexed="64"/>
      </bottom>
      <diagonal/>
    </border>
    <border>
      <left style="thin">
        <color indexed="8"/>
      </left>
      <right style="thin">
        <color indexed="8"/>
      </right>
      <top/>
      <bottom style="thin">
        <color indexed="8"/>
      </bottom>
      <diagonal/>
    </border>
    <border>
      <left style="thin">
        <color indexed="8"/>
      </left>
      <right style="thin">
        <color indexed="8"/>
      </right>
      <top/>
      <bottom style="thick">
        <color indexed="64"/>
      </bottom>
      <diagonal/>
    </border>
    <border>
      <left style="thin">
        <color indexed="8"/>
      </left>
      <right style="thin">
        <color indexed="8"/>
      </right>
      <top/>
      <bottom style="thick">
        <color indexed="8"/>
      </bottom>
      <diagonal/>
    </border>
    <border>
      <left/>
      <right/>
      <top style="thin">
        <color indexed="64"/>
      </top>
      <bottom style="thick">
        <color indexed="64"/>
      </bottom>
      <diagonal/>
    </border>
    <border>
      <left/>
      <right style="thin">
        <color indexed="8"/>
      </right>
      <top style="thin">
        <color indexed="64"/>
      </top>
      <bottom style="thick">
        <color indexed="64"/>
      </bottom>
      <diagonal/>
    </border>
    <border>
      <left style="thin">
        <color indexed="8"/>
      </left>
      <right/>
      <top style="thin">
        <color indexed="64"/>
      </top>
      <bottom style="thick">
        <color indexed="64"/>
      </bottom>
      <diagonal/>
    </border>
    <border>
      <left style="thin">
        <color indexed="8"/>
      </left>
      <right style="thick">
        <color indexed="8"/>
      </right>
      <top/>
      <bottom/>
      <diagonal/>
    </border>
    <border>
      <left style="thin">
        <color indexed="8"/>
      </left>
      <right style="thick">
        <color indexed="8"/>
      </right>
      <top style="thin">
        <color indexed="64"/>
      </top>
      <bottom style="thick">
        <color indexed="64"/>
      </bottom>
      <diagonal/>
    </border>
    <border>
      <left style="thin">
        <color indexed="8"/>
      </left>
      <right style="thick">
        <color indexed="8"/>
      </right>
      <top style="thin">
        <color indexed="8"/>
      </top>
      <bottom style="thick">
        <color indexed="8"/>
      </bottom>
      <diagonal/>
    </border>
    <border>
      <left style="thick">
        <color indexed="64"/>
      </left>
      <right style="thin">
        <color indexed="65"/>
      </right>
      <top style="thick">
        <color indexed="64"/>
      </top>
      <bottom style="thin">
        <color indexed="8"/>
      </bottom>
      <diagonal/>
    </border>
    <border>
      <left style="double">
        <color indexed="64"/>
      </left>
      <right style="thick">
        <color indexed="8"/>
      </right>
      <top style="thin">
        <color indexed="64"/>
      </top>
      <bottom style="thin">
        <color indexed="64"/>
      </bottom>
      <diagonal/>
    </border>
    <border>
      <left style="double">
        <color indexed="64"/>
      </left>
      <right style="thick">
        <color indexed="8"/>
      </right>
      <top/>
      <bottom style="thin">
        <color indexed="8"/>
      </bottom>
      <diagonal/>
    </border>
    <border>
      <left style="double">
        <color indexed="64"/>
      </left>
      <right style="thick">
        <color indexed="8"/>
      </right>
      <top/>
      <bottom style="thin">
        <color indexed="64"/>
      </bottom>
      <diagonal/>
    </border>
    <border>
      <left style="thin">
        <color indexed="8"/>
      </left>
      <right style="thin">
        <color indexed="8"/>
      </right>
      <top style="thick">
        <color indexed="64"/>
      </top>
      <bottom style="thin">
        <color indexed="64"/>
      </bottom>
      <diagonal/>
    </border>
    <border>
      <left/>
      <right style="thin">
        <color indexed="8"/>
      </right>
      <top style="thick">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indexed="8"/>
      </right>
      <top style="thick">
        <color indexed="8"/>
      </top>
      <bottom/>
      <diagonal/>
    </border>
    <border>
      <left/>
      <right style="thin">
        <color indexed="8"/>
      </right>
      <top/>
      <bottom style="thick">
        <color indexed="8"/>
      </bottom>
      <diagonal/>
    </border>
    <border>
      <left/>
      <right/>
      <top/>
      <bottom style="thick">
        <color indexed="64"/>
      </bottom>
      <diagonal/>
    </border>
    <border>
      <left/>
      <right style="thin">
        <color indexed="64"/>
      </right>
      <top style="thin">
        <color indexed="64"/>
      </top>
      <bottom style="thick">
        <color indexed="64"/>
      </bottom>
      <diagonal/>
    </border>
    <border>
      <left style="double">
        <color indexed="64"/>
      </left>
      <right/>
      <top style="thick">
        <color indexed="64"/>
      </top>
      <bottom style="thick">
        <color indexed="8"/>
      </bottom>
      <diagonal/>
    </border>
    <border>
      <left style="thin">
        <color indexed="64"/>
      </left>
      <right style="thin">
        <color indexed="64"/>
      </right>
      <top style="thick">
        <color indexed="64"/>
      </top>
      <bottom style="thick">
        <color indexed="8"/>
      </bottom>
      <diagonal/>
    </border>
    <border>
      <left/>
      <right style="thin">
        <color indexed="64"/>
      </right>
      <top style="thick">
        <color indexed="64"/>
      </top>
      <bottom style="thick">
        <color indexed="8"/>
      </bottom>
      <diagonal/>
    </border>
    <border>
      <left style="thin">
        <color indexed="64"/>
      </left>
      <right/>
      <top style="thin">
        <color indexed="64"/>
      </top>
      <bottom style="thick">
        <color indexed="64"/>
      </bottom>
      <diagonal/>
    </border>
    <border>
      <left style="thin">
        <color indexed="8"/>
      </left>
      <right style="thin">
        <color indexed="8"/>
      </right>
      <top style="thin">
        <color indexed="8"/>
      </top>
      <bottom style="thick">
        <color indexed="8"/>
      </bottom>
      <diagonal/>
    </border>
    <border>
      <left style="double">
        <color indexed="8"/>
      </left>
      <right/>
      <top style="thin">
        <color indexed="8"/>
      </top>
      <bottom style="thick">
        <color indexed="8"/>
      </bottom>
      <diagonal/>
    </border>
    <border>
      <left style="thin">
        <color auto="1"/>
      </left>
      <right style="thin">
        <color indexed="8"/>
      </right>
      <top style="thick">
        <color indexed="8"/>
      </top>
      <bottom/>
      <diagonal/>
    </border>
    <border>
      <left style="thick">
        <color indexed="8"/>
      </left>
      <right style="thin">
        <color indexed="8"/>
      </right>
      <top style="thin">
        <color indexed="8"/>
      </top>
      <bottom style="thick">
        <color indexed="64"/>
      </bottom>
      <diagonal/>
    </border>
    <border>
      <left style="thin">
        <color indexed="8"/>
      </left>
      <right style="thin">
        <color indexed="8"/>
      </right>
      <top style="thick">
        <color indexed="8"/>
      </top>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
      <left style="thick">
        <color auto="1"/>
      </left>
      <right style="thin">
        <color auto="1"/>
      </right>
      <top style="thick">
        <color auto="1"/>
      </top>
      <bottom/>
      <diagonal/>
    </border>
    <border>
      <left style="thick">
        <color auto="1"/>
      </left>
      <right style="thin">
        <color auto="1"/>
      </right>
      <top/>
      <bottom style="thin">
        <color auto="1"/>
      </bottom>
      <diagonal/>
    </border>
    <border>
      <left style="thin">
        <color indexed="64"/>
      </left>
      <right style="thick">
        <color auto="1"/>
      </right>
      <top style="thick">
        <color indexed="64"/>
      </top>
      <bottom/>
      <diagonal/>
    </border>
    <border>
      <left style="thin">
        <color indexed="64"/>
      </left>
      <right style="thick">
        <color auto="1"/>
      </right>
      <top/>
      <bottom style="thin">
        <color auto="1"/>
      </bottom>
      <diagonal/>
    </border>
    <border>
      <left style="thin">
        <color auto="1"/>
      </left>
      <right style="thin">
        <color auto="1"/>
      </right>
      <top/>
      <bottom style="thin">
        <color auto="1"/>
      </bottom>
      <diagonal/>
    </border>
    <border>
      <left style="thick">
        <color auto="1"/>
      </left>
      <right style="thin">
        <color auto="1"/>
      </right>
      <top/>
      <bottom style="thick">
        <color auto="1"/>
      </bottom>
      <diagonal/>
    </border>
    <border>
      <left style="thin">
        <color indexed="64"/>
      </left>
      <right style="thick">
        <color auto="1"/>
      </right>
      <top/>
      <bottom style="thick">
        <color auto="1"/>
      </bottom>
      <diagonal/>
    </border>
    <border>
      <left style="thick">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ck">
        <color auto="1"/>
      </right>
      <top style="thin">
        <color auto="1"/>
      </top>
      <bottom style="thick">
        <color auto="1"/>
      </bottom>
      <diagonal/>
    </border>
  </borders>
  <cellStyleXfs count="5">
    <xf numFmtId="0" fontId="0" fillId="0" borderId="0">
      <alignment vertical="top"/>
    </xf>
    <xf numFmtId="0" fontId="2" fillId="0" borderId="0"/>
    <xf numFmtId="0" fontId="2" fillId="0" borderId="0"/>
    <xf numFmtId="0" fontId="2" fillId="0" borderId="0"/>
    <xf numFmtId="0" fontId="1" fillId="0" borderId="0"/>
  </cellStyleXfs>
  <cellXfs count="741">
    <xf numFmtId="0" fontId="0" fillId="0" borderId="0" xfId="0">
      <alignment vertical="top"/>
    </xf>
    <xf numFmtId="0" fontId="7" fillId="0" borderId="0" xfId="0" applyFont="1" applyBorder="1" applyAlignment="1">
      <alignment horizontal="right" vertical="top"/>
    </xf>
    <xf numFmtId="0" fontId="12" fillId="0" borderId="0" xfId="0" applyFont="1">
      <alignment vertical="top"/>
    </xf>
    <xf numFmtId="0" fontId="13" fillId="0" borderId="0" xfId="2" applyFont="1" applyFill="1"/>
    <xf numFmtId="0" fontId="13" fillId="0" borderId="0" xfId="0" applyFont="1" applyBorder="1">
      <alignment vertical="top"/>
    </xf>
    <xf numFmtId="0" fontId="2" fillId="0" borderId="0" xfId="3" applyAlignment="1">
      <alignment horizontal="left"/>
    </xf>
    <xf numFmtId="0" fontId="2" fillId="0" borderId="0" xfId="3" applyNumberFormat="1" applyBorder="1" applyAlignment="1">
      <alignment horizontal="left"/>
    </xf>
    <xf numFmtId="0" fontId="12" fillId="0" borderId="0" xfId="3" applyFont="1" applyAlignment="1">
      <alignment horizontal="left"/>
    </xf>
    <xf numFmtId="0" fontId="6" fillId="2" borderId="1" xfId="3" applyFont="1" applyFill="1" applyBorder="1" applyAlignment="1">
      <alignment horizontal="left"/>
    </xf>
    <xf numFmtId="0" fontId="7" fillId="0" borderId="2" xfId="3" applyFont="1" applyBorder="1" applyAlignment="1">
      <alignment horizontal="left"/>
    </xf>
    <xf numFmtId="0" fontId="7" fillId="0" borderId="3" xfId="3" applyFont="1" applyBorder="1" applyAlignment="1">
      <alignment horizontal="left"/>
    </xf>
    <xf numFmtId="0" fontId="7" fillId="0" borderId="0" xfId="3" applyFont="1" applyBorder="1" applyAlignment="1">
      <alignment horizontal="left"/>
    </xf>
    <xf numFmtId="0" fontId="7" fillId="0" borderId="0" xfId="3" applyFont="1" applyAlignment="1">
      <alignment horizontal="left"/>
    </xf>
    <xf numFmtId="0" fontId="7" fillId="0" borderId="0" xfId="3" applyFont="1" applyFill="1" applyAlignment="1">
      <alignment horizontal="left"/>
    </xf>
    <xf numFmtId="3" fontId="2" fillId="0" borderId="0" xfId="3" applyNumberFormat="1" applyAlignment="1">
      <alignment horizontal="left"/>
    </xf>
    <xf numFmtId="3" fontId="12" fillId="0" borderId="0" xfId="3" applyNumberFormat="1" applyFont="1" applyAlignment="1">
      <alignment horizontal="left"/>
    </xf>
    <xf numFmtId="3" fontId="7" fillId="0" borderId="0" xfId="3" applyNumberFormat="1" applyFont="1" applyAlignment="1">
      <alignment horizontal="left"/>
    </xf>
    <xf numFmtId="3" fontId="2" fillId="0" borderId="0" xfId="3" applyNumberFormat="1" applyBorder="1" applyAlignment="1">
      <alignment horizontal="left"/>
    </xf>
    <xf numFmtId="3" fontId="3" fillId="0" borderId="0" xfId="3" applyNumberFormat="1" applyFont="1" applyAlignment="1">
      <alignment horizontal="left"/>
    </xf>
    <xf numFmtId="3" fontId="7" fillId="0" borderId="0" xfId="3" applyNumberFormat="1" applyFont="1" applyFill="1" applyAlignment="1">
      <alignment horizontal="left"/>
    </xf>
    <xf numFmtId="1" fontId="6" fillId="2" borderId="17" xfId="3" applyNumberFormat="1" applyFont="1" applyFill="1" applyBorder="1" applyAlignment="1">
      <alignment horizontal="left"/>
    </xf>
    <xf numFmtId="0" fontId="2" fillId="0" borderId="0" xfId="3" applyAlignment="1">
      <alignment horizontal="left" wrapText="1"/>
    </xf>
    <xf numFmtId="0" fontId="7" fillId="0" borderId="0" xfId="3" applyFont="1" applyAlignment="1">
      <alignment horizontal="right" vertical="top" wrapText="1"/>
    </xf>
    <xf numFmtId="3" fontId="7" fillId="0" borderId="0" xfId="3" applyNumberFormat="1" applyFont="1" applyAlignment="1">
      <alignment horizontal="right" vertical="top" wrapText="1"/>
    </xf>
    <xf numFmtId="3" fontId="7" fillId="0" borderId="0" xfId="3" applyNumberFormat="1" applyFont="1" applyFill="1" applyAlignment="1">
      <alignment horizontal="right" vertical="top" wrapText="1"/>
    </xf>
    <xf numFmtId="0" fontId="7" fillId="0" borderId="0" xfId="0" applyFont="1" applyAlignment="1">
      <alignment horizontal="left"/>
    </xf>
    <xf numFmtId="3" fontId="7" fillId="0" borderId="0" xfId="0" applyNumberFormat="1" applyFont="1" applyBorder="1" applyAlignment="1">
      <alignment horizontal="right" vertical="top" wrapText="1"/>
    </xf>
    <xf numFmtId="3" fontId="9" fillId="2" borderId="6" xfId="0" applyNumberFormat="1" applyFont="1" applyFill="1" applyBorder="1" applyAlignment="1">
      <alignment horizontal="right" vertical="top" wrapText="1"/>
    </xf>
    <xf numFmtId="3" fontId="9" fillId="2" borderId="8" xfId="0" applyNumberFormat="1" applyFont="1" applyFill="1" applyBorder="1" applyAlignment="1">
      <alignment horizontal="right" vertical="top" wrapText="1"/>
    </xf>
    <xf numFmtId="3" fontId="7" fillId="0" borderId="2" xfId="0" applyNumberFormat="1" applyFont="1" applyBorder="1" applyAlignment="1">
      <alignment horizontal="right" vertical="top" wrapText="1"/>
    </xf>
    <xf numFmtId="0" fontId="7" fillId="0" borderId="0" xfId="0" applyFont="1">
      <alignment vertical="top"/>
    </xf>
    <xf numFmtId="3" fontId="7" fillId="0" borderId="22" xfId="0" applyNumberFormat="1" applyFont="1" applyBorder="1" applyAlignment="1">
      <alignment horizontal="right"/>
    </xf>
    <xf numFmtId="3" fontId="7" fillId="0" borderId="23" xfId="0" applyNumberFormat="1" applyFont="1" applyBorder="1" applyAlignment="1">
      <alignment horizontal="right"/>
    </xf>
    <xf numFmtId="3" fontId="7" fillId="0" borderId="17" xfId="0" applyNumberFormat="1" applyFont="1" applyBorder="1" applyAlignment="1">
      <alignment horizontal="right"/>
    </xf>
    <xf numFmtId="3" fontId="7" fillId="0" borderId="2" xfId="0" applyNumberFormat="1" applyFont="1" applyBorder="1" applyAlignment="1">
      <alignment horizontal="right"/>
    </xf>
    <xf numFmtId="3" fontId="7" fillId="0" borderId="21" xfId="0" applyNumberFormat="1" applyFont="1" applyBorder="1" applyAlignment="1">
      <alignment horizontal="right"/>
    </xf>
    <xf numFmtId="3" fontId="7" fillId="0" borderId="0" xfId="0" applyNumberFormat="1" applyFont="1" applyAlignment="1">
      <alignment horizontal="right"/>
    </xf>
    <xf numFmtId="0" fontId="6" fillId="2" borderId="2" xfId="0" applyFont="1" applyFill="1" applyBorder="1" applyAlignment="1">
      <alignment horizontal="right"/>
    </xf>
    <xf numFmtId="0" fontId="5" fillId="0" borderId="28" xfId="0" applyFont="1" applyBorder="1">
      <alignment vertical="top"/>
    </xf>
    <xf numFmtId="0" fontId="6" fillId="2" borderId="29" xfId="0" applyFont="1" applyFill="1" applyBorder="1" applyAlignment="1">
      <alignment horizontal="center"/>
    </xf>
    <xf numFmtId="0" fontId="6" fillId="2" borderId="31" xfId="0" applyFont="1" applyFill="1" applyBorder="1" applyAlignment="1">
      <alignment horizontal="center"/>
    </xf>
    <xf numFmtId="0" fontId="8" fillId="0" borderId="32" xfId="0" applyFont="1" applyBorder="1" applyAlignment="1">
      <alignment horizontal="center"/>
    </xf>
    <xf numFmtId="0" fontId="7" fillId="0" borderId="36" xfId="0" applyFont="1" applyBorder="1" applyAlignment="1">
      <alignment horizontal="center"/>
    </xf>
    <xf numFmtId="0" fontId="7" fillId="0" borderId="37" xfId="0" applyFont="1" applyBorder="1" applyAlignment="1">
      <alignment horizontal="center"/>
    </xf>
    <xf numFmtId="0" fontId="7" fillId="0" borderId="28" xfId="0" applyFont="1" applyBorder="1" applyAlignment="1">
      <alignment horizontal="center"/>
    </xf>
    <xf numFmtId="0" fontId="9" fillId="2" borderId="38" xfId="0" applyFont="1" applyFill="1" applyBorder="1" applyAlignment="1">
      <alignment horizontal="center"/>
    </xf>
    <xf numFmtId="0" fontId="0" fillId="0" borderId="0" xfId="0" applyAlignment="1">
      <alignment horizontal="left" vertical="top"/>
    </xf>
    <xf numFmtId="0" fontId="0" fillId="0" borderId="0" xfId="0" applyAlignment="1">
      <alignment vertical="top"/>
    </xf>
    <xf numFmtId="0" fontId="12" fillId="0" borderId="0" xfId="0" applyFont="1" applyAlignment="1">
      <alignment horizontal="left" vertical="top"/>
    </xf>
    <xf numFmtId="0" fontId="7" fillId="0" borderId="0" xfId="0" applyFont="1" applyAlignment="1">
      <alignment horizontal="center"/>
    </xf>
    <xf numFmtId="0" fontId="8" fillId="0" borderId="50" xfId="0" applyFont="1" applyBorder="1" applyAlignment="1">
      <alignment horizontal="left"/>
    </xf>
    <xf numFmtId="0" fontId="8" fillId="0" borderId="51" xfId="0" applyFont="1" applyBorder="1" applyAlignment="1">
      <alignment horizontal="center"/>
    </xf>
    <xf numFmtId="0" fontId="9" fillId="2" borderId="52" xfId="0" applyFont="1" applyFill="1" applyBorder="1">
      <alignment vertical="top"/>
    </xf>
    <xf numFmtId="0" fontId="7" fillId="0" borderId="53" xfId="0" applyFont="1" applyBorder="1">
      <alignment vertical="top"/>
    </xf>
    <xf numFmtId="0" fontId="9" fillId="2" borderId="55" xfId="0" applyFont="1" applyFill="1" applyBorder="1" applyAlignment="1">
      <alignment horizontal="center"/>
    </xf>
    <xf numFmtId="0" fontId="7" fillId="0" borderId="53" xfId="0" applyFont="1" applyBorder="1" applyAlignment="1">
      <alignment horizontal="center"/>
    </xf>
    <xf numFmtId="0" fontId="16" fillId="0" borderId="58" xfId="0" applyFont="1" applyBorder="1" applyAlignment="1">
      <alignment horizontal="right" vertical="top" wrapText="1"/>
    </xf>
    <xf numFmtId="0" fontId="16" fillId="0" borderId="59" xfId="0" applyFont="1" applyBorder="1" applyAlignment="1">
      <alignment horizontal="right" vertical="top" wrapText="1"/>
    </xf>
    <xf numFmtId="0" fontId="11" fillId="2" borderId="60" xfId="0" applyFont="1" applyFill="1" applyBorder="1" applyAlignment="1">
      <alignment horizontal="right" vertical="top" wrapText="1"/>
    </xf>
    <xf numFmtId="0" fontId="11" fillId="2" borderId="61" xfId="0" applyFont="1" applyFill="1" applyBorder="1" applyAlignment="1">
      <alignment horizontal="right" vertical="top" wrapText="1"/>
    </xf>
    <xf numFmtId="0" fontId="16" fillId="0" borderId="0" xfId="0" applyFont="1" applyAlignment="1">
      <alignment horizontal="right" vertical="top" wrapText="1"/>
    </xf>
    <xf numFmtId="0" fontId="9" fillId="2" borderId="18" xfId="0" applyFont="1" applyFill="1" applyBorder="1">
      <alignment vertical="top"/>
    </xf>
    <xf numFmtId="0" fontId="7" fillId="0" borderId="2" xfId="0" applyFont="1" applyBorder="1" applyAlignment="1">
      <alignment horizontal="right"/>
    </xf>
    <xf numFmtId="0" fontId="7" fillId="0" borderId="19" xfId="0" applyFont="1" applyBorder="1">
      <alignment vertical="top"/>
    </xf>
    <xf numFmtId="0" fontId="7" fillId="0" borderId="0" xfId="0" applyFont="1" applyBorder="1" applyAlignment="1">
      <alignment horizontal="right"/>
    </xf>
    <xf numFmtId="0" fontId="8" fillId="0" borderId="17" xfId="0" applyFont="1" applyBorder="1" applyAlignment="1">
      <alignment horizontal="right" vertical="top" wrapText="1"/>
    </xf>
    <xf numFmtId="0" fontId="6" fillId="2" borderId="17" xfId="0" applyFont="1" applyFill="1" applyBorder="1" applyAlignment="1">
      <alignment horizontal="right" vertical="top" wrapText="1"/>
    </xf>
    <xf numFmtId="0" fontId="6" fillId="2" borderId="2" xfId="0" applyFont="1" applyFill="1" applyBorder="1" applyAlignment="1">
      <alignment horizontal="right" vertical="top" wrapText="1"/>
    </xf>
    <xf numFmtId="0" fontId="6" fillId="2" borderId="22" xfId="0" applyFont="1" applyFill="1" applyBorder="1" applyAlignment="1">
      <alignment horizontal="right" vertical="top" wrapText="1"/>
    </xf>
    <xf numFmtId="0" fontId="7" fillId="0" borderId="0" xfId="0" applyFont="1" applyAlignment="1">
      <alignment horizontal="right" vertical="top" wrapText="1"/>
    </xf>
    <xf numFmtId="0" fontId="0" fillId="0" borderId="19" xfId="0" applyBorder="1">
      <alignment vertical="top"/>
    </xf>
    <xf numFmtId="0" fontId="5" fillId="0" borderId="8" xfId="0" applyFont="1" applyBorder="1" applyAlignment="1">
      <alignment horizontal="center"/>
    </xf>
    <xf numFmtId="0" fontId="8" fillId="0" borderId="64" xfId="0" applyFont="1" applyBorder="1" applyAlignment="1">
      <alignment horizontal="center"/>
    </xf>
    <xf numFmtId="0" fontId="5" fillId="0" borderId="65" xfId="0" applyFont="1" applyBorder="1" applyAlignment="1">
      <alignment horizontal="center"/>
    </xf>
    <xf numFmtId="0" fontId="5" fillId="0" borderId="66" xfId="0" applyFont="1" applyBorder="1" applyAlignment="1">
      <alignment horizontal="center"/>
    </xf>
    <xf numFmtId="0" fontId="5" fillId="0" borderId="67" xfId="0" applyFont="1" applyBorder="1" applyAlignment="1">
      <alignment horizontal="center"/>
    </xf>
    <xf numFmtId="0" fontId="5" fillId="0" borderId="68" xfId="0" applyFont="1" applyBorder="1" applyAlignment="1">
      <alignment horizontal="center"/>
    </xf>
    <xf numFmtId="0" fontId="5" fillId="0" borderId="69" xfId="0" applyFont="1" applyBorder="1" applyAlignment="1">
      <alignment horizontal="center"/>
    </xf>
    <xf numFmtId="0" fontId="5" fillId="0" borderId="70" xfId="0" applyFont="1" applyBorder="1" applyAlignment="1">
      <alignment horizontal="center"/>
    </xf>
    <xf numFmtId="0" fontId="5" fillId="0" borderId="71" xfId="0" applyFont="1" applyBorder="1" applyAlignment="1">
      <alignment horizontal="center"/>
    </xf>
    <xf numFmtId="0" fontId="5" fillId="0" borderId="72" xfId="0" applyFont="1" applyBorder="1" applyAlignment="1">
      <alignment horizontal="center"/>
    </xf>
    <xf numFmtId="0" fontId="9" fillId="2" borderId="73" xfId="0" applyFont="1" applyFill="1" applyBorder="1" applyAlignment="1">
      <alignment horizontal="right"/>
    </xf>
    <xf numFmtId="0" fontId="9" fillId="2" borderId="74" xfId="0" applyNumberFormat="1" applyFont="1" applyFill="1" applyBorder="1" applyAlignment="1">
      <alignment horizontal="center"/>
    </xf>
    <xf numFmtId="0" fontId="9" fillId="2" borderId="75" xfId="0" applyNumberFormat="1" applyFont="1" applyFill="1" applyBorder="1" applyAlignment="1">
      <alignment horizontal="center"/>
    </xf>
    <xf numFmtId="0" fontId="7" fillId="0" borderId="0" xfId="0" applyFont="1" applyBorder="1" applyAlignment="1">
      <alignment horizontal="center" vertical="center"/>
    </xf>
    <xf numFmtId="0" fontId="7" fillId="0" borderId="16" xfId="0" applyFont="1" applyBorder="1" applyAlignment="1">
      <alignment horizontal="center" vertical="center"/>
    </xf>
    <xf numFmtId="0" fontId="7" fillId="0" borderId="0" xfId="0" applyFont="1" applyAlignment="1">
      <alignment vertical="top"/>
    </xf>
    <xf numFmtId="0" fontId="18" fillId="2" borderId="18" xfId="0" applyFont="1" applyFill="1" applyBorder="1">
      <alignment vertical="top"/>
    </xf>
    <xf numFmtId="0" fontId="15" fillId="0" borderId="17" xfId="0" applyFont="1" applyBorder="1">
      <alignment vertical="top"/>
    </xf>
    <xf numFmtId="3" fontId="0" fillId="0" borderId="17" xfId="0" applyNumberFormat="1" applyBorder="1" applyAlignment="1">
      <alignment horizontal="right"/>
    </xf>
    <xf numFmtId="3" fontId="0" fillId="0" borderId="2" xfId="0" applyNumberFormat="1" applyBorder="1" applyAlignment="1">
      <alignment horizontal="right"/>
    </xf>
    <xf numFmtId="0" fontId="15" fillId="0" borderId="0" xfId="0" applyFont="1" applyBorder="1" applyAlignment="1">
      <alignment horizontal="right" vertical="top"/>
    </xf>
    <xf numFmtId="0" fontId="4" fillId="2" borderId="17" xfId="0" applyFont="1" applyFill="1" applyBorder="1" applyAlignment="1">
      <alignment horizontal="right" vertical="top"/>
    </xf>
    <xf numFmtId="0" fontId="4" fillId="2" borderId="11" xfId="0" applyFont="1" applyFill="1" applyBorder="1" applyAlignment="1">
      <alignment horizontal="right" vertical="top"/>
    </xf>
    <xf numFmtId="0" fontId="0" fillId="0" borderId="0" xfId="0" applyAlignment="1">
      <alignment horizontal="right" vertical="top"/>
    </xf>
    <xf numFmtId="0" fontId="17" fillId="0" borderId="17" xfId="0" applyNumberFormat="1" applyFont="1" applyBorder="1" applyAlignment="1">
      <alignment vertical="top" wrapText="1"/>
    </xf>
    <xf numFmtId="0" fontId="15" fillId="0" borderId="2" xfId="0" applyNumberFormat="1" applyFont="1" applyBorder="1" applyAlignment="1">
      <alignment horizontal="right" vertical="top" wrapText="1"/>
    </xf>
    <xf numFmtId="0" fontId="0" fillId="0" borderId="0" xfId="0" applyNumberFormat="1" applyAlignment="1">
      <alignment vertical="top" wrapText="1"/>
    </xf>
    <xf numFmtId="0" fontId="19" fillId="0" borderId="0" xfId="0" applyFont="1" applyAlignment="1">
      <alignment horizontal="left" vertical="center"/>
    </xf>
    <xf numFmtId="0" fontId="0" fillId="0" borderId="0" xfId="0" applyAlignment="1">
      <alignment horizontal="left" vertical="center"/>
    </xf>
    <xf numFmtId="0" fontId="7" fillId="0" borderId="76" xfId="0" applyFont="1" applyBorder="1">
      <alignment vertical="top"/>
    </xf>
    <xf numFmtId="0" fontId="9" fillId="2" borderId="77" xfId="0" applyFont="1" applyFill="1" applyBorder="1">
      <alignment vertical="top"/>
    </xf>
    <xf numFmtId="0" fontId="16" fillId="0" borderId="78" xfId="0" applyFont="1" applyFill="1" applyBorder="1" applyAlignment="1">
      <alignment vertical="center"/>
    </xf>
    <xf numFmtId="0" fontId="16" fillId="0" borderId="46" xfId="0" applyNumberFormat="1" applyFont="1" applyFill="1" applyBorder="1" applyAlignment="1">
      <alignment vertical="center"/>
    </xf>
    <xf numFmtId="0" fontId="16" fillId="0" borderId="79" xfId="0" applyNumberFormat="1" applyFont="1" applyFill="1" applyBorder="1" applyAlignment="1">
      <alignment vertical="center"/>
    </xf>
    <xf numFmtId="0" fontId="8" fillId="0" borderId="32" xfId="0" applyFont="1" applyBorder="1" applyAlignment="1">
      <alignment horizontal="left"/>
    </xf>
    <xf numFmtId="0" fontId="8" fillId="0" borderId="57" xfId="0" applyFont="1" applyBorder="1" applyAlignment="1">
      <alignment horizontal="center"/>
    </xf>
    <xf numFmtId="0" fontId="8" fillId="0" borderId="80" xfId="0" applyFont="1" applyBorder="1" applyAlignment="1">
      <alignment horizontal="center"/>
    </xf>
    <xf numFmtId="0" fontId="9" fillId="2" borderId="55" xfId="0" applyFont="1" applyFill="1" applyBorder="1">
      <alignment vertical="top"/>
    </xf>
    <xf numFmtId="0" fontId="9" fillId="2" borderId="81" xfId="0" applyFont="1" applyFill="1" applyBorder="1">
      <alignment vertical="top"/>
    </xf>
    <xf numFmtId="0" fontId="9" fillId="2" borderId="82" xfId="0" applyFont="1" applyFill="1" applyBorder="1" applyAlignment="1">
      <alignment horizontal="right"/>
    </xf>
    <xf numFmtId="0" fontId="9" fillId="2" borderId="75" xfId="0" applyFont="1" applyFill="1" applyBorder="1">
      <alignment vertical="top"/>
    </xf>
    <xf numFmtId="0" fontId="7" fillId="0" borderId="0" xfId="0" applyFont="1" applyBorder="1" applyAlignment="1">
      <alignment horizontal="left" vertical="top" wrapText="1"/>
    </xf>
    <xf numFmtId="0" fontId="7" fillId="0" borderId="2" xfId="0" applyFont="1" applyBorder="1" applyAlignment="1">
      <alignment horizontal="left" vertical="top" wrapText="1"/>
    </xf>
    <xf numFmtId="0" fontId="5" fillId="0" borderId="23" xfId="0" applyFont="1" applyBorder="1" applyAlignment="1">
      <alignment horizontal="center" vertical="top"/>
    </xf>
    <xf numFmtId="0" fontId="5" fillId="0" borderId="22" xfId="0" applyFont="1" applyBorder="1" applyAlignment="1">
      <alignment horizontal="center" vertical="top"/>
    </xf>
    <xf numFmtId="0" fontId="5" fillId="0" borderId="83" xfId="0" applyFont="1" applyBorder="1" applyAlignment="1">
      <alignment horizontal="center" vertical="top"/>
    </xf>
    <xf numFmtId="0" fontId="17" fillId="0" borderId="63" xfId="0" applyFont="1" applyBorder="1">
      <alignment vertical="top"/>
    </xf>
    <xf numFmtId="0" fontId="20" fillId="2" borderId="82" xfId="0" applyFont="1" applyFill="1" applyBorder="1" applyAlignment="1">
      <alignment horizontal="right"/>
    </xf>
    <xf numFmtId="0" fontId="20" fillId="2" borderId="75" xfId="0" applyFont="1" applyFill="1" applyBorder="1">
      <alignment vertical="top"/>
    </xf>
    <xf numFmtId="0" fontId="8" fillId="0" borderId="17" xfId="0" applyFont="1" applyBorder="1">
      <alignment vertical="top"/>
    </xf>
    <xf numFmtId="0" fontId="8" fillId="0" borderId="85" xfId="0" applyFont="1" applyBorder="1">
      <alignment vertical="top"/>
    </xf>
    <xf numFmtId="0" fontId="8" fillId="0" borderId="62" xfId="0" applyFont="1" applyBorder="1" applyAlignment="1">
      <alignment horizontal="center"/>
    </xf>
    <xf numFmtId="0" fontId="5" fillId="0" borderId="86" xfId="0" applyFont="1" applyBorder="1" applyAlignment="1">
      <alignment vertical="top" wrapText="1"/>
    </xf>
    <xf numFmtId="0" fontId="8" fillId="0" borderId="87" xfId="0" applyFont="1" applyBorder="1" applyAlignment="1">
      <alignment horizontal="left"/>
    </xf>
    <xf numFmtId="0" fontId="8" fillId="0" borderId="63" xfId="0" applyFont="1" applyBorder="1" applyAlignment="1">
      <alignment horizontal="center"/>
    </xf>
    <xf numFmtId="0" fontId="9" fillId="2" borderId="84" xfId="0" applyFont="1" applyFill="1" applyBorder="1">
      <alignment vertical="top"/>
    </xf>
    <xf numFmtId="0" fontId="8" fillId="0" borderId="63" xfId="0" applyFont="1" applyBorder="1">
      <alignment vertical="top"/>
    </xf>
    <xf numFmtId="0" fontId="8" fillId="0" borderId="89" xfId="0" applyFont="1" applyBorder="1" applyAlignment="1">
      <alignment horizontal="center"/>
    </xf>
    <xf numFmtId="49" fontId="9" fillId="2" borderId="84" xfId="0" applyNumberFormat="1" applyFont="1" applyFill="1" applyBorder="1">
      <alignment vertical="top"/>
    </xf>
    <xf numFmtId="0" fontId="3" fillId="0" borderId="0" xfId="0" applyFont="1" applyAlignment="1">
      <alignment horizontal="left" vertical="top"/>
    </xf>
    <xf numFmtId="0" fontId="9" fillId="2" borderId="18" xfId="0" applyFont="1" applyFill="1" applyBorder="1" applyAlignment="1">
      <alignment vertical="top" wrapText="1"/>
    </xf>
    <xf numFmtId="0" fontId="5" fillId="0" borderId="17" xfId="0" applyFont="1" applyBorder="1" applyAlignment="1">
      <alignment vertical="top" wrapText="1"/>
    </xf>
    <xf numFmtId="0" fontId="7" fillId="0" borderId="19" xfId="0" applyFont="1" applyBorder="1" applyAlignment="1">
      <alignment vertical="top" wrapText="1"/>
    </xf>
    <xf numFmtId="0" fontId="9" fillId="2" borderId="14" xfId="0" applyFont="1" applyFill="1" applyBorder="1" applyAlignment="1">
      <alignment vertical="top" wrapText="1"/>
    </xf>
    <xf numFmtId="0" fontId="9" fillId="2" borderId="6" xfId="0" applyFont="1" applyFill="1" applyBorder="1" applyAlignment="1">
      <alignment vertical="top" wrapText="1"/>
    </xf>
    <xf numFmtId="0" fontId="3" fillId="0" borderId="0" xfId="0" applyFont="1">
      <alignment vertical="top"/>
    </xf>
    <xf numFmtId="0" fontId="14" fillId="0" borderId="0" xfId="0" applyFont="1">
      <alignment vertical="top"/>
    </xf>
    <xf numFmtId="0" fontId="2" fillId="0" borderId="0" xfId="1"/>
    <xf numFmtId="0" fontId="2" fillId="0" borderId="93" xfId="1" applyFont="1" applyBorder="1" applyAlignment="1">
      <alignment vertical="top" wrapText="1"/>
    </xf>
    <xf numFmtId="0" fontId="2" fillId="0" borderId="93" xfId="1" applyFont="1" applyBorder="1" applyAlignment="1">
      <alignment horizontal="left" vertical="top" wrapText="1"/>
    </xf>
    <xf numFmtId="0" fontId="2" fillId="0" borderId="0" xfId="1" applyFont="1" applyAlignment="1">
      <alignment horizontal="left" vertical="top" wrapText="1"/>
    </xf>
    <xf numFmtId="0" fontId="2" fillId="0" borderId="0" xfId="1" applyAlignment="1">
      <alignment vertical="top" wrapText="1"/>
    </xf>
    <xf numFmtId="0" fontId="0" fillId="0" borderId="19" xfId="0" applyBorder="1" applyAlignment="1">
      <alignment horizontal="left"/>
    </xf>
    <xf numFmtId="3" fontId="7" fillId="0" borderId="16" xfId="0" applyNumberFormat="1" applyFont="1" applyBorder="1" applyAlignment="1">
      <alignment horizontal="right" vertical="top"/>
    </xf>
    <xf numFmtId="0" fontId="12" fillId="0" borderId="0" xfId="3" applyFont="1" applyBorder="1" applyAlignment="1">
      <alignment horizontal="left"/>
    </xf>
    <xf numFmtId="1" fontId="6" fillId="0" borderId="0" xfId="3" applyNumberFormat="1" applyFont="1" applyFill="1" applyBorder="1" applyAlignment="1">
      <alignment horizontal="left"/>
    </xf>
    <xf numFmtId="0" fontId="7" fillId="0" borderId="16" xfId="0" applyFont="1" applyBorder="1" applyAlignment="1">
      <alignment horizontal="right" vertical="top"/>
    </xf>
    <xf numFmtId="0" fontId="3" fillId="0" borderId="8" xfId="0" applyFont="1" applyBorder="1" applyAlignment="1">
      <alignment horizontal="right" vertical="top"/>
    </xf>
    <xf numFmtId="0" fontId="3" fillId="0" borderId="6" xfId="0" applyFont="1" applyBorder="1" applyAlignment="1">
      <alignment horizontal="right" vertical="top"/>
    </xf>
    <xf numFmtId="3" fontId="7" fillId="0" borderId="10" xfId="0" applyNumberFormat="1" applyFont="1" applyBorder="1" applyAlignment="1">
      <alignment horizontal="right" vertical="top" wrapText="1"/>
    </xf>
    <xf numFmtId="0" fontId="10" fillId="3" borderId="96" xfId="3" applyFont="1" applyFill="1" applyBorder="1" applyAlignment="1">
      <alignment horizontal="left"/>
    </xf>
    <xf numFmtId="0" fontId="10" fillId="3" borderId="96" xfId="3" applyFont="1" applyFill="1" applyBorder="1" applyAlignment="1">
      <alignment horizontal="right"/>
    </xf>
    <xf numFmtId="0" fontId="9" fillId="2" borderId="6" xfId="3" applyFont="1" applyFill="1" applyBorder="1" applyAlignment="1">
      <alignment horizontal="left"/>
    </xf>
    <xf numFmtId="0" fontId="3" fillId="0" borderId="0" xfId="0" applyFont="1" applyBorder="1" applyAlignment="1">
      <alignment vertical="top"/>
    </xf>
    <xf numFmtId="0" fontId="6" fillId="2" borderId="82" xfId="0" applyFont="1" applyFill="1" applyBorder="1" applyAlignment="1">
      <alignment horizontal="center" vertical="center"/>
    </xf>
    <xf numFmtId="0" fontId="6" fillId="2" borderId="94" xfId="0" applyFont="1" applyFill="1" applyBorder="1" applyAlignment="1">
      <alignment horizontal="center" vertical="center"/>
    </xf>
    <xf numFmtId="0" fontId="0" fillId="0" borderId="0" xfId="0" applyAlignment="1">
      <alignment horizontal="center" vertical="top"/>
    </xf>
    <xf numFmtId="3" fontId="7" fillId="0" borderId="41" xfId="0" applyNumberFormat="1" applyFont="1" applyBorder="1" applyAlignment="1">
      <alignment horizontal="center"/>
    </xf>
    <xf numFmtId="3" fontId="7" fillId="0" borderId="24" xfId="0" applyNumberFormat="1" applyFont="1" applyBorder="1" applyAlignment="1">
      <alignment horizontal="center"/>
    </xf>
    <xf numFmtId="3" fontId="7" fillId="0" borderId="0" xfId="0" applyNumberFormat="1" applyFont="1" applyAlignment="1">
      <alignment horizontal="center"/>
    </xf>
    <xf numFmtId="3" fontId="9" fillId="2" borderId="49" xfId="0" applyNumberFormat="1" applyFont="1" applyFill="1" applyBorder="1" applyAlignment="1">
      <alignment horizontal="center"/>
    </xf>
    <xf numFmtId="3" fontId="7" fillId="0" borderId="15" xfId="0" applyNumberFormat="1" applyFont="1" applyBorder="1" applyAlignment="1">
      <alignment horizontal="center"/>
    </xf>
    <xf numFmtId="0" fontId="6" fillId="2" borderId="2" xfId="0" applyFont="1" applyFill="1" applyBorder="1" applyAlignment="1">
      <alignment horizontal="center" vertical="top" wrapText="1"/>
    </xf>
    <xf numFmtId="3" fontId="7" fillId="0" borderId="2" xfId="0" applyNumberFormat="1" applyFont="1" applyBorder="1" applyAlignment="1">
      <alignment horizontal="center"/>
    </xf>
    <xf numFmtId="3" fontId="7" fillId="0" borderId="23" xfId="0" applyNumberFormat="1" applyFont="1" applyBorder="1" applyAlignment="1">
      <alignment horizontal="center" vertical="top"/>
    </xf>
    <xf numFmtId="3" fontId="7" fillId="0" borderId="23" xfId="0" applyNumberFormat="1" applyFont="1" applyBorder="1" applyAlignment="1">
      <alignment horizontal="center" vertical="top" wrapText="1"/>
    </xf>
    <xf numFmtId="0" fontId="8" fillId="0" borderId="102" xfId="0" applyFont="1" applyBorder="1" applyAlignment="1">
      <alignment horizontal="left" vertical="top"/>
    </xf>
    <xf numFmtId="0" fontId="5" fillId="0" borderId="86" xfId="0" applyFont="1" applyBorder="1" applyAlignment="1">
      <alignment horizontal="left" vertical="top" wrapText="1"/>
    </xf>
    <xf numFmtId="49" fontId="5" fillId="0" borderId="86" xfId="0" applyNumberFormat="1" applyFont="1" applyBorder="1" applyAlignment="1">
      <alignment vertical="top" wrapText="1"/>
    </xf>
    <xf numFmtId="0" fontId="7" fillId="0" borderId="21" xfId="0" applyFont="1" applyBorder="1">
      <alignment vertical="top"/>
    </xf>
    <xf numFmtId="0" fontId="9" fillId="2" borderId="0" xfId="0" applyFont="1" applyFill="1" applyBorder="1">
      <alignment vertical="top"/>
    </xf>
    <xf numFmtId="49" fontId="5" fillId="0" borderId="22" xfId="0" applyNumberFormat="1" applyFont="1" applyBorder="1" applyAlignment="1">
      <alignment horizontal="center" vertical="top"/>
    </xf>
    <xf numFmtId="0" fontId="9" fillId="4" borderId="58" xfId="0" applyFont="1" applyFill="1" applyBorder="1">
      <alignment vertical="top"/>
    </xf>
    <xf numFmtId="0" fontId="6" fillId="4" borderId="0" xfId="0" applyFont="1" applyFill="1" applyBorder="1" applyAlignment="1">
      <alignment horizontal="center" vertical="top" wrapText="1"/>
    </xf>
    <xf numFmtId="3" fontId="7" fillId="4" borderId="0" xfId="0" applyNumberFormat="1" applyFont="1" applyFill="1" applyBorder="1" applyAlignment="1">
      <alignment horizontal="center"/>
    </xf>
    <xf numFmtId="3" fontId="10" fillId="4" borderId="0" xfId="0" applyNumberFormat="1" applyFont="1" applyFill="1" applyBorder="1" applyAlignment="1">
      <alignment horizontal="center"/>
    </xf>
    <xf numFmtId="3" fontId="7" fillId="0" borderId="26" xfId="0" applyNumberFormat="1" applyFont="1" applyBorder="1" applyAlignment="1">
      <alignment horizontal="center"/>
    </xf>
    <xf numFmtId="3" fontId="9" fillId="2" borderId="48" xfId="0" applyNumberFormat="1" applyFont="1" applyFill="1" applyBorder="1" applyAlignment="1">
      <alignment horizontal="center"/>
    </xf>
    <xf numFmtId="0" fontId="0" fillId="0" borderId="0" xfId="0" applyBorder="1" applyAlignment="1">
      <alignment horizontal="left" indent="1"/>
    </xf>
    <xf numFmtId="0" fontId="0" fillId="0" borderId="0" xfId="0" applyNumberFormat="1" applyBorder="1" applyAlignment="1">
      <alignment horizontal="center"/>
    </xf>
    <xf numFmtId="0" fontId="0" fillId="0" borderId="0" xfId="0" applyBorder="1" applyAlignment="1">
      <alignment horizontal="left"/>
    </xf>
    <xf numFmtId="0" fontId="0" fillId="0" borderId="0" xfId="0" applyBorder="1">
      <alignment vertical="top"/>
    </xf>
    <xf numFmtId="0" fontId="0" fillId="0" borderId="0" xfId="0" applyBorder="1" applyAlignment="1">
      <alignment horizontal="center" vertical="top"/>
    </xf>
    <xf numFmtId="3" fontId="7" fillId="0" borderId="42" xfId="0" applyNumberFormat="1" applyFont="1" applyBorder="1" applyAlignment="1">
      <alignment horizontal="center"/>
    </xf>
    <xf numFmtId="3" fontId="7" fillId="0" borderId="40" xfId="0" applyNumberFormat="1" applyFont="1" applyBorder="1" applyAlignment="1">
      <alignment horizontal="center"/>
    </xf>
    <xf numFmtId="3" fontId="7" fillId="0" borderId="4" xfId="0" applyNumberFormat="1" applyFont="1" applyBorder="1" applyAlignment="1">
      <alignment horizontal="center"/>
    </xf>
    <xf numFmtId="3" fontId="7" fillId="0" borderId="45" xfId="0" applyNumberFormat="1" applyFont="1" applyBorder="1" applyAlignment="1">
      <alignment horizontal="center"/>
    </xf>
    <xf numFmtId="3" fontId="9" fillId="2" borderId="47" xfId="0" applyNumberFormat="1" applyFont="1" applyFill="1" applyBorder="1" applyAlignment="1">
      <alignment horizontal="center"/>
    </xf>
    <xf numFmtId="3" fontId="5" fillId="0" borderId="43" xfId="0" applyNumberFormat="1" applyFont="1" applyFill="1" applyBorder="1" applyAlignment="1">
      <alignment horizontal="center"/>
    </xf>
    <xf numFmtId="3" fontId="5" fillId="0" borderId="44" xfId="0" applyNumberFormat="1" applyFont="1" applyFill="1" applyBorder="1" applyAlignment="1">
      <alignment horizontal="center"/>
    </xf>
    <xf numFmtId="0" fontId="0" fillId="4" borderId="0" xfId="0" applyFill="1" applyBorder="1" applyAlignment="1">
      <alignment horizontal="center" vertical="top"/>
    </xf>
    <xf numFmtId="0" fontId="6" fillId="2" borderId="17" xfId="0" applyFont="1" applyFill="1" applyBorder="1" applyAlignment="1">
      <alignment horizontal="center" vertical="top" wrapText="1"/>
    </xf>
    <xf numFmtId="3" fontId="7" fillId="0" borderId="17" xfId="0" applyNumberFormat="1" applyFont="1" applyBorder="1" applyAlignment="1">
      <alignment horizontal="center"/>
    </xf>
    <xf numFmtId="3" fontId="7" fillId="0" borderId="21" xfId="0" applyNumberFormat="1" applyFont="1" applyBorder="1" applyAlignment="1">
      <alignment horizontal="center"/>
    </xf>
    <xf numFmtId="0" fontId="7" fillId="0" borderId="0" xfId="0" applyFont="1" applyBorder="1" applyAlignment="1">
      <alignment horizontal="center" vertical="top" wrapText="1"/>
    </xf>
    <xf numFmtId="0" fontId="7" fillId="0" borderId="2" xfId="0" applyFont="1" applyBorder="1" applyAlignment="1">
      <alignment horizontal="center" vertical="top" wrapText="1"/>
    </xf>
    <xf numFmtId="0" fontId="0" fillId="0" borderId="2" xfId="0" applyBorder="1" applyAlignment="1">
      <alignment horizontal="center"/>
    </xf>
    <xf numFmtId="0" fontId="2" fillId="0" borderId="2" xfId="0" applyFont="1" applyBorder="1" applyAlignment="1">
      <alignment horizontal="center" vertical="top" wrapText="1"/>
    </xf>
    <xf numFmtId="0" fontId="2" fillId="0" borderId="2" xfId="0" applyFont="1" applyBorder="1" applyAlignment="1">
      <alignment horizontal="center"/>
    </xf>
    <xf numFmtId="0" fontId="0" fillId="0" borderId="2" xfId="0" applyBorder="1" applyAlignment="1">
      <alignment horizontal="center" vertical="top" wrapText="1"/>
    </xf>
    <xf numFmtId="0" fontId="9" fillId="2" borderId="88" xfId="0" applyFont="1" applyFill="1" applyBorder="1" applyAlignment="1">
      <alignment horizontal="center" vertical="top"/>
    </xf>
    <xf numFmtId="0" fontId="23" fillId="0" borderId="0" xfId="0" applyFont="1" applyBorder="1" applyAlignment="1">
      <alignment horizontal="center"/>
    </xf>
    <xf numFmtId="0" fontId="9" fillId="2" borderId="90" xfId="0" applyFont="1" applyFill="1" applyBorder="1" applyAlignment="1">
      <alignment horizontal="center" vertical="top"/>
    </xf>
    <xf numFmtId="0" fontId="5" fillId="0" borderId="39" xfId="0" applyFont="1" applyFill="1" applyBorder="1" applyAlignment="1">
      <alignment horizontal="center"/>
    </xf>
    <xf numFmtId="0" fontId="0" fillId="0" borderId="6" xfId="0" applyBorder="1" applyAlignment="1">
      <alignment horizontal="center" vertical="top"/>
    </xf>
    <xf numFmtId="0" fontId="24" fillId="7" borderId="104" xfId="0" applyFont="1" applyFill="1" applyBorder="1" applyAlignment="1">
      <alignment horizontal="center"/>
    </xf>
    <xf numFmtId="0" fontId="0" fillId="0" borderId="103" xfId="0" applyBorder="1" applyAlignment="1">
      <alignment horizontal="left"/>
    </xf>
    <xf numFmtId="0" fontId="0" fillId="0" borderId="104" xfId="0" applyNumberFormat="1" applyBorder="1" applyAlignment="1">
      <alignment horizontal="center"/>
    </xf>
    <xf numFmtId="0" fontId="0" fillId="6" borderId="105" xfId="0" applyNumberFormat="1" applyFill="1" applyBorder="1" applyAlignment="1">
      <alignment horizontal="center"/>
    </xf>
    <xf numFmtId="0" fontId="24" fillId="5" borderId="107" xfId="0" applyNumberFormat="1" applyFont="1" applyFill="1" applyBorder="1" applyAlignment="1">
      <alignment horizontal="center"/>
    </xf>
    <xf numFmtId="0" fontId="24" fillId="5" borderId="108" xfId="0" applyNumberFormat="1" applyFont="1" applyFill="1" applyBorder="1" applyAlignment="1">
      <alignment horizontal="center"/>
    </xf>
    <xf numFmtId="0" fontId="6" fillId="2" borderId="61" xfId="0" applyFont="1" applyFill="1" applyBorder="1" applyAlignment="1">
      <alignment horizontal="right" vertical="top" wrapText="1"/>
    </xf>
    <xf numFmtId="0" fontId="4" fillId="2" borderId="11" xfId="0" applyFont="1" applyFill="1" applyBorder="1" applyAlignment="1">
      <alignment horizontal="center" vertical="top"/>
    </xf>
    <xf numFmtId="0" fontId="15" fillId="0" borderId="2" xfId="0" applyNumberFormat="1" applyFont="1" applyBorder="1" applyAlignment="1">
      <alignment horizontal="center" vertical="top" wrapText="1"/>
    </xf>
    <xf numFmtId="0" fontId="4" fillId="2" borderId="17" xfId="0" applyFont="1" applyFill="1" applyBorder="1" applyAlignment="1">
      <alignment horizontal="center" vertical="top"/>
    </xf>
    <xf numFmtId="0" fontId="15" fillId="0" borderId="17" xfId="0" applyNumberFormat="1" applyFont="1" applyBorder="1" applyAlignment="1">
      <alignment horizontal="center" vertical="top" wrapText="1"/>
    </xf>
    <xf numFmtId="3" fontId="0" fillId="0" borderId="0" xfId="0" applyNumberFormat="1" applyBorder="1" applyAlignment="1">
      <alignment horizontal="center"/>
    </xf>
    <xf numFmtId="0" fontId="0" fillId="0" borderId="109" xfId="0" applyBorder="1" applyAlignment="1">
      <alignment horizontal="center" vertical="top"/>
    </xf>
    <xf numFmtId="0" fontId="0" fillId="0" borderId="109" xfId="0" applyNumberFormat="1" applyBorder="1" applyAlignment="1">
      <alignment horizontal="center"/>
    </xf>
    <xf numFmtId="0" fontId="0" fillId="0" borderId="109" xfId="0" applyBorder="1">
      <alignment vertical="top"/>
    </xf>
    <xf numFmtId="3" fontId="0" fillId="0" borderId="109" xfId="0" applyNumberFormat="1" applyBorder="1" applyAlignment="1">
      <alignment horizontal="center"/>
    </xf>
    <xf numFmtId="3" fontId="7" fillId="0" borderId="65" xfId="0" applyNumberFormat="1" applyFont="1" applyBorder="1" applyAlignment="1">
      <alignment horizontal="right"/>
    </xf>
    <xf numFmtId="0" fontId="5" fillId="8" borderId="33" xfId="0" applyFont="1" applyFill="1" applyBorder="1" applyAlignment="1">
      <alignment horizontal="center" vertical="center" wrapText="1"/>
    </xf>
    <xf numFmtId="0" fontId="5" fillId="8" borderId="34" xfId="0" applyFont="1" applyFill="1" applyBorder="1" applyAlignment="1">
      <alignment horizontal="center" vertical="center" wrapText="1"/>
    </xf>
    <xf numFmtId="0" fontId="5" fillId="8" borderId="35" xfId="0" applyFont="1" applyFill="1" applyBorder="1" applyAlignment="1">
      <alignment horizontal="center" vertical="center" wrapText="1"/>
    </xf>
    <xf numFmtId="0" fontId="0" fillId="0" borderId="116" xfId="0" applyBorder="1" applyAlignment="1">
      <alignment horizontal="center" vertical="top"/>
    </xf>
    <xf numFmtId="0" fontId="0" fillId="0" borderId="117" xfId="0" applyBorder="1" applyAlignment="1">
      <alignment horizontal="center" vertical="top"/>
    </xf>
    <xf numFmtId="0" fontId="0" fillId="0" borderId="118" xfId="0" applyBorder="1" applyAlignment="1">
      <alignment horizontal="center" vertical="top"/>
    </xf>
    <xf numFmtId="3" fontId="5" fillId="0" borderId="122" xfId="0" applyNumberFormat="1" applyFont="1" applyFill="1" applyBorder="1" applyAlignment="1">
      <alignment horizontal="center"/>
    </xf>
    <xf numFmtId="0" fontId="0" fillId="0" borderId="22" xfId="0" applyBorder="1" applyAlignment="1">
      <alignment horizontal="center" vertical="top"/>
    </xf>
    <xf numFmtId="0" fontId="0" fillId="0" borderId="27" xfId="0" applyBorder="1" applyAlignment="1">
      <alignment horizontal="center" vertical="top"/>
    </xf>
    <xf numFmtId="3" fontId="9" fillId="2" borderId="124" xfId="0" applyNumberFormat="1" applyFont="1" applyFill="1" applyBorder="1" applyAlignment="1">
      <alignment horizontal="center"/>
    </xf>
    <xf numFmtId="0" fontId="26" fillId="9" borderId="123" xfId="0" applyFont="1" applyFill="1" applyBorder="1" applyAlignment="1">
      <alignment horizontal="center" vertical="top"/>
    </xf>
    <xf numFmtId="3" fontId="26" fillId="9" borderId="74" xfId="0" applyNumberFormat="1" applyFont="1" applyFill="1" applyBorder="1" applyAlignment="1">
      <alignment horizontal="center" vertical="top"/>
    </xf>
    <xf numFmtId="0" fontId="26" fillId="9" borderId="74" xfId="0" applyFont="1" applyFill="1" applyBorder="1" applyAlignment="1">
      <alignment horizontal="center" vertical="top"/>
    </xf>
    <xf numFmtId="0" fontId="25" fillId="9" borderId="110" xfId="0" applyFont="1" applyFill="1" applyBorder="1" applyAlignment="1">
      <alignment horizontal="center" vertical="top"/>
    </xf>
    <xf numFmtId="0" fontId="0" fillId="9" borderId="111" xfId="0" applyFill="1" applyBorder="1" applyAlignment="1">
      <alignment horizontal="center" vertical="top"/>
    </xf>
    <xf numFmtId="0" fontId="0" fillId="9" borderId="112" xfId="0" applyFill="1" applyBorder="1" applyAlignment="1">
      <alignment horizontal="center" vertical="top"/>
    </xf>
    <xf numFmtId="0" fontId="25" fillId="9" borderId="113" xfId="0" applyFont="1" applyFill="1" applyBorder="1" applyAlignment="1">
      <alignment horizontal="center" vertical="top"/>
    </xf>
    <xf numFmtId="0" fontId="0" fillId="0" borderId="114" xfId="0" applyFill="1" applyBorder="1" applyAlignment="1">
      <alignment horizontal="center" vertical="top"/>
    </xf>
    <xf numFmtId="0" fontId="0" fillId="0" borderId="119" xfId="0" applyBorder="1" applyAlignment="1">
      <alignment horizontal="center" vertical="top"/>
    </xf>
    <xf numFmtId="0" fontId="0" fillId="0" borderId="113" xfId="0" applyBorder="1" applyAlignment="1">
      <alignment horizontal="center" vertical="top"/>
    </xf>
    <xf numFmtId="0" fontId="0" fillId="0" borderId="71" xfId="0" applyBorder="1" applyAlignment="1">
      <alignment horizontal="center" vertical="top"/>
    </xf>
    <xf numFmtId="0" fontId="0" fillId="0" borderId="120" xfId="0" applyBorder="1" applyAlignment="1">
      <alignment horizontal="center" vertical="top"/>
    </xf>
    <xf numFmtId="0" fontId="0" fillId="0" borderId="115" xfId="0" applyBorder="1" applyAlignment="1">
      <alignment horizontal="center" vertical="top"/>
    </xf>
    <xf numFmtId="0" fontId="26" fillId="9" borderId="75" xfId="0" applyFont="1" applyFill="1" applyBorder="1" applyAlignment="1">
      <alignment horizontal="center" vertical="top"/>
    </xf>
    <xf numFmtId="3" fontId="26" fillId="9" borderId="121" xfId="0" applyNumberFormat="1" applyFont="1" applyFill="1" applyBorder="1" applyAlignment="1">
      <alignment horizontal="center" vertical="top"/>
    </xf>
    <xf numFmtId="0" fontId="5" fillId="8" borderId="45" xfId="0" applyFont="1" applyFill="1" applyBorder="1" applyAlignment="1">
      <alignment horizontal="center" vertical="center"/>
    </xf>
    <xf numFmtId="0" fontId="5" fillId="8" borderId="26" xfId="0" applyFont="1" applyFill="1" applyBorder="1" applyAlignment="1">
      <alignment horizontal="center" vertical="center"/>
    </xf>
    <xf numFmtId="0" fontId="5" fillId="8" borderId="13" xfId="0" applyFont="1" applyFill="1" applyBorder="1" applyAlignment="1">
      <alignment horizontal="center" vertical="center" wrapText="1"/>
    </xf>
    <xf numFmtId="0" fontId="5" fillId="0" borderId="21" xfId="0" applyFont="1" applyBorder="1" applyAlignment="1">
      <alignment vertical="top" wrapText="1"/>
    </xf>
    <xf numFmtId="3" fontId="7" fillId="0" borderId="16" xfId="0" applyNumberFormat="1" applyFont="1" applyBorder="1" applyAlignment="1">
      <alignment horizontal="right" vertical="top" wrapText="1"/>
    </xf>
    <xf numFmtId="0" fontId="5" fillId="0" borderId="125" xfId="0" applyFont="1" applyBorder="1" applyAlignment="1">
      <alignment vertical="top" wrapText="1"/>
    </xf>
    <xf numFmtId="0" fontId="7" fillId="0" borderId="126" xfId="0" applyFont="1" applyBorder="1" applyAlignment="1">
      <alignment horizontal="left" vertical="top" wrapText="1"/>
    </xf>
    <xf numFmtId="3" fontId="7" fillId="0" borderId="126" xfId="0" applyNumberFormat="1" applyFont="1" applyBorder="1" applyAlignment="1">
      <alignment horizontal="right" vertical="top" wrapText="1"/>
    </xf>
    <xf numFmtId="3" fontId="7" fillId="0" borderId="127" xfId="0" applyNumberFormat="1" applyFont="1" applyBorder="1" applyAlignment="1">
      <alignment horizontal="right" vertical="top" wrapText="1"/>
    </xf>
    <xf numFmtId="3" fontId="7" fillId="0" borderId="27" xfId="0" applyNumberFormat="1" applyFont="1" applyBorder="1" applyAlignment="1">
      <alignment horizontal="right" vertical="top" wrapText="1"/>
    </xf>
    <xf numFmtId="3" fontId="7" fillId="0" borderId="128" xfId="0" applyNumberFormat="1" applyFont="1" applyBorder="1" applyAlignment="1">
      <alignment horizontal="right" vertical="top" wrapText="1"/>
    </xf>
    <xf numFmtId="3" fontId="7" fillId="0" borderId="129" xfId="0" applyNumberFormat="1" applyFont="1" applyBorder="1" applyAlignment="1">
      <alignment horizontal="right" vertical="top" wrapText="1"/>
    </xf>
    <xf numFmtId="3" fontId="7" fillId="0" borderId="0" xfId="0" applyNumberFormat="1" applyFont="1" applyBorder="1" applyAlignment="1">
      <alignment horizontal="right" vertical="top"/>
    </xf>
    <xf numFmtId="0" fontId="2" fillId="0" borderId="17" xfId="0" applyFont="1" applyBorder="1">
      <alignment vertical="top"/>
    </xf>
    <xf numFmtId="0" fontId="7" fillId="0" borderId="67" xfId="0" applyFont="1" applyBorder="1" applyAlignment="1">
      <alignment horizontal="left"/>
    </xf>
    <xf numFmtId="0" fontId="7" fillId="0" borderId="68" xfId="0" applyFont="1" applyBorder="1" applyAlignment="1">
      <alignment horizontal="left"/>
    </xf>
    <xf numFmtId="0" fontId="7" fillId="0" borderId="69" xfId="0" applyFont="1" applyBorder="1" applyAlignment="1">
      <alignment horizontal="left"/>
    </xf>
    <xf numFmtId="0" fontId="7" fillId="0" borderId="70" xfId="0" applyFont="1" applyBorder="1" applyAlignment="1">
      <alignment horizontal="left"/>
    </xf>
    <xf numFmtId="0" fontId="7" fillId="0" borderId="71" xfId="0" applyFont="1" applyBorder="1" applyAlignment="1">
      <alignment horizontal="left"/>
    </xf>
    <xf numFmtId="0" fontId="7" fillId="0" borderId="72" xfId="0" applyFont="1" applyBorder="1" applyAlignment="1">
      <alignment horizontal="left"/>
    </xf>
    <xf numFmtId="0" fontId="7" fillId="0" borderId="36" xfId="0" applyFont="1" applyBorder="1" applyAlignment="1">
      <alignment horizontal="left"/>
    </xf>
    <xf numFmtId="0" fontId="7" fillId="0" borderId="37" xfId="0" applyFont="1" applyBorder="1" applyAlignment="1">
      <alignment horizontal="left"/>
    </xf>
    <xf numFmtId="0" fontId="7" fillId="0" borderId="28" xfId="0" applyFont="1" applyBorder="1" applyAlignment="1">
      <alignment horizontal="left"/>
    </xf>
    <xf numFmtId="0" fontId="2" fillId="0" borderId="130" xfId="0" applyFont="1" applyBorder="1" applyAlignment="1">
      <alignment vertical="top" wrapText="1"/>
    </xf>
    <xf numFmtId="0" fontId="2" fillId="0" borderId="131" xfId="0" applyFont="1" applyBorder="1" applyAlignment="1">
      <alignment vertical="top" wrapText="1"/>
    </xf>
    <xf numFmtId="0" fontId="2" fillId="0" borderId="132" xfId="0" applyFont="1" applyBorder="1" applyAlignment="1">
      <alignment vertical="top" wrapText="1"/>
    </xf>
    <xf numFmtId="0" fontId="2" fillId="0" borderId="93" xfId="0" applyFont="1" applyBorder="1" applyAlignment="1">
      <alignment vertical="top" wrapText="1"/>
    </xf>
    <xf numFmtId="0" fontId="2" fillId="0" borderId="91" xfId="0" applyFont="1" applyBorder="1" applyAlignment="1">
      <alignment vertical="top" wrapText="1"/>
    </xf>
    <xf numFmtId="0" fontId="2" fillId="0" borderId="92" xfId="0" applyFont="1" applyBorder="1" applyAlignment="1">
      <alignment vertical="top" wrapText="1"/>
    </xf>
    <xf numFmtId="0" fontId="2" fillId="0" borderId="93" xfId="0" applyFont="1" applyBorder="1" applyAlignment="1">
      <alignment horizontal="left" vertical="top" wrapText="1"/>
    </xf>
    <xf numFmtId="0" fontId="15" fillId="2" borderId="0" xfId="1" applyFont="1" applyFill="1" applyAlignment="1">
      <alignment vertical="top" wrapText="1"/>
    </xf>
    <xf numFmtId="0" fontId="12" fillId="0" borderId="0" xfId="0" applyFont="1" applyAlignment="1">
      <alignment vertical="top"/>
    </xf>
    <xf numFmtId="0" fontId="0" fillId="0" borderId="0" xfId="0" applyFill="1" applyBorder="1" applyAlignment="1">
      <alignment vertical="top"/>
    </xf>
    <xf numFmtId="0" fontId="17" fillId="0" borderId="133" xfId="0" applyFont="1" applyBorder="1" applyAlignment="1">
      <alignment horizontal="left"/>
    </xf>
    <xf numFmtId="0" fontId="17" fillId="0" borderId="134" xfId="0" applyFont="1" applyBorder="1" applyAlignment="1">
      <alignment horizontal="left"/>
    </xf>
    <xf numFmtId="0" fontId="6" fillId="2" borderId="135" xfId="0" applyFont="1" applyFill="1" applyBorder="1" applyAlignment="1">
      <alignment horizontal="right"/>
    </xf>
    <xf numFmtId="0" fontId="6" fillId="2" borderId="136" xfId="0" applyFont="1" applyFill="1" applyBorder="1" applyAlignment="1">
      <alignment horizontal="right"/>
    </xf>
    <xf numFmtId="0" fontId="9" fillId="2" borderId="137" xfId="0" applyFont="1" applyFill="1" applyBorder="1" applyAlignment="1">
      <alignment vertical="top" wrapText="1"/>
    </xf>
    <xf numFmtId="3" fontId="7" fillId="0" borderId="138" xfId="0" applyNumberFormat="1" applyFont="1" applyBorder="1" applyAlignment="1">
      <alignment horizontal="right" vertical="top"/>
    </xf>
    <xf numFmtId="3" fontId="10" fillId="3" borderId="96" xfId="3" applyNumberFormat="1" applyFont="1" applyFill="1" applyBorder="1" applyAlignment="1">
      <alignment horizontal="right"/>
    </xf>
    <xf numFmtId="0" fontId="7" fillId="0" borderId="0" xfId="3" applyFont="1" applyFill="1" applyBorder="1" applyAlignment="1">
      <alignment horizontal="left"/>
    </xf>
    <xf numFmtId="0" fontId="7" fillId="0" borderId="0" xfId="0" applyFont="1" applyBorder="1" applyAlignment="1">
      <alignment wrapText="1"/>
    </xf>
    <xf numFmtId="0" fontId="9" fillId="2" borderId="14" xfId="3" applyFont="1" applyFill="1" applyBorder="1" applyAlignment="1">
      <alignment horizontal="left"/>
    </xf>
    <xf numFmtId="3" fontId="9" fillId="2" borderId="6" xfId="3" applyNumberFormat="1" applyFont="1" applyFill="1" applyBorder="1" applyAlignment="1">
      <alignment horizontal="right"/>
    </xf>
    <xf numFmtId="3" fontId="9" fillId="0" borderId="0" xfId="3" applyNumberFormat="1" applyFont="1" applyFill="1" applyBorder="1" applyAlignment="1">
      <alignment horizontal="right"/>
    </xf>
    <xf numFmtId="0" fontId="5" fillId="0" borderId="139" xfId="0" applyFont="1" applyBorder="1" applyAlignment="1">
      <alignment vertical="top" wrapText="1"/>
    </xf>
    <xf numFmtId="0" fontId="7" fillId="0" borderId="140" xfId="0" applyFont="1" applyBorder="1" applyAlignment="1">
      <alignment horizontal="left" vertical="top" wrapText="1"/>
    </xf>
    <xf numFmtId="3" fontId="7" fillId="0" borderId="140" xfId="0" applyNumberFormat="1" applyFont="1" applyBorder="1" applyAlignment="1">
      <alignment horizontal="right" vertical="top" wrapText="1"/>
    </xf>
    <xf numFmtId="3" fontId="7" fillId="0" borderId="97" xfId="0" applyNumberFormat="1" applyFont="1" applyBorder="1" applyAlignment="1">
      <alignment horizontal="right" vertical="top" wrapText="1"/>
    </xf>
    <xf numFmtId="0" fontId="8" fillId="0" borderId="138" xfId="0" applyFont="1" applyFill="1" applyBorder="1" applyAlignment="1">
      <alignment horizontal="right" vertical="top"/>
    </xf>
    <xf numFmtId="0" fontId="8" fillId="0" borderId="141" xfId="0" applyFont="1" applyFill="1" applyBorder="1" applyAlignment="1">
      <alignment vertical="top"/>
    </xf>
    <xf numFmtId="0" fontId="8" fillId="0" borderId="142" xfId="0" applyFont="1" applyFill="1" applyBorder="1" applyAlignment="1">
      <alignment vertical="top"/>
    </xf>
    <xf numFmtId="3" fontId="7" fillId="0" borderId="0" xfId="0" applyNumberFormat="1" applyFont="1" applyFill="1" applyBorder="1" applyAlignment="1">
      <alignment horizontal="right" vertical="top"/>
    </xf>
    <xf numFmtId="3" fontId="7" fillId="0" borderId="16" xfId="0" applyNumberFormat="1" applyFont="1" applyFill="1" applyBorder="1" applyAlignment="1">
      <alignment horizontal="right" vertical="top"/>
    </xf>
    <xf numFmtId="0" fontId="7" fillId="0" borderId="6" xfId="0" applyFont="1" applyBorder="1" applyAlignment="1">
      <alignment horizontal="right" vertical="top"/>
    </xf>
    <xf numFmtId="0" fontId="7" fillId="0" borderId="8" xfId="0" applyFont="1" applyBorder="1" applyAlignment="1">
      <alignment horizontal="right" vertical="top"/>
    </xf>
    <xf numFmtId="0" fontId="5" fillId="0" borderId="134" xfId="3" applyFont="1" applyFill="1" applyBorder="1" applyAlignment="1">
      <alignment horizontal="left"/>
    </xf>
    <xf numFmtId="0" fontId="5" fillId="0" borderId="143" xfId="3" applyFont="1" applyFill="1" applyBorder="1" applyAlignment="1">
      <alignment horizontal="left"/>
    </xf>
    <xf numFmtId="1" fontId="6" fillId="2" borderId="12" xfId="3" applyNumberFormat="1" applyFont="1" applyFill="1" applyBorder="1" applyAlignment="1">
      <alignment horizontal="left"/>
    </xf>
    <xf numFmtId="0" fontId="6" fillId="2" borderId="144" xfId="3" applyFont="1" applyFill="1" applyBorder="1" applyAlignment="1">
      <alignment horizontal="left"/>
    </xf>
    <xf numFmtId="0" fontId="6" fillId="2" borderId="145" xfId="3" applyFont="1" applyFill="1" applyBorder="1" applyAlignment="1">
      <alignment horizontal="left"/>
    </xf>
    <xf numFmtId="3" fontId="7" fillId="0" borderId="9" xfId="4" applyNumberFormat="1" applyFont="1" applyFill="1" applyBorder="1" applyAlignment="1">
      <alignment horizontal="right" vertical="top"/>
    </xf>
    <xf numFmtId="3" fontId="7" fillId="0" borderId="9" xfId="4" applyNumberFormat="1" applyFont="1" applyBorder="1" applyAlignment="1">
      <alignment horizontal="right" vertical="top"/>
    </xf>
    <xf numFmtId="0" fontId="6" fillId="2" borderId="134" xfId="3" applyFont="1" applyFill="1" applyBorder="1" applyAlignment="1">
      <alignment horizontal="left"/>
    </xf>
    <xf numFmtId="0" fontId="6" fillId="2" borderId="143" xfId="3" applyFont="1" applyFill="1" applyBorder="1" applyAlignment="1">
      <alignment horizontal="left"/>
    </xf>
    <xf numFmtId="3" fontId="7" fillId="0" borderId="7" xfId="4" applyNumberFormat="1" applyFont="1" applyFill="1" applyBorder="1" applyAlignment="1">
      <alignment horizontal="right" vertical="top"/>
    </xf>
    <xf numFmtId="3" fontId="7" fillId="0" borderId="7" xfId="4" applyNumberFormat="1" applyFont="1" applyBorder="1" applyAlignment="1">
      <alignment horizontal="right" vertical="top"/>
    </xf>
    <xf numFmtId="0" fontId="1" fillId="0" borderId="0" xfId="4"/>
    <xf numFmtId="3" fontId="10" fillId="3" borderId="6" xfId="4" applyNumberFormat="1" applyFont="1" applyFill="1" applyBorder="1" applyAlignment="1">
      <alignment horizontal="left" vertical="top" wrapText="1"/>
    </xf>
    <xf numFmtId="3" fontId="10" fillId="3" borderId="6" xfId="4" applyNumberFormat="1" applyFont="1" applyFill="1" applyBorder="1" applyAlignment="1">
      <alignment horizontal="right" vertical="top" wrapText="1"/>
    </xf>
    <xf numFmtId="3" fontId="10" fillId="3" borderId="8" xfId="4" applyNumberFormat="1" applyFont="1" applyFill="1" applyBorder="1" applyAlignment="1">
      <alignment horizontal="right" vertical="top" wrapText="1"/>
    </xf>
    <xf numFmtId="0" fontId="3" fillId="0" borderId="0" xfId="4" applyFont="1" applyBorder="1" applyAlignment="1">
      <alignment vertical="top"/>
    </xf>
    <xf numFmtId="1" fontId="6" fillId="2" borderId="2" xfId="3" applyNumberFormat="1" applyFont="1" applyFill="1" applyBorder="1" applyAlignment="1">
      <alignment horizontal="left"/>
    </xf>
    <xf numFmtId="3" fontId="7" fillId="0" borderId="16" xfId="4" applyNumberFormat="1" applyFont="1" applyBorder="1" applyAlignment="1">
      <alignment horizontal="right" vertical="top"/>
    </xf>
    <xf numFmtId="0" fontId="2" fillId="0" borderId="101" xfId="3" applyBorder="1" applyAlignment="1">
      <alignment horizontal="left"/>
    </xf>
    <xf numFmtId="3" fontId="3" fillId="0" borderId="0" xfId="4" applyNumberFormat="1" applyFont="1" applyBorder="1" applyAlignment="1">
      <alignment vertical="top"/>
    </xf>
    <xf numFmtId="1" fontId="6" fillId="2" borderId="146" xfId="3" applyNumberFormat="1" applyFont="1" applyFill="1" applyBorder="1" applyAlignment="1">
      <alignment horizontal="left" wrapText="1"/>
    </xf>
    <xf numFmtId="3" fontId="6" fillId="2" borderId="146" xfId="3" applyNumberFormat="1" applyFont="1" applyFill="1" applyBorder="1" applyAlignment="1">
      <alignment horizontal="left" wrapText="1"/>
    </xf>
    <xf numFmtId="3" fontId="6" fillId="2" borderId="17" xfId="3" applyNumberFormat="1" applyFont="1" applyFill="1" applyBorder="1" applyAlignment="1">
      <alignment horizontal="left" wrapText="1"/>
    </xf>
    <xf numFmtId="3" fontId="6" fillId="2" borderId="2" xfId="3" applyNumberFormat="1" applyFont="1" applyFill="1" applyBorder="1" applyAlignment="1">
      <alignment horizontal="left" wrapText="1"/>
    </xf>
    <xf numFmtId="3" fontId="6" fillId="2" borderId="136" xfId="3" applyNumberFormat="1" applyFont="1" applyFill="1" applyBorder="1" applyAlignment="1">
      <alignment horizontal="left" wrapText="1"/>
    </xf>
    <xf numFmtId="3" fontId="6" fillId="2" borderId="135" xfId="3" applyNumberFormat="1" applyFont="1" applyFill="1" applyBorder="1" applyAlignment="1">
      <alignment horizontal="left" wrapText="1"/>
    </xf>
    <xf numFmtId="0" fontId="8" fillId="0" borderId="147" xfId="3" applyFont="1" applyBorder="1" applyAlignment="1">
      <alignment horizontal="left" wrapText="1"/>
    </xf>
    <xf numFmtId="0" fontId="8" fillId="0" borderId="133" xfId="3" applyFont="1" applyBorder="1" applyAlignment="1">
      <alignment horizontal="left" wrapText="1"/>
    </xf>
    <xf numFmtId="0" fontId="8" fillId="0" borderId="135" xfId="3" applyFont="1" applyBorder="1" applyAlignment="1">
      <alignment horizontal="left" wrapText="1"/>
    </xf>
    <xf numFmtId="0" fontId="8" fillId="0" borderId="148" xfId="3" applyFont="1" applyBorder="1" applyAlignment="1">
      <alignment horizontal="left" wrapText="1"/>
    </xf>
    <xf numFmtId="0" fontId="9" fillId="2" borderId="149" xfId="3" applyFont="1" applyFill="1" applyBorder="1" applyAlignment="1">
      <alignment horizontal="left"/>
    </xf>
    <xf numFmtId="0" fontId="7" fillId="0" borderId="0" xfId="4" applyFont="1" applyAlignment="1">
      <alignment wrapText="1"/>
    </xf>
    <xf numFmtId="0" fontId="7" fillId="0" borderId="0" xfId="4" applyFont="1" applyBorder="1" applyAlignment="1">
      <alignment horizontal="left" vertical="top" wrapText="1"/>
    </xf>
    <xf numFmtId="3" fontId="7" fillId="0" borderId="9" xfId="4" applyNumberFormat="1" applyFont="1" applyBorder="1" applyAlignment="1">
      <alignment wrapText="1"/>
    </xf>
    <xf numFmtId="3" fontId="7" fillId="0" borderId="16" xfId="4" applyNumberFormat="1" applyFont="1" applyBorder="1" applyAlignment="1">
      <alignment wrapText="1"/>
    </xf>
    <xf numFmtId="3" fontId="7" fillId="0" borderId="0" xfId="4" applyNumberFormat="1" applyFont="1" applyAlignment="1">
      <alignment wrapText="1"/>
    </xf>
    <xf numFmtId="3" fontId="7" fillId="0" borderId="150" xfId="3" applyNumberFormat="1" applyFont="1" applyBorder="1" applyAlignment="1">
      <alignment horizontal="right"/>
    </xf>
    <xf numFmtId="3" fontId="7" fillId="0" borderId="9" xfId="3" applyNumberFormat="1" applyFont="1" applyBorder="1" applyAlignment="1">
      <alignment horizontal="right"/>
    </xf>
    <xf numFmtId="0" fontId="7" fillId="0" borderId="0" xfId="4" applyFont="1" applyBorder="1" applyAlignment="1">
      <alignment wrapText="1"/>
    </xf>
    <xf numFmtId="3" fontId="2" fillId="0" borderId="0" xfId="3" applyNumberFormat="1" applyAlignment="1">
      <alignment horizontal="right"/>
    </xf>
    <xf numFmtId="3" fontId="6" fillId="2" borderId="27" xfId="3" applyNumberFormat="1" applyFont="1" applyFill="1" applyBorder="1" applyAlignment="1">
      <alignment horizontal="left" wrapText="1"/>
    </xf>
    <xf numFmtId="3" fontId="6" fillId="2" borderId="22" xfId="3" applyNumberFormat="1" applyFont="1" applyFill="1" applyBorder="1" applyAlignment="1">
      <alignment horizontal="left" wrapText="1"/>
    </xf>
    <xf numFmtId="0" fontId="8" fillId="0" borderId="134" xfId="3" applyFont="1" applyBorder="1" applyAlignment="1">
      <alignment horizontal="left" wrapText="1"/>
    </xf>
    <xf numFmtId="3" fontId="7" fillId="0" borderId="150" xfId="4" applyNumberFormat="1" applyFont="1" applyBorder="1" applyAlignment="1">
      <alignment wrapText="1"/>
    </xf>
    <xf numFmtId="3" fontId="7" fillId="0" borderId="100" xfId="4" applyNumberFormat="1" applyFont="1" applyBorder="1" applyAlignment="1">
      <alignment wrapText="1"/>
    </xf>
    <xf numFmtId="1" fontId="6" fillId="2" borderId="17" xfId="3" applyNumberFormat="1" applyFont="1" applyFill="1" applyBorder="1" applyAlignment="1">
      <alignment horizontal="left" wrapText="1"/>
    </xf>
    <xf numFmtId="3" fontId="6" fillId="2" borderId="11" xfId="3" applyNumberFormat="1" applyFont="1" applyFill="1" applyBorder="1" applyAlignment="1">
      <alignment horizontal="left" wrapText="1"/>
    </xf>
    <xf numFmtId="0" fontId="6" fillId="2" borderId="11" xfId="3" applyFont="1" applyFill="1" applyBorder="1" applyAlignment="1">
      <alignment horizontal="left" wrapText="1"/>
    </xf>
    <xf numFmtId="0" fontId="8" fillId="0" borderId="5" xfId="3" applyFont="1" applyBorder="1" applyAlignment="1">
      <alignment horizontal="left" wrapText="1"/>
    </xf>
    <xf numFmtId="0" fontId="8" fillId="0" borderId="17" xfId="3" applyFont="1" applyBorder="1" applyAlignment="1">
      <alignment horizontal="left" wrapText="1"/>
    </xf>
    <xf numFmtId="3" fontId="5" fillId="0" borderId="17" xfId="3" applyNumberFormat="1" applyFont="1" applyBorder="1" applyAlignment="1">
      <alignment horizontal="left" wrapText="1"/>
    </xf>
    <xf numFmtId="3" fontId="5" fillId="0" borderId="133" xfId="3" applyNumberFormat="1" applyFont="1" applyBorder="1" applyAlignment="1">
      <alignment horizontal="left" wrapText="1"/>
    </xf>
    <xf numFmtId="3" fontId="5" fillId="0" borderId="2" xfId="3" applyNumberFormat="1" applyFont="1" applyBorder="1" applyAlignment="1">
      <alignment horizontal="left" wrapText="1"/>
    </xf>
    <xf numFmtId="0" fontId="5" fillId="0" borderId="2" xfId="3" applyFont="1" applyBorder="1" applyAlignment="1">
      <alignment horizontal="left" wrapText="1"/>
    </xf>
    <xf numFmtId="0" fontId="5" fillId="0" borderId="20" xfId="3" applyFont="1" applyBorder="1" applyAlignment="1">
      <alignment horizontal="left" wrapText="1"/>
    </xf>
    <xf numFmtId="3" fontId="7" fillId="0" borderId="17" xfId="3" applyNumberFormat="1" applyFont="1" applyBorder="1" applyAlignment="1">
      <alignment horizontal="right"/>
    </xf>
    <xf numFmtId="3" fontId="7" fillId="0" borderId="21" xfId="3" applyNumberFormat="1" applyFont="1" applyBorder="1" applyAlignment="1">
      <alignment horizontal="right"/>
    </xf>
    <xf numFmtId="3" fontId="7" fillId="0" borderId="2" xfId="3" applyNumberFormat="1" applyFont="1" applyBorder="1" applyAlignment="1">
      <alignment horizontal="right"/>
    </xf>
    <xf numFmtId="3" fontId="7" fillId="0" borderId="12" xfId="3" applyNumberFormat="1" applyFont="1" applyBorder="1" applyAlignment="1">
      <alignment horizontal="right"/>
    </xf>
    <xf numFmtId="3" fontId="7" fillId="0" borderId="0" xfId="3" applyNumberFormat="1" applyFont="1" applyAlignment="1">
      <alignment horizontal="right"/>
    </xf>
    <xf numFmtId="3" fontId="7" fillId="0" borderId="7" xfId="3" applyNumberFormat="1" applyFont="1" applyBorder="1" applyAlignment="1">
      <alignment horizontal="right"/>
    </xf>
    <xf numFmtId="0" fontId="10" fillId="3" borderId="14" xfId="3" applyFont="1" applyFill="1" applyBorder="1" applyAlignment="1">
      <alignment horizontal="left"/>
    </xf>
    <xf numFmtId="0" fontId="10" fillId="3" borderId="6" xfId="3" applyFont="1" applyFill="1" applyBorder="1" applyAlignment="1">
      <alignment horizontal="left"/>
    </xf>
    <xf numFmtId="3" fontId="10" fillId="3" borderId="6" xfId="3" applyNumberFormat="1" applyFont="1" applyFill="1" applyBorder="1" applyAlignment="1">
      <alignment horizontal="right"/>
    </xf>
    <xf numFmtId="3" fontId="10" fillId="3" borderId="8" xfId="3" applyNumberFormat="1" applyFont="1" applyFill="1" applyBorder="1" applyAlignment="1">
      <alignment horizontal="right"/>
    </xf>
    <xf numFmtId="0" fontId="9" fillId="0" borderId="149" xfId="3" applyFont="1" applyFill="1" applyBorder="1" applyAlignment="1">
      <alignment horizontal="left"/>
    </xf>
    <xf numFmtId="3" fontId="9" fillId="2" borderId="8" xfId="3" applyNumberFormat="1" applyFont="1" applyFill="1" applyBorder="1" applyAlignment="1">
      <alignment horizontal="right"/>
    </xf>
    <xf numFmtId="0" fontId="3" fillId="0" borderId="0" xfId="2" applyFont="1" applyFill="1"/>
    <xf numFmtId="3" fontId="6" fillId="2" borderId="151" xfId="3" applyNumberFormat="1" applyFont="1" applyFill="1" applyBorder="1" applyAlignment="1">
      <alignment horizontal="left" wrapText="1"/>
    </xf>
    <xf numFmtId="3" fontId="6" fillId="2" borderId="95" xfId="3" applyNumberFormat="1" applyFont="1" applyFill="1" applyBorder="1" applyAlignment="1">
      <alignment horizontal="center" wrapText="1"/>
    </xf>
    <xf numFmtId="3" fontId="6" fillId="2" borderId="148" xfId="3" applyNumberFormat="1" applyFont="1" applyFill="1" applyBorder="1" applyAlignment="1">
      <alignment horizontal="center" wrapText="1"/>
    </xf>
    <xf numFmtId="3" fontId="6" fillId="2" borderId="148" xfId="3" applyNumberFormat="1" applyFont="1" applyFill="1" applyBorder="1" applyAlignment="1">
      <alignment horizontal="right" wrapText="1"/>
    </xf>
    <xf numFmtId="0" fontId="8" fillId="0" borderId="152" xfId="3" applyFont="1" applyBorder="1" applyAlignment="1">
      <alignment horizontal="left" wrapText="1"/>
    </xf>
    <xf numFmtId="0" fontId="7" fillId="0" borderId="16" xfId="4" applyFont="1" applyBorder="1" applyAlignment="1">
      <alignment horizontal="left" vertical="top" wrapText="1"/>
    </xf>
    <xf numFmtId="3" fontId="7" fillId="0" borderId="0" xfId="4" applyNumberFormat="1" applyFont="1" applyBorder="1" applyAlignment="1">
      <alignment wrapText="1"/>
    </xf>
    <xf numFmtId="0" fontId="7" fillId="0" borderId="97" xfId="4" applyFont="1" applyBorder="1" applyAlignment="1">
      <alignment horizontal="left" vertical="top" wrapText="1"/>
    </xf>
    <xf numFmtId="0" fontId="7" fillId="0" borderId="0" xfId="3" applyFont="1" applyAlignment="1">
      <alignment horizontal="left" wrapText="1"/>
    </xf>
    <xf numFmtId="0" fontId="7" fillId="0" borderId="0" xfId="4" applyFont="1" applyAlignment="1"/>
    <xf numFmtId="0" fontId="7" fillId="0" borderId="9" xfId="4" applyFont="1" applyBorder="1" applyAlignment="1"/>
    <xf numFmtId="0" fontId="9" fillId="2" borderId="149" xfId="4" applyFont="1" applyFill="1" applyBorder="1" applyAlignment="1">
      <alignment horizontal="left"/>
    </xf>
    <xf numFmtId="0" fontId="7" fillId="0" borderId="2" xfId="4" applyFont="1" applyBorder="1" applyAlignment="1">
      <alignment horizontal="left"/>
    </xf>
    <xf numFmtId="3" fontId="7" fillId="0" borderId="17" xfId="4" applyNumberFormat="1" applyFont="1" applyBorder="1" applyAlignment="1">
      <alignment horizontal="right"/>
    </xf>
    <xf numFmtId="3" fontId="7" fillId="0" borderId="2" xfId="4" applyNumberFormat="1" applyFont="1" applyBorder="1" applyAlignment="1">
      <alignment horizontal="right"/>
    </xf>
    <xf numFmtId="3" fontId="7" fillId="0" borderId="9" xfId="4" applyNumberFormat="1" applyFont="1" applyBorder="1" applyAlignment="1">
      <alignment horizontal="right"/>
    </xf>
    <xf numFmtId="0" fontId="7" fillId="0" borderId="3" xfId="4" applyFont="1" applyBorder="1" applyAlignment="1">
      <alignment horizontal="left"/>
    </xf>
    <xf numFmtId="0" fontId="7" fillId="0" borderId="0" xfId="4" applyFont="1" applyBorder="1" applyAlignment="1">
      <alignment horizontal="left"/>
    </xf>
    <xf numFmtId="3" fontId="7" fillId="0" borderId="21" xfId="4" applyNumberFormat="1" applyFont="1" applyBorder="1" applyAlignment="1">
      <alignment horizontal="right"/>
    </xf>
    <xf numFmtId="3" fontId="7" fillId="0" borderId="0" xfId="4" applyNumberFormat="1" applyFont="1" applyAlignment="1">
      <alignment horizontal="right"/>
    </xf>
    <xf numFmtId="0" fontId="10" fillId="3" borderId="14" xfId="4" applyFont="1" applyFill="1" applyBorder="1" applyAlignment="1">
      <alignment horizontal="left"/>
    </xf>
    <xf numFmtId="0" fontId="10" fillId="3" borderId="6" xfId="4" applyFont="1" applyFill="1" applyBorder="1" applyAlignment="1">
      <alignment horizontal="left"/>
    </xf>
    <xf numFmtId="3" fontId="10" fillId="3" borderId="6" xfId="4" applyNumberFormat="1" applyFont="1" applyFill="1" applyBorder="1" applyAlignment="1">
      <alignment horizontal="right"/>
    </xf>
    <xf numFmtId="3" fontId="10" fillId="3" borderId="8" xfId="4" applyNumberFormat="1" applyFont="1" applyFill="1" applyBorder="1" applyAlignment="1">
      <alignment horizontal="right"/>
    </xf>
    <xf numFmtId="0" fontId="9" fillId="0" borderId="149" xfId="4" applyFont="1" applyFill="1" applyBorder="1" applyAlignment="1">
      <alignment horizontal="left"/>
    </xf>
    <xf numFmtId="0" fontId="7" fillId="0" borderId="5" xfId="4" applyFont="1" applyBorder="1" applyAlignment="1">
      <alignment horizontal="left"/>
    </xf>
    <xf numFmtId="0" fontId="7" fillId="0" borderId="11" xfId="4" applyFont="1" applyBorder="1" applyAlignment="1">
      <alignment horizontal="left"/>
    </xf>
    <xf numFmtId="0" fontId="9" fillId="2" borderId="14" xfId="4" applyFont="1" applyFill="1" applyBorder="1" applyAlignment="1">
      <alignment horizontal="left"/>
    </xf>
    <xf numFmtId="0" fontId="9" fillId="2" borderId="6" xfId="4" applyFont="1" applyFill="1" applyBorder="1" applyAlignment="1">
      <alignment horizontal="left"/>
    </xf>
    <xf numFmtId="3" fontId="9" fillId="2" borderId="6" xfId="4" applyNumberFormat="1" applyFont="1" applyFill="1" applyBorder="1" applyAlignment="1">
      <alignment horizontal="right"/>
    </xf>
    <xf numFmtId="0" fontId="8" fillId="0" borderId="133" xfId="4" applyFont="1" applyBorder="1" applyAlignment="1">
      <alignment horizontal="left"/>
    </xf>
    <xf numFmtId="3" fontId="6" fillId="2" borderId="95" xfId="3" applyNumberFormat="1" applyFont="1" applyFill="1" applyBorder="1" applyAlignment="1">
      <alignment wrapText="1"/>
    </xf>
    <xf numFmtId="3" fontId="6" fillId="2" borderId="148" xfId="3" applyNumberFormat="1" applyFont="1" applyFill="1" applyBorder="1" applyAlignment="1">
      <alignment wrapText="1"/>
    </xf>
    <xf numFmtId="0" fontId="8" fillId="0" borderId="148" xfId="3" applyFont="1" applyBorder="1" applyAlignment="1">
      <alignment horizontal="right" wrapText="1"/>
    </xf>
    <xf numFmtId="3" fontId="9" fillId="2" borderId="6" xfId="3" applyNumberFormat="1" applyFont="1" applyFill="1" applyBorder="1" applyAlignment="1">
      <alignment horizontal="left"/>
    </xf>
    <xf numFmtId="0" fontId="8" fillId="0" borderId="99" xfId="3" applyFont="1" applyBorder="1" applyAlignment="1">
      <alignment horizontal="left" wrapText="1"/>
    </xf>
    <xf numFmtId="0" fontId="8" fillId="0" borderId="95" xfId="3" applyFont="1" applyBorder="1" applyAlignment="1">
      <alignment horizontal="left" wrapText="1"/>
    </xf>
    <xf numFmtId="3" fontId="7" fillId="0" borderId="21" xfId="4" applyNumberFormat="1" applyFont="1" applyBorder="1" applyAlignment="1">
      <alignment horizontal="right" vertical="top"/>
    </xf>
    <xf numFmtId="3" fontId="7" fillId="0" borderId="2" xfId="4" applyNumberFormat="1" applyFont="1" applyBorder="1" applyAlignment="1">
      <alignment horizontal="right" vertical="top"/>
    </xf>
    <xf numFmtId="3" fontId="7" fillId="0" borderId="22" xfId="4" applyNumberFormat="1" applyFont="1" applyBorder="1" applyAlignment="1">
      <alignment horizontal="right" vertical="top"/>
    </xf>
    <xf numFmtId="3" fontId="7" fillId="0" borderId="0" xfId="4" applyNumberFormat="1" applyFont="1" applyAlignment="1">
      <alignment horizontal="right" vertical="top"/>
    </xf>
    <xf numFmtId="3" fontId="7" fillId="0" borderId="23" xfId="4" applyNumberFormat="1" applyFont="1" applyBorder="1" applyAlignment="1">
      <alignment horizontal="right" vertical="top"/>
    </xf>
    <xf numFmtId="3" fontId="10" fillId="3" borderId="6" xfId="4" applyNumberFormat="1" applyFont="1" applyFill="1" applyBorder="1" applyAlignment="1">
      <alignment horizontal="right" vertical="top"/>
    </xf>
    <xf numFmtId="3" fontId="10" fillId="3" borderId="8" xfId="4" applyNumberFormat="1" applyFont="1" applyFill="1" applyBorder="1" applyAlignment="1">
      <alignment horizontal="right" vertical="top"/>
    </xf>
    <xf numFmtId="3" fontId="7" fillId="0" borderId="17" xfId="4" applyNumberFormat="1" applyFont="1" applyBorder="1" applyAlignment="1">
      <alignment horizontal="right" vertical="top"/>
    </xf>
    <xf numFmtId="0" fontId="7" fillId="0" borderId="0" xfId="3" applyFont="1" applyAlignment="1">
      <alignment horizontal="right" wrapText="1"/>
    </xf>
    <xf numFmtId="3" fontId="9" fillId="2" borderId="6" xfId="4" applyNumberFormat="1" applyFont="1" applyFill="1" applyBorder="1" applyAlignment="1">
      <alignment horizontal="right" vertical="top"/>
    </xf>
    <xf numFmtId="0" fontId="1" fillId="0" borderId="0" xfId="4" applyAlignment="1">
      <alignment vertical="top"/>
    </xf>
    <xf numFmtId="3" fontId="9" fillId="2" borderId="6" xfId="4" applyNumberFormat="1" applyFont="1" applyFill="1" applyBorder="1" applyAlignment="1">
      <alignment horizontal="left"/>
    </xf>
    <xf numFmtId="3" fontId="9" fillId="2" borderId="14" xfId="4" applyNumberFormat="1" applyFont="1" applyFill="1" applyBorder="1" applyAlignment="1">
      <alignment horizontal="left"/>
    </xf>
    <xf numFmtId="3" fontId="7" fillId="0" borderId="2" xfId="4" applyNumberFormat="1" applyFont="1" applyBorder="1" applyAlignment="1">
      <alignment horizontal="left"/>
    </xf>
    <xf numFmtId="3" fontId="9" fillId="0" borderId="137" xfId="4" applyNumberFormat="1" applyFont="1" applyFill="1" applyBorder="1" applyAlignment="1">
      <alignment horizontal="left"/>
    </xf>
    <xf numFmtId="3" fontId="10" fillId="3" borderId="6" xfId="4" applyNumberFormat="1" applyFont="1" applyFill="1" applyBorder="1" applyAlignment="1">
      <alignment horizontal="left"/>
    </xf>
    <xf numFmtId="3" fontId="10" fillId="3" borderId="14" xfId="4" applyNumberFormat="1" applyFont="1" applyFill="1" applyBorder="1" applyAlignment="1">
      <alignment horizontal="left"/>
    </xf>
    <xf numFmtId="3" fontId="7" fillId="0" borderId="0" xfId="4" applyNumberFormat="1" applyFont="1" applyBorder="1" applyAlignment="1">
      <alignment horizontal="left"/>
    </xf>
    <xf numFmtId="3" fontId="7" fillId="0" borderId="19" xfId="4" applyNumberFormat="1" applyFont="1" applyBorder="1" applyAlignment="1">
      <alignment horizontal="left"/>
    </xf>
    <xf numFmtId="3" fontId="9" fillId="2" borderId="137" xfId="4" applyNumberFormat="1" applyFont="1" applyFill="1" applyBorder="1" applyAlignment="1">
      <alignment horizontal="left"/>
    </xf>
    <xf numFmtId="0" fontId="1" fillId="0" borderId="0" xfId="4" applyAlignment="1">
      <alignment vertical="top" wrapText="1"/>
    </xf>
    <xf numFmtId="3" fontId="6" fillId="2" borderId="22" xfId="4" applyNumberFormat="1" applyFont="1" applyFill="1" applyBorder="1" applyAlignment="1">
      <alignment horizontal="right" vertical="top" wrapText="1"/>
    </xf>
    <xf numFmtId="3" fontId="6" fillId="2" borderId="2" xfId="4" applyNumberFormat="1" applyFont="1" applyFill="1" applyBorder="1" applyAlignment="1">
      <alignment horizontal="right" vertical="top" wrapText="1"/>
    </xf>
    <xf numFmtId="3" fontId="6" fillId="2" borderId="17" xfId="4" applyNumberFormat="1" applyFont="1" applyFill="1" applyBorder="1" applyAlignment="1">
      <alignment horizontal="right" vertical="top" wrapText="1"/>
    </xf>
    <xf numFmtId="3" fontId="8" fillId="0" borderId="17" xfId="4" applyNumberFormat="1" applyFont="1" applyBorder="1" applyAlignment="1">
      <alignment horizontal="left" wrapText="1"/>
    </xf>
    <xf numFmtId="3" fontId="9" fillId="0" borderId="0" xfId="3" applyNumberFormat="1" applyFont="1" applyFill="1" applyBorder="1" applyAlignment="1">
      <alignment horizontal="left"/>
    </xf>
    <xf numFmtId="3" fontId="7" fillId="0" borderId="0" xfId="4" applyNumberFormat="1" applyFont="1" applyAlignment="1"/>
    <xf numFmtId="3" fontId="10" fillId="3" borderId="96" xfId="3" applyNumberFormat="1" applyFont="1" applyFill="1" applyBorder="1" applyAlignment="1">
      <alignment horizontal="left"/>
    </xf>
    <xf numFmtId="3" fontId="7" fillId="0" borderId="16" xfId="4" applyNumberFormat="1" applyFont="1" applyBorder="1" applyAlignment="1">
      <alignment horizontal="left" vertical="top" wrapText="1"/>
    </xf>
    <xf numFmtId="3" fontId="7" fillId="0" borderId="97" xfId="4" applyNumberFormat="1" applyFont="1" applyBorder="1" applyAlignment="1">
      <alignment horizontal="left" vertical="top" wrapText="1"/>
    </xf>
    <xf numFmtId="3" fontId="9" fillId="2" borderId="149" xfId="3" applyNumberFormat="1" applyFont="1" applyFill="1" applyBorder="1" applyAlignment="1">
      <alignment horizontal="left"/>
    </xf>
    <xf numFmtId="3" fontId="9" fillId="2" borderId="14" xfId="3" applyNumberFormat="1" applyFont="1" applyFill="1" applyBorder="1" applyAlignment="1">
      <alignment horizontal="left"/>
    </xf>
    <xf numFmtId="3" fontId="8" fillId="0" borderId="148" xfId="3" applyNumberFormat="1" applyFont="1" applyBorder="1" applyAlignment="1">
      <alignment horizontal="left" wrapText="1"/>
    </xf>
    <xf numFmtId="3" fontId="8" fillId="0" borderId="152" xfId="3" applyNumberFormat="1" applyFont="1" applyBorder="1" applyAlignment="1">
      <alignment horizontal="left" wrapText="1"/>
    </xf>
    <xf numFmtId="3" fontId="8" fillId="0" borderId="147" xfId="3" applyNumberFormat="1" applyFont="1" applyBorder="1" applyAlignment="1">
      <alignment horizontal="left" wrapText="1"/>
    </xf>
    <xf numFmtId="0" fontId="12" fillId="0" borderId="0" xfId="4" applyFont="1" applyAlignment="1">
      <alignment vertical="top"/>
    </xf>
    <xf numFmtId="0" fontId="7" fillId="0" borderId="0" xfId="4" applyFont="1" applyAlignment="1">
      <alignment vertical="top"/>
    </xf>
    <xf numFmtId="0" fontId="7" fillId="0" borderId="1" xfId="4" applyFont="1" applyBorder="1" applyAlignment="1">
      <alignment horizontal="left"/>
    </xf>
    <xf numFmtId="3" fontId="1" fillId="0" borderId="0" xfId="4" applyNumberFormat="1" applyAlignment="1">
      <alignment vertical="top"/>
    </xf>
    <xf numFmtId="3" fontId="7" fillId="0" borderId="0" xfId="4" applyNumberFormat="1" applyFont="1" applyAlignment="1">
      <alignment vertical="top"/>
    </xf>
    <xf numFmtId="0" fontId="7" fillId="0" borderId="0" xfId="4" applyNumberFormat="1" applyFont="1" applyBorder="1" applyAlignment="1"/>
    <xf numFmtId="3" fontId="7" fillId="0" borderId="9" xfId="4" applyNumberFormat="1" applyFont="1" applyBorder="1" applyAlignment="1">
      <alignment vertical="top"/>
    </xf>
    <xf numFmtId="3" fontId="7" fillId="0" borderId="9" xfId="4" applyNumberFormat="1" applyFont="1" applyBorder="1" applyAlignment="1"/>
    <xf numFmtId="0" fontId="22" fillId="0" borderId="0" xfId="4" applyFont="1" applyBorder="1" applyAlignment="1">
      <alignment horizontal="left"/>
    </xf>
    <xf numFmtId="0" fontId="22" fillId="0" borderId="0" xfId="4" applyNumberFormat="1" applyFont="1" applyBorder="1" applyAlignment="1"/>
    <xf numFmtId="0" fontId="1" fillId="0" borderId="0" xfId="4" applyAlignment="1"/>
    <xf numFmtId="3" fontId="7" fillId="0" borderId="0" xfId="4" applyNumberFormat="1" applyFont="1" applyAlignment="1">
      <alignment horizontal="right" vertical="top" wrapText="1"/>
    </xf>
    <xf numFmtId="0" fontId="8" fillId="0" borderId="5" xfId="4" applyFont="1" applyBorder="1" applyAlignment="1">
      <alignment horizontal="left"/>
    </xf>
    <xf numFmtId="3" fontId="6" fillId="2" borderId="144" xfId="4" applyNumberFormat="1" applyFont="1" applyFill="1" applyBorder="1" applyAlignment="1">
      <alignment horizontal="right" vertical="top" wrapText="1"/>
    </xf>
    <xf numFmtId="3" fontId="6" fillId="2" borderId="135" xfId="4" applyNumberFormat="1" applyFont="1" applyFill="1" applyBorder="1" applyAlignment="1">
      <alignment horizontal="right" vertical="top" wrapText="1"/>
    </xf>
    <xf numFmtId="0" fontId="7" fillId="0" borderId="25" xfId="4" applyFont="1" applyBorder="1" applyAlignment="1">
      <alignment horizontal="left"/>
    </xf>
    <xf numFmtId="0" fontId="7" fillId="0" borderId="10" xfId="4" applyFont="1" applyBorder="1" applyAlignment="1">
      <alignment horizontal="left"/>
    </xf>
    <xf numFmtId="3" fontId="7" fillId="0" borderId="17" xfId="4" applyNumberFormat="1" applyFont="1" applyBorder="1" applyAlignment="1">
      <alignment horizontal="right" vertical="top" wrapText="1"/>
    </xf>
    <xf numFmtId="3" fontId="7" fillId="0" borderId="2" xfId="4" applyNumberFormat="1" applyFont="1" applyBorder="1" applyAlignment="1">
      <alignment horizontal="right" vertical="top" wrapText="1"/>
    </xf>
    <xf numFmtId="3" fontId="7" fillId="0" borderId="138" xfId="4" applyNumberFormat="1" applyFont="1" applyBorder="1" applyAlignment="1">
      <alignment horizontal="right" vertical="top" wrapText="1"/>
    </xf>
    <xf numFmtId="0" fontId="7" fillId="0" borderId="9" xfId="4" applyFont="1" applyBorder="1" applyAlignment="1">
      <alignment horizontal="left"/>
    </xf>
    <xf numFmtId="0" fontId="7" fillId="0" borderId="16" xfId="4" applyFont="1" applyBorder="1" applyAlignment="1">
      <alignment horizontal="left"/>
    </xf>
    <xf numFmtId="3" fontId="7" fillId="0" borderId="21" xfId="4" applyNumberFormat="1" applyFont="1" applyBorder="1" applyAlignment="1">
      <alignment horizontal="right" vertical="top" wrapText="1"/>
    </xf>
    <xf numFmtId="3" fontId="7" fillId="0" borderId="16" xfId="4" applyNumberFormat="1" applyFont="1" applyBorder="1" applyAlignment="1">
      <alignment horizontal="right" vertical="top" wrapText="1"/>
    </xf>
    <xf numFmtId="3" fontId="9" fillId="2" borderId="6" xfId="4" applyNumberFormat="1" applyFont="1" applyFill="1" applyBorder="1" applyAlignment="1">
      <alignment horizontal="right" vertical="top" wrapText="1"/>
    </xf>
    <xf numFmtId="1" fontId="6" fillId="0" borderId="17" xfId="3" applyNumberFormat="1" applyFont="1" applyFill="1" applyBorder="1" applyAlignment="1">
      <alignment horizontal="left"/>
    </xf>
    <xf numFmtId="0" fontId="8" fillId="0" borderId="17" xfId="4" applyFont="1" applyBorder="1" applyAlignment="1">
      <alignment horizontal="left"/>
    </xf>
    <xf numFmtId="0" fontId="8" fillId="0" borderId="153" xfId="4" applyFont="1" applyBorder="1" applyAlignment="1">
      <alignment horizontal="left"/>
    </xf>
    <xf numFmtId="3" fontId="6" fillId="2" borderId="17" xfId="4" applyNumberFormat="1" applyFont="1" applyFill="1" applyBorder="1" applyAlignment="1">
      <alignment horizontal="right" vertical="top"/>
    </xf>
    <xf numFmtId="3" fontId="6" fillId="2" borderId="10" xfId="4" applyNumberFormat="1" applyFont="1" applyFill="1" applyBorder="1" applyAlignment="1">
      <alignment horizontal="right" vertical="top"/>
    </xf>
    <xf numFmtId="0" fontId="9" fillId="2" borderId="137" xfId="4" applyFont="1" applyFill="1" applyBorder="1" applyAlignment="1">
      <alignment horizontal="left"/>
    </xf>
    <xf numFmtId="0" fontId="7" fillId="0" borderId="1" xfId="4" applyFont="1" applyBorder="1" applyAlignment="1"/>
    <xf numFmtId="0" fontId="7" fillId="0" borderId="16" xfId="4" applyFont="1" applyBorder="1" applyAlignment="1"/>
    <xf numFmtId="0" fontId="7" fillId="0" borderId="19" xfId="4" applyFont="1" applyBorder="1" applyAlignment="1">
      <alignment horizontal="left"/>
    </xf>
    <xf numFmtId="3" fontId="7" fillId="0" borderId="1" xfId="4" applyNumberFormat="1" applyFont="1" applyBorder="1" applyAlignment="1">
      <alignment horizontal="right" vertical="top"/>
    </xf>
    <xf numFmtId="3" fontId="7" fillId="0" borderId="154" xfId="4" applyNumberFormat="1" applyFont="1" applyBorder="1" applyAlignment="1">
      <alignment horizontal="right" vertical="top"/>
    </xf>
    <xf numFmtId="3" fontId="7" fillId="0" borderId="98" xfId="4" applyNumberFormat="1" applyFont="1" applyBorder="1" applyAlignment="1">
      <alignment horizontal="right" vertical="top"/>
    </xf>
    <xf numFmtId="0" fontId="9" fillId="0" borderId="17" xfId="4" applyFont="1" applyFill="1" applyBorder="1" applyAlignment="1">
      <alignment horizontal="left"/>
    </xf>
    <xf numFmtId="0" fontId="1" fillId="0" borderId="0" xfId="4" applyFill="1"/>
    <xf numFmtId="3" fontId="6" fillId="2" borderId="143" xfId="4" applyNumberFormat="1" applyFont="1" applyFill="1" applyBorder="1" applyAlignment="1">
      <alignment horizontal="right" vertical="top" wrapText="1"/>
    </xf>
    <xf numFmtId="0" fontId="7" fillId="0" borderId="150" xfId="4" applyFont="1" applyBorder="1" applyAlignment="1">
      <alignment horizontal="left"/>
    </xf>
    <xf numFmtId="3" fontId="7" fillId="0" borderId="0" xfId="4" applyNumberFormat="1" applyFont="1" applyBorder="1" applyAlignment="1">
      <alignment horizontal="right" vertical="top" wrapText="1"/>
    </xf>
    <xf numFmtId="3" fontId="7" fillId="0" borderId="150" xfId="4" applyNumberFormat="1" applyFont="1" applyBorder="1" applyAlignment="1">
      <alignment horizontal="right" vertical="top" wrapText="1"/>
    </xf>
    <xf numFmtId="3" fontId="7" fillId="0" borderId="9" xfId="4" applyNumberFormat="1" applyFont="1" applyBorder="1" applyAlignment="1">
      <alignment horizontal="right" vertical="top" wrapText="1"/>
    </xf>
    <xf numFmtId="3" fontId="9" fillId="2" borderId="8" xfId="4" applyNumberFormat="1" applyFont="1" applyFill="1" applyBorder="1" applyAlignment="1">
      <alignment horizontal="right" vertical="top" wrapText="1"/>
    </xf>
    <xf numFmtId="3" fontId="7" fillId="0" borderId="101" xfId="4" applyNumberFormat="1" applyFont="1" applyBorder="1" applyAlignment="1">
      <alignment horizontal="right" vertical="top" wrapText="1"/>
    </xf>
    <xf numFmtId="0" fontId="7" fillId="0" borderId="0" xfId="4" applyFont="1" applyAlignment="1">
      <alignment horizontal="left"/>
    </xf>
    <xf numFmtId="1" fontId="6" fillId="0" borderId="21" xfId="3" applyNumberFormat="1" applyFont="1" applyFill="1" applyBorder="1" applyAlignment="1">
      <alignment horizontal="left"/>
    </xf>
    <xf numFmtId="0" fontId="12" fillId="0" borderId="0" xfId="4" applyFont="1" applyAlignment="1">
      <alignment horizontal="left"/>
    </xf>
    <xf numFmtId="3" fontId="6" fillId="2" borderId="135" xfId="4" applyNumberFormat="1" applyFont="1" applyFill="1" applyBorder="1" applyAlignment="1">
      <alignment horizontal="right"/>
    </xf>
    <xf numFmtId="3" fontId="7" fillId="0" borderId="23" xfId="4" applyNumberFormat="1" applyFont="1" applyBorder="1" applyAlignment="1">
      <alignment horizontal="right"/>
    </xf>
    <xf numFmtId="0" fontId="1" fillId="0" borderId="9" xfId="4" applyBorder="1" applyAlignment="1">
      <alignment vertical="top"/>
    </xf>
    <xf numFmtId="3" fontId="9" fillId="2" borderId="8" xfId="4" applyNumberFormat="1" applyFont="1" applyFill="1" applyBorder="1" applyAlignment="1">
      <alignment horizontal="right"/>
    </xf>
    <xf numFmtId="0" fontId="12" fillId="0" borderId="0" xfId="4" applyFont="1" applyBorder="1" applyAlignment="1">
      <alignment horizontal="left"/>
    </xf>
    <xf numFmtId="0" fontId="5" fillId="0" borderId="0" xfId="4" applyFont="1" applyBorder="1" applyAlignment="1">
      <alignment horizontal="left"/>
    </xf>
    <xf numFmtId="0" fontId="8" fillId="0" borderId="1" xfId="4" applyFont="1" applyBorder="1" applyAlignment="1">
      <alignment horizontal="left"/>
    </xf>
    <xf numFmtId="0" fontId="6" fillId="2" borderId="2" xfId="4" applyFont="1" applyFill="1" applyBorder="1" applyAlignment="1">
      <alignment horizontal="right"/>
    </xf>
    <xf numFmtId="0" fontId="6" fillId="2" borderId="136" xfId="4" applyFont="1" applyFill="1" applyBorder="1" applyAlignment="1">
      <alignment horizontal="right"/>
    </xf>
    <xf numFmtId="0" fontId="7" fillId="0" borderId="2" xfId="4" applyNumberFormat="1" applyFont="1" applyBorder="1" applyAlignment="1">
      <alignment horizontal="right"/>
    </xf>
    <xf numFmtId="0" fontId="7" fillId="0" borderId="142" xfId="4" applyFont="1" applyBorder="1" applyAlignment="1"/>
    <xf numFmtId="0" fontId="7" fillId="0" borderId="138" xfId="4" applyFont="1" applyBorder="1" applyAlignment="1"/>
    <xf numFmtId="0" fontId="7" fillId="0" borderId="0" xfId="4" applyNumberFormat="1" applyFont="1" applyBorder="1" applyAlignment="1">
      <alignment horizontal="right"/>
    </xf>
    <xf numFmtId="0" fontId="7" fillId="0" borderId="0" xfId="4" applyFont="1" applyBorder="1" applyAlignment="1"/>
    <xf numFmtId="0" fontId="7" fillId="0" borderId="101" xfId="4" applyFont="1" applyBorder="1" applyAlignment="1">
      <alignment horizontal="left"/>
    </xf>
    <xf numFmtId="0" fontId="7" fillId="0" borderId="155" xfId="4" applyNumberFormat="1" applyFont="1" applyBorder="1" applyAlignment="1">
      <alignment horizontal="right"/>
    </xf>
    <xf numFmtId="0" fontId="7" fillId="0" borderId="98" xfId="4" applyFont="1" applyBorder="1" applyAlignment="1"/>
    <xf numFmtId="0" fontId="7" fillId="0" borderId="1" xfId="4" applyNumberFormat="1" applyFont="1" applyBorder="1" applyAlignment="1">
      <alignment horizontal="right"/>
    </xf>
    <xf numFmtId="0" fontId="7" fillId="0" borderId="16" xfId="4" applyNumberFormat="1" applyFont="1" applyBorder="1" applyAlignment="1">
      <alignment horizontal="right"/>
    </xf>
    <xf numFmtId="0" fontId="7" fillId="0" borderId="98" xfId="4" applyNumberFormat="1" applyFont="1" applyBorder="1" applyAlignment="1">
      <alignment horizontal="right"/>
    </xf>
    <xf numFmtId="0" fontId="3" fillId="0" borderId="0" xfId="4" applyFont="1" applyAlignment="1">
      <alignment horizontal="left"/>
    </xf>
    <xf numFmtId="0" fontId="15" fillId="0" borderId="0" xfId="4" applyFont="1" applyBorder="1" applyAlignment="1">
      <alignment horizontal="left"/>
    </xf>
    <xf numFmtId="3" fontId="7" fillId="0" borderId="142" xfId="4" applyNumberFormat="1" applyFont="1" applyBorder="1" applyAlignment="1">
      <alignment horizontal="right"/>
    </xf>
    <xf numFmtId="3" fontId="7" fillId="0" borderId="0" xfId="4" applyNumberFormat="1" applyFont="1" applyBorder="1" applyAlignment="1">
      <alignment horizontal="right"/>
    </xf>
    <xf numFmtId="3" fontId="7" fillId="0" borderId="16" xfId="4" applyNumberFormat="1" applyFont="1" applyBorder="1" applyAlignment="1">
      <alignment horizontal="right"/>
    </xf>
    <xf numFmtId="0" fontId="1" fillId="0" borderId="138" xfId="4" applyBorder="1"/>
    <xf numFmtId="0" fontId="1" fillId="0" borderId="16" xfId="4" applyBorder="1"/>
    <xf numFmtId="3" fontId="7" fillId="0" borderId="10" xfId="4" applyNumberFormat="1" applyFont="1" applyBorder="1" applyAlignment="1">
      <alignment horizontal="right"/>
    </xf>
    <xf numFmtId="0" fontId="8" fillId="0" borderId="146" xfId="4" applyFont="1" applyBorder="1" applyAlignment="1">
      <alignment horizontal="left"/>
    </xf>
    <xf numFmtId="0" fontId="8" fillId="0" borderId="151" xfId="4" applyFont="1" applyBorder="1" applyAlignment="1">
      <alignment horizontal="left"/>
    </xf>
    <xf numFmtId="0" fontId="7" fillId="0" borderId="98" xfId="4" applyFont="1" applyBorder="1" applyAlignment="1">
      <alignment horizontal="left" vertical="top" wrapText="1"/>
    </xf>
    <xf numFmtId="0" fontId="7" fillId="0" borderId="30" xfId="4" applyFont="1" applyBorder="1" applyAlignment="1"/>
    <xf numFmtId="0" fontId="7" fillId="0" borderId="16" xfId="4" applyFont="1" applyFill="1" applyBorder="1" applyAlignment="1">
      <alignment horizontal="left" vertical="top" wrapText="1"/>
    </xf>
    <xf numFmtId="0" fontId="7" fillId="0" borderId="0" xfId="4" applyFont="1" applyFill="1" applyBorder="1" applyAlignment="1">
      <alignment horizontal="left"/>
    </xf>
    <xf numFmtId="3" fontId="7" fillId="0" borderId="0" xfId="4" applyNumberFormat="1" applyFont="1" applyFill="1" applyBorder="1" applyAlignment="1">
      <alignment horizontal="right"/>
    </xf>
    <xf numFmtId="3" fontId="6" fillId="2" borderId="148" xfId="4" applyNumberFormat="1" applyFont="1" applyFill="1" applyBorder="1" applyAlignment="1">
      <alignment horizontal="right"/>
    </xf>
    <xf numFmtId="3" fontId="7" fillId="4" borderId="9" xfId="4" applyNumberFormat="1" applyFont="1" applyFill="1" applyBorder="1" applyAlignment="1">
      <alignment horizontal="right" vertical="top"/>
    </xf>
    <xf numFmtId="0" fontId="8" fillId="0" borderId="126" xfId="4" applyFont="1" applyBorder="1" applyAlignment="1">
      <alignment horizontal="left"/>
    </xf>
    <xf numFmtId="0" fontId="7" fillId="0" borderId="0" xfId="4" applyFont="1" applyFill="1" applyBorder="1" applyAlignment="1">
      <alignment vertical="top"/>
    </xf>
    <xf numFmtId="3" fontId="7" fillId="0" borderId="0" xfId="4" applyNumberFormat="1" applyFont="1" applyBorder="1" applyAlignment="1">
      <alignment horizontal="right" vertical="top"/>
    </xf>
    <xf numFmtId="3" fontId="7" fillId="0" borderId="0" xfId="4" applyNumberFormat="1" applyFont="1" applyBorder="1" applyAlignment="1"/>
    <xf numFmtId="3" fontId="7" fillId="0" borderId="16" xfId="4" applyNumberFormat="1" applyFont="1" applyBorder="1" applyAlignment="1"/>
    <xf numFmtId="3" fontId="9" fillId="0" borderId="0" xfId="4" applyNumberFormat="1" applyFont="1" applyFill="1" applyBorder="1" applyAlignment="1">
      <alignment horizontal="left"/>
    </xf>
    <xf numFmtId="0" fontId="8" fillId="0" borderId="147" xfId="4" applyFont="1" applyBorder="1" applyAlignment="1">
      <alignment horizontal="left"/>
    </xf>
    <xf numFmtId="0" fontId="21" fillId="0" borderId="150" xfId="4" applyFont="1" applyBorder="1" applyAlignment="1"/>
    <xf numFmtId="0" fontId="21" fillId="0" borderId="0" xfId="4" applyFont="1" applyAlignment="1"/>
    <xf numFmtId="0" fontId="21" fillId="0" borderId="142" xfId="4" applyFont="1" applyBorder="1" applyAlignment="1"/>
    <xf numFmtId="0" fontId="21" fillId="0" borderId="138" xfId="4" applyFont="1" applyFill="1" applyBorder="1" applyAlignment="1"/>
    <xf numFmtId="0" fontId="21" fillId="0" borderId="16" xfId="4" applyFont="1" applyBorder="1" applyAlignment="1"/>
    <xf numFmtId="0" fontId="21" fillId="0" borderId="0" xfId="4" applyFont="1" applyBorder="1" applyAlignment="1"/>
    <xf numFmtId="0" fontId="21" fillId="0" borderId="16" xfId="4" applyFont="1" applyFill="1" applyBorder="1" applyAlignment="1"/>
    <xf numFmtId="0" fontId="21" fillId="0" borderId="16" xfId="4" applyFont="1" applyBorder="1"/>
    <xf numFmtId="3" fontId="21" fillId="0" borderId="0" xfId="4" applyNumberFormat="1" applyFont="1" applyAlignment="1"/>
    <xf numFmtId="3" fontId="21" fillId="0" borderId="0" xfId="4" applyNumberFormat="1" applyFont="1" applyBorder="1" applyAlignment="1"/>
    <xf numFmtId="3" fontId="21" fillId="0" borderId="16" xfId="4" applyNumberFormat="1" applyFont="1" applyBorder="1"/>
    <xf numFmtId="0" fontId="21" fillId="0" borderId="26" xfId="4" applyFont="1" applyBorder="1" applyAlignment="1"/>
    <xf numFmtId="0" fontId="21" fillId="0" borderId="6" xfId="4" applyFont="1" applyBorder="1" applyAlignment="1"/>
    <xf numFmtId="0" fontId="9" fillId="2" borderId="0" xfId="4" applyFont="1" applyFill="1" applyBorder="1" applyAlignment="1">
      <alignment horizontal="left"/>
    </xf>
    <xf numFmtId="3" fontId="9" fillId="2" borderId="0" xfId="4" applyNumberFormat="1" applyFont="1" applyFill="1" applyBorder="1" applyAlignment="1">
      <alignment horizontal="right"/>
    </xf>
    <xf numFmtId="3" fontId="9" fillId="2" borderId="30" xfId="4" applyNumberFormat="1" applyFont="1" applyFill="1" applyBorder="1" applyAlignment="1">
      <alignment horizontal="right"/>
    </xf>
    <xf numFmtId="3" fontId="9" fillId="2" borderId="98" xfId="4" applyNumberFormat="1" applyFont="1" applyFill="1" applyBorder="1" applyAlignment="1">
      <alignment horizontal="right"/>
    </xf>
    <xf numFmtId="0" fontId="7" fillId="0" borderId="142" xfId="4" applyNumberFormat="1" applyFont="1" applyBorder="1" applyAlignment="1"/>
    <xf numFmtId="0" fontId="7" fillId="0" borderId="138" xfId="4" applyNumberFormat="1" applyFont="1" applyBorder="1" applyAlignment="1"/>
    <xf numFmtId="0" fontId="7" fillId="0" borderId="16" xfId="4" applyNumberFormat="1" applyFont="1" applyBorder="1" applyAlignment="1"/>
    <xf numFmtId="0" fontId="1" fillId="0" borderId="0" xfId="4" applyBorder="1" applyAlignment="1">
      <alignment vertical="top"/>
    </xf>
    <xf numFmtId="0" fontId="7" fillId="0" borderId="138" xfId="4" applyFont="1" applyBorder="1" applyAlignment="1">
      <alignment horizontal="left" vertical="top" wrapText="1"/>
    </xf>
    <xf numFmtId="0" fontId="1" fillId="0" borderId="0" xfId="4" applyNumberFormat="1"/>
    <xf numFmtId="0" fontId="21" fillId="0" borderId="30" xfId="4" applyFont="1" applyBorder="1" applyAlignment="1"/>
    <xf numFmtId="0" fontId="8" fillId="0" borderId="152" xfId="4" applyFont="1" applyBorder="1" applyAlignment="1">
      <alignment horizontal="left"/>
    </xf>
    <xf numFmtId="0" fontId="1" fillId="0" borderId="0" xfId="4" applyFill="1" applyBorder="1" applyAlignment="1">
      <alignment vertical="top"/>
    </xf>
    <xf numFmtId="0" fontId="7" fillId="0" borderId="138" xfId="4" applyFont="1" applyBorder="1" applyAlignment="1">
      <alignment vertical="top"/>
    </xf>
    <xf numFmtId="0" fontId="7" fillId="0" borderId="0" xfId="4" applyFont="1" applyAlignment="1">
      <alignment horizontal="right"/>
    </xf>
    <xf numFmtId="0" fontId="7" fillId="0" borderId="0" xfId="4" applyFont="1" applyAlignment="1">
      <alignment horizontal="right" vertical="top"/>
    </xf>
    <xf numFmtId="0" fontId="7" fillId="0" borderId="16" xfId="4" applyFont="1" applyBorder="1" applyAlignment="1">
      <alignment vertical="top"/>
    </xf>
    <xf numFmtId="0" fontId="7" fillId="0" borderId="0" xfId="4" applyNumberFormat="1" applyFont="1" applyBorder="1" applyAlignment="1">
      <alignment horizontal="left"/>
    </xf>
    <xf numFmtId="0" fontId="7" fillId="0" borderId="141" xfId="4" applyFont="1" applyBorder="1" applyAlignment="1">
      <alignment horizontal="left"/>
    </xf>
    <xf numFmtId="0" fontId="1" fillId="0" borderId="138" xfId="4" applyNumberFormat="1" applyBorder="1"/>
    <xf numFmtId="0" fontId="1" fillId="0" borderId="16" xfId="4" applyNumberFormat="1" applyBorder="1"/>
    <xf numFmtId="0" fontId="8" fillId="0" borderId="25" xfId="4" applyFont="1" applyBorder="1" applyAlignment="1">
      <alignment horizontal="left"/>
    </xf>
    <xf numFmtId="0" fontId="21" fillId="0" borderId="0" xfId="4" applyFont="1" applyAlignment="1">
      <alignment horizontal="right"/>
    </xf>
    <xf numFmtId="0" fontId="21" fillId="0" borderId="142" xfId="4" applyFont="1" applyBorder="1" applyAlignment="1">
      <alignment horizontal="right"/>
    </xf>
    <xf numFmtId="0" fontId="21" fillId="0" borderId="16" xfId="4" applyFont="1" applyBorder="1" applyAlignment="1">
      <alignment horizontal="right"/>
    </xf>
    <xf numFmtId="0" fontId="21" fillId="0" borderId="0" xfId="4" applyFont="1" applyBorder="1" applyAlignment="1">
      <alignment horizontal="right"/>
    </xf>
    <xf numFmtId="0" fontId="9" fillId="2" borderId="26" xfId="4" applyFont="1" applyFill="1" applyBorder="1" applyAlignment="1">
      <alignment horizontal="left"/>
    </xf>
    <xf numFmtId="0" fontId="9" fillId="2" borderId="6" xfId="4" applyFont="1" applyFill="1" applyBorder="1" applyAlignment="1">
      <alignment horizontal="right"/>
    </xf>
    <xf numFmtId="0" fontId="8" fillId="0" borderId="0" xfId="4" applyFont="1" applyFill="1" applyBorder="1" applyAlignment="1">
      <alignment horizontal="left"/>
    </xf>
    <xf numFmtId="0" fontId="6" fillId="0" borderId="0" xfId="4" applyFont="1" applyFill="1" applyBorder="1" applyAlignment="1">
      <alignment horizontal="right"/>
    </xf>
    <xf numFmtId="0" fontId="21" fillId="0" borderId="138" xfId="4" applyFont="1" applyBorder="1" applyAlignment="1"/>
    <xf numFmtId="0" fontId="21" fillId="0" borderId="0" xfId="4" applyFont="1" applyFill="1" applyBorder="1" applyAlignment="1"/>
    <xf numFmtId="0" fontId="9" fillId="0" borderId="0" xfId="4" applyFont="1" applyFill="1" applyBorder="1" applyAlignment="1">
      <alignment horizontal="left"/>
    </xf>
    <xf numFmtId="0" fontId="9" fillId="0" borderId="0" xfId="4" applyFont="1" applyFill="1" applyBorder="1" applyAlignment="1">
      <alignment horizontal="right"/>
    </xf>
    <xf numFmtId="0" fontId="8" fillId="0" borderId="99" xfId="4" applyFont="1" applyBorder="1" applyAlignment="1">
      <alignment horizontal="left"/>
    </xf>
    <xf numFmtId="0" fontId="1" fillId="0" borderId="0" xfId="4" applyAlignment="1">
      <alignment horizontal="left"/>
    </xf>
    <xf numFmtId="0" fontId="1" fillId="0" borderId="16" xfId="4" applyBorder="1" applyAlignment="1"/>
    <xf numFmtId="0" fontId="1" fillId="0" borderId="98" xfId="4" applyNumberFormat="1" applyBorder="1"/>
    <xf numFmtId="0" fontId="1" fillId="0" borderId="0" xfId="4" applyFill="1" applyAlignment="1">
      <alignment horizontal="left"/>
    </xf>
    <xf numFmtId="0" fontId="21" fillId="0" borderId="0" xfId="4" applyFont="1" applyFill="1" applyAlignment="1"/>
    <xf numFmtId="0" fontId="1" fillId="0" borderId="98" xfId="4" applyBorder="1" applyAlignment="1"/>
    <xf numFmtId="0" fontId="10" fillId="0" borderId="0" xfId="4" applyFont="1" applyFill="1" applyBorder="1" applyAlignment="1">
      <alignment horizontal="left"/>
    </xf>
    <xf numFmtId="3" fontId="10" fillId="0" borderId="0" xfId="4" applyNumberFormat="1" applyFont="1" applyFill="1" applyBorder="1" applyAlignment="1">
      <alignment horizontal="right"/>
    </xf>
    <xf numFmtId="3" fontId="9" fillId="0" borderId="0" xfId="4" applyNumberFormat="1" applyFont="1" applyFill="1" applyBorder="1" applyAlignment="1">
      <alignment horizontal="right"/>
    </xf>
    <xf numFmtId="3" fontId="2" fillId="0" borderId="0" xfId="0" applyNumberFormat="1" applyFont="1" applyAlignment="1">
      <alignment vertical="top"/>
    </xf>
    <xf numFmtId="0" fontId="8" fillId="0" borderId="102" xfId="0" applyFont="1" applyBorder="1" applyAlignment="1">
      <alignment horizontal="left"/>
    </xf>
    <xf numFmtId="0" fontId="8" fillId="0" borderId="0" xfId="0" applyFont="1" applyBorder="1" applyAlignment="1">
      <alignment horizontal="center"/>
    </xf>
    <xf numFmtId="3" fontId="9" fillId="2" borderId="74" xfId="0" applyNumberFormat="1" applyFont="1" applyFill="1" applyBorder="1" applyAlignment="1">
      <alignment horizontal="center"/>
    </xf>
    <xf numFmtId="0" fontId="7" fillId="0" borderId="0" xfId="0" applyFont="1" applyFill="1">
      <alignment vertical="top"/>
    </xf>
    <xf numFmtId="0" fontId="0" fillId="0" borderId="0" xfId="0" applyNumberFormat="1" applyAlignment="1"/>
    <xf numFmtId="49" fontId="0" fillId="0" borderId="0" xfId="0" applyNumberFormat="1" applyAlignment="1"/>
    <xf numFmtId="0" fontId="9" fillId="2" borderId="58" xfId="0" applyFont="1" applyFill="1" applyBorder="1">
      <alignment vertical="top"/>
    </xf>
    <xf numFmtId="0" fontId="9" fillId="2" borderId="21" xfId="0" applyFont="1" applyFill="1" applyBorder="1">
      <alignment vertical="top"/>
    </xf>
    <xf numFmtId="49" fontId="0" fillId="0" borderId="103" xfId="0" applyNumberFormat="1" applyBorder="1" applyAlignment="1">
      <alignment horizontal="left"/>
    </xf>
    <xf numFmtId="49" fontId="2" fillId="0" borderId="103" xfId="0" applyNumberFormat="1" applyFont="1" applyBorder="1" applyAlignment="1">
      <alignment horizontal="left"/>
    </xf>
    <xf numFmtId="0" fontId="7" fillId="0" borderId="142" xfId="3" applyFont="1" applyBorder="1" applyAlignment="1">
      <alignment horizontal="left"/>
    </xf>
    <xf numFmtId="0" fontId="7" fillId="0" borderId="142" xfId="0" applyFont="1" applyBorder="1" applyAlignment="1">
      <alignment horizontal="left" vertical="top" wrapText="1"/>
    </xf>
    <xf numFmtId="3" fontId="7" fillId="0" borderId="142" xfId="0" applyNumberFormat="1" applyFont="1" applyBorder="1" applyAlignment="1">
      <alignment horizontal="right" vertical="top"/>
    </xf>
    <xf numFmtId="3" fontId="7" fillId="0" borderId="0" xfId="0" applyNumberFormat="1" applyFont="1" applyFill="1" applyBorder="1" applyAlignment="1">
      <alignment horizontal="right"/>
    </xf>
    <xf numFmtId="3" fontId="7" fillId="0" borderId="0" xfId="0" applyNumberFormat="1" applyFont="1" applyBorder="1" applyAlignment="1">
      <alignment horizontal="right"/>
    </xf>
    <xf numFmtId="3" fontId="0" fillId="0" borderId="0" xfId="0" applyNumberFormat="1" applyAlignment="1">
      <alignment horizontal="center" vertical="top"/>
    </xf>
    <xf numFmtId="0" fontId="10" fillId="10" borderId="54" xfId="0" applyFont="1" applyFill="1" applyBorder="1" applyAlignment="1">
      <alignment horizontal="center"/>
    </xf>
    <xf numFmtId="3" fontId="10" fillId="10" borderId="56" xfId="0" applyNumberFormat="1" applyFont="1" applyFill="1" applyBorder="1" applyAlignment="1">
      <alignment horizontal="right"/>
    </xf>
    <xf numFmtId="0" fontId="10" fillId="10" borderId="14" xfId="0" applyFont="1" applyFill="1" applyBorder="1">
      <alignment vertical="top"/>
    </xf>
    <xf numFmtId="0" fontId="10" fillId="10" borderId="6" xfId="0" applyFont="1" applyFill="1" applyBorder="1">
      <alignment vertical="top"/>
    </xf>
    <xf numFmtId="3" fontId="10" fillId="10" borderId="6" xfId="0" applyNumberFormat="1" applyFont="1" applyFill="1" applyBorder="1" applyAlignment="1">
      <alignment horizontal="right"/>
    </xf>
    <xf numFmtId="3" fontId="10" fillId="10" borderId="8" xfId="0" applyNumberFormat="1" applyFont="1" applyFill="1" applyBorder="1" applyAlignment="1">
      <alignment horizontal="right"/>
    </xf>
    <xf numFmtId="3" fontId="10" fillId="10" borderId="6" xfId="0" applyNumberFormat="1" applyFont="1" applyFill="1" applyBorder="1" applyAlignment="1">
      <alignment horizontal="center"/>
    </xf>
    <xf numFmtId="0" fontId="0" fillId="0" borderId="22" xfId="0" applyBorder="1">
      <alignment vertical="top"/>
    </xf>
    <xf numFmtId="0" fontId="20" fillId="2" borderId="49" xfId="0" applyFont="1" applyFill="1" applyBorder="1">
      <alignment vertical="top"/>
    </xf>
    <xf numFmtId="3" fontId="20" fillId="2" borderId="48" xfId="0" applyNumberFormat="1" applyFont="1" applyFill="1" applyBorder="1" applyAlignment="1">
      <alignment horizontal="right"/>
    </xf>
    <xf numFmtId="3" fontId="20" fillId="2" borderId="48" xfId="0" applyNumberFormat="1" applyFont="1" applyFill="1" applyBorder="1">
      <alignment vertical="top"/>
    </xf>
    <xf numFmtId="3" fontId="20" fillId="2" borderId="48" xfId="0" applyNumberFormat="1" applyFont="1" applyFill="1" applyBorder="1" applyAlignment="1">
      <alignment horizontal="center"/>
    </xf>
    <xf numFmtId="3" fontId="0" fillId="0" borderId="22" xfId="0" applyNumberFormat="1" applyBorder="1" applyAlignment="1">
      <alignment horizontal="center"/>
    </xf>
    <xf numFmtId="3" fontId="0" fillId="0" borderId="156" xfId="0" applyNumberFormat="1" applyBorder="1" applyAlignment="1">
      <alignment horizontal="center"/>
    </xf>
    <xf numFmtId="0" fontId="0" fillId="0" borderId="156" xfId="0" applyNumberFormat="1" applyBorder="1" applyAlignment="1">
      <alignment horizontal="center"/>
    </xf>
    <xf numFmtId="0" fontId="0" fillId="0" borderId="27" xfId="0" applyBorder="1">
      <alignment vertical="top"/>
    </xf>
    <xf numFmtId="0" fontId="0" fillId="0" borderId="22" xfId="0" applyNumberFormat="1" applyBorder="1" applyAlignment="1">
      <alignment horizontal="center"/>
    </xf>
    <xf numFmtId="3" fontId="0" fillId="0" borderId="157" xfId="0" applyNumberFormat="1" applyBorder="1" applyAlignment="1">
      <alignment horizontal="center"/>
    </xf>
    <xf numFmtId="0" fontId="0" fillId="0" borderId="157" xfId="0" applyNumberFormat="1" applyBorder="1" applyAlignment="1">
      <alignment horizontal="center"/>
    </xf>
    <xf numFmtId="0" fontId="15" fillId="0" borderId="22" xfId="0" applyNumberFormat="1" applyFont="1" applyBorder="1" applyAlignment="1">
      <alignment horizontal="right" vertical="top" wrapText="1"/>
    </xf>
    <xf numFmtId="0" fontId="15" fillId="0" borderId="22" xfId="0" applyNumberFormat="1" applyFont="1" applyBorder="1" applyAlignment="1">
      <alignment horizontal="center" vertical="top" wrapText="1"/>
    </xf>
    <xf numFmtId="3" fontId="0" fillId="0" borderId="22" xfId="0" applyNumberFormat="1" applyBorder="1" applyAlignment="1">
      <alignment horizontal="right"/>
    </xf>
    <xf numFmtId="3" fontId="0" fillId="0" borderId="156" xfId="0" applyNumberFormat="1" applyBorder="1" applyAlignment="1">
      <alignment horizontal="right"/>
    </xf>
    <xf numFmtId="0" fontId="15" fillId="0" borderId="21" xfId="0" applyNumberFormat="1" applyFont="1" applyBorder="1" applyAlignment="1">
      <alignment vertical="top" wrapText="1"/>
    </xf>
    <xf numFmtId="0" fontId="4" fillId="2" borderId="109" xfId="0" applyFont="1" applyFill="1" applyBorder="1" applyAlignment="1">
      <alignment horizontal="right" vertical="top"/>
    </xf>
    <xf numFmtId="0" fontId="15" fillId="0" borderId="109" xfId="0" applyNumberFormat="1" applyFont="1" applyBorder="1" applyAlignment="1">
      <alignment horizontal="center" vertical="top" wrapText="1"/>
    </xf>
    <xf numFmtId="0" fontId="15" fillId="0" borderId="158" xfId="0" applyNumberFormat="1" applyFont="1" applyBorder="1" applyAlignment="1">
      <alignment vertical="top" wrapText="1"/>
    </xf>
    <xf numFmtId="0" fontId="20" fillId="2" borderId="75" xfId="0" applyFont="1" applyFill="1" applyBorder="1" applyAlignment="1">
      <alignment horizontal="right" vertical="top"/>
    </xf>
    <xf numFmtId="3" fontId="10" fillId="10" borderId="159" xfId="0" applyNumberFormat="1" applyFont="1" applyFill="1" applyBorder="1" applyAlignment="1">
      <alignment horizontal="right"/>
    </xf>
    <xf numFmtId="3" fontId="10" fillId="10" borderId="160" xfId="0" applyNumberFormat="1" applyFont="1" applyFill="1" applyBorder="1" applyAlignment="1">
      <alignment horizontal="right"/>
    </xf>
    <xf numFmtId="3" fontId="7" fillId="0" borderId="23" xfId="0" applyNumberFormat="1" applyFont="1" applyFill="1" applyBorder="1" applyAlignment="1">
      <alignment horizontal="right"/>
    </xf>
    <xf numFmtId="3" fontId="7" fillId="10" borderId="160" xfId="0" applyNumberFormat="1" applyFont="1" applyFill="1" applyBorder="1" applyAlignment="1">
      <alignment horizontal="right"/>
    </xf>
    <xf numFmtId="3" fontId="10" fillId="10" borderId="162" xfId="0" applyNumberFormat="1" applyFont="1" applyFill="1" applyBorder="1" applyAlignment="1">
      <alignment horizontal="right"/>
    </xf>
    <xf numFmtId="0" fontId="10" fillId="10" borderId="161" xfId="0" applyFont="1" applyFill="1" applyBorder="1" applyAlignment="1">
      <alignment horizontal="center"/>
    </xf>
    <xf numFmtId="0" fontId="6" fillId="2" borderId="62" xfId="0" applyFont="1" applyFill="1" applyBorder="1" applyAlignment="1">
      <alignment horizontal="right" vertical="top" wrapText="1"/>
    </xf>
    <xf numFmtId="3" fontId="27" fillId="10" borderId="163" xfId="0" applyNumberFormat="1" applyFont="1" applyFill="1" applyBorder="1" applyAlignment="1">
      <alignment horizontal="right"/>
    </xf>
    <xf numFmtId="3" fontId="10" fillId="10" borderId="163" xfId="0" applyNumberFormat="1" applyFont="1" applyFill="1" applyBorder="1" applyAlignment="1">
      <alignment horizontal="right"/>
    </xf>
    <xf numFmtId="0" fontId="11" fillId="2" borderId="89" xfId="0" applyFont="1" applyFill="1" applyBorder="1" applyAlignment="1">
      <alignment horizontal="right" vertical="top" wrapText="1"/>
    </xf>
    <xf numFmtId="3" fontId="7" fillId="0" borderId="164" xfId="0" applyNumberFormat="1" applyFont="1" applyBorder="1" applyAlignment="1">
      <alignment horizontal="right"/>
    </xf>
    <xf numFmtId="3" fontId="10" fillId="10" borderId="165" xfId="0" applyNumberFormat="1" applyFont="1" applyFill="1" applyBorder="1" applyAlignment="1">
      <alignment horizontal="right"/>
    </xf>
    <xf numFmtId="3" fontId="7" fillId="10" borderId="166" xfId="0" applyNumberFormat="1" applyFont="1" applyFill="1" applyBorder="1" applyAlignment="1">
      <alignment horizontal="right"/>
    </xf>
    <xf numFmtId="0" fontId="6" fillId="2" borderId="167" xfId="0" applyNumberFormat="1" applyFont="1" applyFill="1" applyBorder="1" applyAlignment="1">
      <alignment horizontal="center"/>
    </xf>
    <xf numFmtId="0" fontId="0" fillId="0" borderId="169" xfId="0" applyBorder="1" applyAlignment="1">
      <alignment horizontal="center" vertical="top"/>
    </xf>
    <xf numFmtId="0" fontId="0" fillId="0" borderId="168" xfId="0" applyBorder="1" applyAlignment="1">
      <alignment horizontal="center" vertical="top"/>
    </xf>
    <xf numFmtId="0" fontId="0" fillId="0" borderId="170" xfId="0" applyBorder="1" applyAlignment="1">
      <alignment horizontal="center" vertical="top"/>
    </xf>
    <xf numFmtId="0" fontId="26" fillId="9" borderId="124" xfId="0" applyFont="1" applyFill="1" applyBorder="1" applyAlignment="1">
      <alignment horizontal="center" vertical="top"/>
    </xf>
    <xf numFmtId="0" fontId="5" fillId="0" borderId="172" xfId="0" applyFont="1" applyBorder="1" applyAlignment="1">
      <alignment horizontal="center"/>
    </xf>
    <xf numFmtId="0" fontId="5" fillId="0" borderId="171" xfId="0" applyFont="1" applyBorder="1" applyAlignment="1">
      <alignment horizontal="center"/>
    </xf>
    <xf numFmtId="0" fontId="7" fillId="0" borderId="6" xfId="0" applyFont="1" applyBorder="1" applyAlignment="1">
      <alignment horizontal="center" vertical="center"/>
    </xf>
    <xf numFmtId="0" fontId="6" fillId="9" borderId="104" xfId="0" applyFont="1" applyFill="1" applyBorder="1" applyAlignment="1">
      <alignment horizontal="center" vertical="top" wrapText="1"/>
    </xf>
    <xf numFmtId="3" fontId="7" fillId="4" borderId="173" xfId="0" applyNumberFormat="1" applyFont="1" applyFill="1" applyBorder="1" applyAlignment="1">
      <alignment horizontal="center"/>
    </xf>
    <xf numFmtId="3" fontId="7" fillId="4" borderId="174" xfId="0" applyNumberFormat="1" applyFont="1" applyFill="1" applyBorder="1" applyAlignment="1">
      <alignment horizontal="center"/>
    </xf>
    <xf numFmtId="3" fontId="7" fillId="10" borderId="26" xfId="0" applyNumberFormat="1" applyFont="1" applyFill="1" applyBorder="1" applyAlignment="1">
      <alignment horizontal="center"/>
    </xf>
    <xf numFmtId="0" fontId="6" fillId="2" borderId="104" xfId="0" applyFont="1" applyFill="1" applyBorder="1" applyAlignment="1">
      <alignment horizontal="center" vertical="top" wrapText="1"/>
    </xf>
    <xf numFmtId="3" fontId="0" fillId="0" borderId="174" xfId="0" applyNumberFormat="1" applyBorder="1">
      <alignment vertical="top"/>
    </xf>
    <xf numFmtId="3" fontId="0" fillId="10" borderId="26" xfId="0" applyNumberFormat="1" applyFill="1" applyBorder="1">
      <alignment vertical="top"/>
    </xf>
    <xf numFmtId="0" fontId="6" fillId="2" borderId="87" xfId="0" applyFont="1" applyFill="1" applyBorder="1" applyAlignment="1">
      <alignment horizontal="center" vertical="top" wrapText="1"/>
    </xf>
    <xf numFmtId="0" fontId="6" fillId="2" borderId="61" xfId="0" applyFont="1" applyFill="1" applyBorder="1" applyAlignment="1">
      <alignment horizontal="center" vertical="top" wrapText="1"/>
    </xf>
    <xf numFmtId="0" fontId="0" fillId="0" borderId="128" xfId="0" applyBorder="1" applyAlignment="1">
      <alignment horizontal="center" vertical="top"/>
    </xf>
    <xf numFmtId="0" fontId="0" fillId="9" borderId="176" xfId="0" applyFill="1" applyBorder="1" applyAlignment="1">
      <alignment horizontal="center" vertical="top"/>
    </xf>
    <xf numFmtId="0" fontId="7" fillId="0" borderId="71" xfId="0" applyFont="1" applyBorder="1" applyAlignment="1">
      <alignment horizontal="center" vertical="top" wrapText="1"/>
    </xf>
    <xf numFmtId="3" fontId="7" fillId="0" borderId="158" xfId="0" applyNumberFormat="1" applyFont="1" applyBorder="1" applyAlignment="1">
      <alignment horizontal="center" vertical="top"/>
    </xf>
    <xf numFmtId="0" fontId="0" fillId="0" borderId="129" xfId="0" applyBorder="1" applyAlignment="1">
      <alignment horizontal="center" vertical="top"/>
    </xf>
    <xf numFmtId="3" fontId="9" fillId="2" borderId="156" xfId="0" applyNumberFormat="1" applyFont="1" applyFill="1" applyBorder="1" applyAlignment="1">
      <alignment horizontal="center"/>
    </xf>
    <xf numFmtId="0" fontId="9" fillId="2" borderId="177" xfId="0" applyFont="1" applyFill="1" applyBorder="1" applyAlignment="1">
      <alignment horizontal="right" vertical="top"/>
    </xf>
    <xf numFmtId="0" fontId="17" fillId="0" borderId="87" xfId="0" applyFont="1" applyBorder="1" applyAlignment="1">
      <alignment horizontal="center"/>
    </xf>
    <xf numFmtId="0" fontId="0" fillId="0" borderId="0" xfId="0" applyBorder="1" applyAlignment="1">
      <alignment horizontal="center"/>
    </xf>
    <xf numFmtId="0" fontId="4" fillId="2" borderId="73" xfId="0" applyFont="1" applyFill="1" applyBorder="1" applyAlignment="1">
      <alignment horizontal="center"/>
    </xf>
    <xf numFmtId="0" fontId="6" fillId="2" borderId="60" xfId="0" applyFont="1" applyFill="1" applyBorder="1" applyAlignment="1">
      <alignment horizontal="center" vertical="top" wrapText="1"/>
    </xf>
    <xf numFmtId="0" fontId="4" fillId="2" borderId="61" xfId="0" applyFont="1" applyFill="1" applyBorder="1" applyAlignment="1">
      <alignment horizontal="center"/>
    </xf>
    <xf numFmtId="0" fontId="0" fillId="0" borderId="175" xfId="0" applyBorder="1" applyAlignment="1">
      <alignment horizontal="center" vertical="top"/>
    </xf>
    <xf numFmtId="0" fontId="20" fillId="2" borderId="178" xfId="0" applyFont="1" applyFill="1" applyBorder="1" applyAlignment="1">
      <alignment horizontal="right" vertical="top"/>
    </xf>
    <xf numFmtId="3" fontId="9" fillId="2" borderId="157" xfId="0" applyNumberFormat="1" applyFont="1" applyFill="1" applyBorder="1" applyAlignment="1">
      <alignment horizontal="center"/>
    </xf>
    <xf numFmtId="0" fontId="0" fillId="9" borderId="157" xfId="0" applyFill="1" applyBorder="1" applyAlignment="1">
      <alignment horizontal="center" vertical="top"/>
    </xf>
    <xf numFmtId="0" fontId="6" fillId="2" borderId="179" xfId="0" applyFont="1" applyFill="1" applyBorder="1" applyAlignment="1">
      <alignment horizontal="center"/>
    </xf>
    <xf numFmtId="0" fontId="6" fillId="2" borderId="181" xfId="0" applyFont="1" applyFill="1" applyBorder="1" applyAlignment="1">
      <alignment horizontal="center" vertical="top" wrapText="1"/>
    </xf>
    <xf numFmtId="0" fontId="6" fillId="2" borderId="180" xfId="0" applyFont="1" applyFill="1" applyBorder="1" applyAlignment="1">
      <alignment horizontal="center"/>
    </xf>
    <xf numFmtId="0" fontId="9" fillId="2" borderId="47" xfId="0" applyFont="1" applyFill="1" applyBorder="1" applyAlignment="1">
      <alignment horizontal="right" vertical="top"/>
    </xf>
    <xf numFmtId="3" fontId="9" fillId="2" borderId="182" xfId="0" applyNumberFormat="1" applyFont="1" applyFill="1" applyBorder="1" applyAlignment="1">
      <alignment horizontal="center"/>
    </xf>
    <xf numFmtId="0" fontId="0" fillId="9" borderId="162" xfId="0" applyFill="1" applyBorder="1" applyAlignment="1">
      <alignment horizontal="center" vertical="top"/>
    </xf>
    <xf numFmtId="3" fontId="9" fillId="2" borderId="178" xfId="0" applyNumberFormat="1" applyFont="1" applyFill="1" applyBorder="1" applyAlignment="1">
      <alignment horizontal="center"/>
    </xf>
    <xf numFmtId="0" fontId="6" fillId="0" borderId="174" xfId="0" applyFont="1" applyFill="1" applyBorder="1" applyAlignment="1">
      <alignment horizontal="center"/>
    </xf>
    <xf numFmtId="0" fontId="6" fillId="2" borderId="184" xfId="0" applyFont="1" applyFill="1" applyBorder="1" applyAlignment="1">
      <alignment horizontal="center"/>
    </xf>
    <xf numFmtId="0" fontId="6" fillId="2" borderId="183" xfId="0" applyFont="1" applyFill="1" applyBorder="1" applyAlignment="1">
      <alignment horizontal="center"/>
    </xf>
    <xf numFmtId="0" fontId="6" fillId="2" borderId="183" xfId="0" applyFont="1" applyFill="1" applyBorder="1" applyAlignment="1">
      <alignment horizontal="center" vertical="top" wrapText="1"/>
    </xf>
    <xf numFmtId="0" fontId="6" fillId="0" borderId="185" xfId="0" applyFont="1" applyFill="1" applyBorder="1" applyAlignment="1">
      <alignment horizontal="center" vertical="top" wrapText="1"/>
    </xf>
    <xf numFmtId="3" fontId="9" fillId="2" borderId="186" xfId="0" applyNumberFormat="1" applyFont="1" applyFill="1" applyBorder="1" applyAlignment="1">
      <alignment horizontal="center"/>
    </xf>
    <xf numFmtId="0" fontId="0" fillId="9" borderId="183" xfId="0" applyFill="1" applyBorder="1" applyAlignment="1">
      <alignment horizontal="center" vertical="top"/>
    </xf>
    <xf numFmtId="0" fontId="5" fillId="4" borderId="187" xfId="0" applyFont="1" applyFill="1" applyBorder="1" applyAlignment="1">
      <alignment horizontal="center"/>
    </xf>
    <xf numFmtId="0" fontId="7" fillId="4" borderId="187" xfId="0" applyFont="1" applyFill="1" applyBorder="1" applyAlignment="1">
      <alignment horizontal="center"/>
    </xf>
    <xf numFmtId="0" fontId="0" fillId="0" borderId="187" xfId="0" applyBorder="1" applyAlignment="1">
      <alignment horizontal="center" vertical="top"/>
    </xf>
    <xf numFmtId="0" fontId="9" fillId="2" borderId="73" xfId="0" applyFont="1" applyFill="1" applyBorder="1" applyAlignment="1">
      <alignment horizontal="center" vertical="top"/>
    </xf>
    <xf numFmtId="3" fontId="9" fillId="2" borderId="183" xfId="0" applyNumberFormat="1" applyFont="1" applyFill="1" applyBorder="1" applyAlignment="1">
      <alignment horizontal="center"/>
    </xf>
    <xf numFmtId="0" fontId="0" fillId="0" borderId="23" xfId="0" applyBorder="1" applyAlignment="1">
      <alignment horizontal="center" vertical="top"/>
    </xf>
    <xf numFmtId="0" fontId="0" fillId="0" borderId="158" xfId="0" applyBorder="1" applyAlignment="1">
      <alignment horizontal="center" vertical="top"/>
    </xf>
    <xf numFmtId="49" fontId="6" fillId="2" borderId="184" xfId="0" applyNumberFormat="1" applyFont="1" applyFill="1" applyBorder="1" applyAlignment="1">
      <alignment horizontal="center"/>
    </xf>
    <xf numFmtId="49" fontId="6" fillId="2" borderId="183" xfId="0" applyNumberFormat="1" applyFont="1" applyFill="1" applyBorder="1" applyAlignment="1">
      <alignment horizontal="center"/>
    </xf>
    <xf numFmtId="3" fontId="9" fillId="2" borderId="162" xfId="0" applyNumberFormat="1" applyFont="1" applyFill="1" applyBorder="1" applyAlignment="1">
      <alignment horizontal="center"/>
    </xf>
    <xf numFmtId="49" fontId="0" fillId="0" borderId="192" xfId="0" applyNumberFormat="1" applyBorder="1" applyAlignment="1">
      <alignment horizontal="left"/>
    </xf>
    <xf numFmtId="0" fontId="0" fillId="0" borderId="195" xfId="0" applyNumberFormat="1" applyBorder="1" applyAlignment="1">
      <alignment horizontal="center"/>
    </xf>
    <xf numFmtId="0" fontId="0" fillId="6" borderId="194" xfId="0" applyNumberFormat="1" applyFill="1" applyBorder="1" applyAlignment="1">
      <alignment horizontal="center"/>
    </xf>
    <xf numFmtId="0" fontId="24" fillId="7" borderId="157" xfId="0" applyFont="1" applyFill="1" applyBorder="1" applyAlignment="1">
      <alignment horizontal="center"/>
    </xf>
    <xf numFmtId="0" fontId="24" fillId="7" borderId="188" xfId="0" applyFont="1" applyFill="1" applyBorder="1" applyAlignment="1">
      <alignment horizontal="center"/>
    </xf>
    <xf numFmtId="0" fontId="15" fillId="11" borderId="201" xfId="0" applyNumberFormat="1" applyFont="1" applyFill="1" applyBorder="1" applyAlignment="1">
      <alignment horizontal="center"/>
    </xf>
    <xf numFmtId="0" fontId="24" fillId="5" borderId="106" xfId="0" applyFont="1" applyFill="1" applyBorder="1" applyAlignment="1">
      <alignment horizontal="right"/>
    </xf>
    <xf numFmtId="0" fontId="3" fillId="0" borderId="0" xfId="0" applyFont="1" applyBorder="1">
      <alignment vertical="top"/>
    </xf>
    <xf numFmtId="3" fontId="7" fillId="0" borderId="1" xfId="3" applyNumberFormat="1" applyFont="1" applyBorder="1" applyAlignment="1">
      <alignment horizontal="left"/>
    </xf>
    <xf numFmtId="3" fontId="7" fillId="0" borderId="16" xfId="3" applyNumberFormat="1" applyFont="1" applyBorder="1" applyAlignment="1">
      <alignment horizontal="left"/>
    </xf>
    <xf numFmtId="3" fontId="8" fillId="0" borderId="141" xfId="3" applyNumberFormat="1" applyFont="1" applyBorder="1" applyAlignment="1">
      <alignment horizontal="left"/>
    </xf>
    <xf numFmtId="3" fontId="8" fillId="0" borderId="138" xfId="3" applyNumberFormat="1" applyFont="1" applyBorder="1" applyAlignment="1">
      <alignment horizontal="left"/>
    </xf>
    <xf numFmtId="3" fontId="10" fillId="3" borderId="14" xfId="4" applyNumberFormat="1" applyFont="1" applyFill="1" applyBorder="1" applyAlignment="1">
      <alignment horizontal="left" vertical="top" wrapText="1"/>
    </xf>
    <xf numFmtId="3" fontId="10" fillId="3" borderId="8" xfId="4" applyNumberFormat="1" applyFont="1" applyFill="1" applyBorder="1" applyAlignment="1">
      <alignment horizontal="left" vertical="top" wrapText="1"/>
    </xf>
    <xf numFmtId="3" fontId="8" fillId="0" borderId="1" xfId="3" applyNumberFormat="1" applyFont="1" applyBorder="1" applyAlignment="1">
      <alignment horizontal="left"/>
    </xf>
    <xf numFmtId="3" fontId="8" fillId="0" borderId="16" xfId="3" applyNumberFormat="1" applyFont="1" applyBorder="1" applyAlignment="1">
      <alignment horizontal="left"/>
    </xf>
    <xf numFmtId="3" fontId="6" fillId="2" borderId="148" xfId="3" applyNumberFormat="1" applyFont="1" applyFill="1" applyBorder="1" applyAlignment="1">
      <alignment horizontal="center" wrapText="1"/>
    </xf>
    <xf numFmtId="3" fontId="6" fillId="2" borderId="148" xfId="3" applyNumberFormat="1" applyFont="1" applyFill="1" applyBorder="1" applyAlignment="1">
      <alignment horizontal="right" wrapText="1"/>
    </xf>
    <xf numFmtId="3" fontId="5" fillId="2" borderId="148" xfId="3" applyNumberFormat="1" applyFont="1" applyFill="1" applyBorder="1" applyAlignment="1">
      <alignment horizontal="left" wrapText="1"/>
    </xf>
    <xf numFmtId="0" fontId="2" fillId="9" borderId="193" xfId="0" applyFont="1" applyFill="1" applyBorder="1" applyAlignment="1">
      <alignment horizontal="center" vertical="center"/>
    </xf>
    <xf numFmtId="0" fontId="0" fillId="9" borderId="194" xfId="0" applyFill="1" applyBorder="1" applyAlignment="1">
      <alignment horizontal="center" vertical="center"/>
    </xf>
    <xf numFmtId="0" fontId="16" fillId="0" borderId="0" xfId="0" applyFont="1" applyAlignment="1"/>
    <xf numFmtId="0" fontId="7" fillId="0" borderId="0" xfId="0" applyFont="1" applyAlignment="1"/>
    <xf numFmtId="0" fontId="24" fillId="7" borderId="188" xfId="0" applyFont="1" applyFill="1" applyBorder="1" applyAlignment="1">
      <alignment horizontal="center" vertical="center"/>
    </xf>
    <xf numFmtId="0" fontId="0" fillId="0" borderId="189" xfId="0" applyBorder="1" applyAlignment="1">
      <alignment horizontal="center" vertical="center"/>
    </xf>
    <xf numFmtId="0" fontId="0" fillId="0" borderId="190" xfId="0" applyBorder="1" applyAlignment="1">
      <alignment horizontal="center" vertical="center"/>
    </xf>
    <xf numFmtId="0" fontId="24" fillId="7" borderId="198" xfId="0" applyFont="1" applyFill="1" applyBorder="1" applyAlignment="1">
      <alignment horizontal="center" vertical="center"/>
    </xf>
    <xf numFmtId="0" fontId="0" fillId="0" borderId="199" xfId="0" applyBorder="1" applyAlignment="1">
      <alignment horizontal="center" vertical="center"/>
    </xf>
    <xf numFmtId="0" fontId="0" fillId="0" borderId="200" xfId="0" applyBorder="1" applyAlignment="1">
      <alignment horizontal="center" vertical="center"/>
    </xf>
    <xf numFmtId="0" fontId="24" fillId="7" borderId="191" xfId="0" applyFont="1" applyFill="1" applyBorder="1" applyAlignment="1">
      <alignment horizontal="center" vertical="center"/>
    </xf>
    <xf numFmtId="0" fontId="0" fillId="0" borderId="196" xfId="0" applyBorder="1" applyAlignment="1">
      <alignment horizontal="center" vertical="center"/>
    </xf>
    <xf numFmtId="0" fontId="0" fillId="0" borderId="197" xfId="0" applyBorder="1" applyAlignment="1">
      <alignment horizontal="center" vertical="center"/>
    </xf>
  </cellXfs>
  <cellStyles count="5">
    <cellStyle name="Normal" xfId="0" builtinId="0"/>
    <cellStyle name="Normal 2" xfId="4"/>
    <cellStyle name="Normal_BnF-ADM-2011-094443-01 (p2)" xfId="1"/>
    <cellStyle name="Normal_Dépliant bibliographie livres 2009-2011" xfId="2"/>
    <cellStyle name="Normal_Observatoire_PER _ Titres vivants" xfId="3"/>
  </cellStyles>
  <dxfs count="0"/>
  <tableStyles count="0" defaultTableStyle="TableStyleMedium2" defaultPivotStyle="PivotStyleLight16"/>
  <colors>
    <mruColors>
      <color rgb="FF9999FF"/>
      <color rgb="FF66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88"/>
  <sheetViews>
    <sheetView topLeftCell="A38" workbookViewId="0">
      <selection activeCell="A58" sqref="A58"/>
    </sheetView>
  </sheetViews>
  <sheetFormatPr baseColWidth="10" defaultRowHeight="12.75" x14ac:dyDescent="0.2"/>
  <cols>
    <col min="1" max="1" width="98.42578125" style="142" customWidth="1"/>
    <col min="2" max="2" width="22.42578125" style="142" customWidth="1"/>
    <col min="3" max="3" width="21.140625" style="142" customWidth="1"/>
    <col min="4" max="4" width="33" style="142" customWidth="1"/>
    <col min="5" max="16384" width="11.42578125" style="138"/>
  </cols>
  <sheetData>
    <row r="1" spans="1:4" x14ac:dyDescent="0.2">
      <c r="A1" s="278" t="s">
        <v>667</v>
      </c>
      <c r="B1" s="278" t="s">
        <v>668</v>
      </c>
      <c r="C1" s="278" t="s">
        <v>669</v>
      </c>
      <c r="D1" s="278" t="s">
        <v>670</v>
      </c>
    </row>
    <row r="2" spans="1:4" hidden="1" x14ac:dyDescent="0.2">
      <c r="A2" s="271" t="s">
        <v>823</v>
      </c>
      <c r="B2" s="272" t="s">
        <v>824</v>
      </c>
      <c r="C2" s="272" t="s">
        <v>825</v>
      </c>
      <c r="D2" s="273" t="s">
        <v>348</v>
      </c>
    </row>
    <row r="3" spans="1:4" hidden="1" x14ac:dyDescent="0.2">
      <c r="A3" s="274" t="s">
        <v>826</v>
      </c>
      <c r="B3" s="275" t="s">
        <v>824</v>
      </c>
      <c r="C3" s="275" t="s">
        <v>825</v>
      </c>
      <c r="D3" s="276" t="s">
        <v>348</v>
      </c>
    </row>
    <row r="4" spans="1:4" hidden="1" x14ac:dyDescent="0.2">
      <c r="A4" s="274" t="s">
        <v>827</v>
      </c>
      <c r="B4" s="275" t="s">
        <v>824</v>
      </c>
      <c r="C4" s="275" t="s">
        <v>825</v>
      </c>
      <c r="D4" s="276" t="s">
        <v>348</v>
      </c>
    </row>
    <row r="5" spans="1:4" hidden="1" x14ac:dyDescent="0.2">
      <c r="A5" s="274" t="s">
        <v>828</v>
      </c>
      <c r="B5" s="275" t="s">
        <v>824</v>
      </c>
      <c r="C5" s="275" t="s">
        <v>829</v>
      </c>
      <c r="D5" s="276" t="s">
        <v>348</v>
      </c>
    </row>
    <row r="6" spans="1:4" hidden="1" x14ac:dyDescent="0.2">
      <c r="A6" s="274" t="s">
        <v>830</v>
      </c>
      <c r="B6" s="275" t="s">
        <v>824</v>
      </c>
      <c r="C6" s="275" t="s">
        <v>829</v>
      </c>
      <c r="D6" s="276" t="s">
        <v>348</v>
      </c>
    </row>
    <row r="7" spans="1:4" hidden="1" x14ac:dyDescent="0.2">
      <c r="A7" s="274" t="s">
        <v>831</v>
      </c>
      <c r="B7" s="275" t="s">
        <v>824</v>
      </c>
      <c r="C7" s="275" t="s">
        <v>829</v>
      </c>
      <c r="D7" s="276" t="s">
        <v>348</v>
      </c>
    </row>
    <row r="8" spans="1:4" hidden="1" x14ac:dyDescent="0.2">
      <c r="A8" s="274" t="s">
        <v>832</v>
      </c>
      <c r="B8" s="275" t="s">
        <v>824</v>
      </c>
      <c r="C8" s="275" t="s">
        <v>829</v>
      </c>
      <c r="D8" s="276" t="s">
        <v>348</v>
      </c>
    </row>
    <row r="9" spans="1:4" hidden="1" x14ac:dyDescent="0.2">
      <c r="A9" s="274" t="s">
        <v>833</v>
      </c>
      <c r="B9" s="275" t="s">
        <v>824</v>
      </c>
      <c r="C9" s="275" t="s">
        <v>834</v>
      </c>
      <c r="D9" s="276" t="s">
        <v>348</v>
      </c>
    </row>
    <row r="10" spans="1:4" hidden="1" x14ac:dyDescent="0.2">
      <c r="A10" s="274" t="s">
        <v>835</v>
      </c>
      <c r="B10" s="275" t="s">
        <v>824</v>
      </c>
      <c r="C10" s="275" t="s">
        <v>834</v>
      </c>
      <c r="D10" s="276" t="s">
        <v>836</v>
      </c>
    </row>
    <row r="11" spans="1:4" hidden="1" x14ac:dyDescent="0.2">
      <c r="A11" s="274" t="s">
        <v>837</v>
      </c>
      <c r="B11" s="275" t="s">
        <v>824</v>
      </c>
      <c r="C11" s="275" t="s">
        <v>834</v>
      </c>
      <c r="D11" s="276" t="s">
        <v>836</v>
      </c>
    </row>
    <row r="12" spans="1:4" hidden="1" x14ac:dyDescent="0.2">
      <c r="A12" s="274" t="s">
        <v>838</v>
      </c>
      <c r="B12" s="275" t="s">
        <v>824</v>
      </c>
      <c r="C12" s="275" t="s">
        <v>834</v>
      </c>
      <c r="D12" s="276" t="s">
        <v>836</v>
      </c>
    </row>
    <row r="13" spans="1:4" hidden="1" x14ac:dyDescent="0.2">
      <c r="A13" s="274" t="s">
        <v>839</v>
      </c>
      <c r="B13" s="275" t="s">
        <v>824</v>
      </c>
      <c r="C13" s="275" t="s">
        <v>840</v>
      </c>
      <c r="D13" s="276" t="s">
        <v>836</v>
      </c>
    </row>
    <row r="14" spans="1:4" hidden="1" x14ac:dyDescent="0.2">
      <c r="A14" s="274" t="s">
        <v>841</v>
      </c>
      <c r="B14" s="275" t="s">
        <v>824</v>
      </c>
      <c r="C14" s="275" t="s">
        <v>840</v>
      </c>
      <c r="D14" s="276" t="s">
        <v>836</v>
      </c>
    </row>
    <row r="15" spans="1:4" hidden="1" x14ac:dyDescent="0.2">
      <c r="A15" s="274" t="s">
        <v>842</v>
      </c>
      <c r="B15" s="275" t="s">
        <v>824</v>
      </c>
      <c r="C15" s="275" t="s">
        <v>840</v>
      </c>
      <c r="D15" s="276" t="s">
        <v>836</v>
      </c>
    </row>
    <row r="16" spans="1:4" hidden="1" x14ac:dyDescent="0.2">
      <c r="A16" s="274" t="s">
        <v>843</v>
      </c>
      <c r="B16" s="275" t="s">
        <v>824</v>
      </c>
      <c r="C16" s="275" t="s">
        <v>840</v>
      </c>
      <c r="D16" s="276" t="s">
        <v>836</v>
      </c>
    </row>
    <row r="17" spans="1:4" hidden="1" x14ac:dyDescent="0.2">
      <c r="A17" s="274" t="s">
        <v>844</v>
      </c>
      <c r="B17" s="275" t="s">
        <v>824</v>
      </c>
      <c r="C17" s="275" t="s">
        <v>30</v>
      </c>
      <c r="D17" s="276" t="s">
        <v>836</v>
      </c>
    </row>
    <row r="18" spans="1:4" hidden="1" x14ac:dyDescent="0.2">
      <c r="A18" s="274" t="s">
        <v>845</v>
      </c>
      <c r="B18" s="275" t="s">
        <v>824</v>
      </c>
      <c r="C18" s="275" t="s">
        <v>30</v>
      </c>
      <c r="D18" s="276" t="s">
        <v>836</v>
      </c>
    </row>
    <row r="19" spans="1:4" hidden="1" x14ac:dyDescent="0.2">
      <c r="A19" s="274" t="s">
        <v>846</v>
      </c>
      <c r="B19" s="275" t="s">
        <v>824</v>
      </c>
      <c r="C19" s="275" t="s">
        <v>847</v>
      </c>
      <c r="D19" s="276" t="s">
        <v>836</v>
      </c>
    </row>
    <row r="20" spans="1:4" hidden="1" x14ac:dyDescent="0.2">
      <c r="A20" s="274" t="s">
        <v>848</v>
      </c>
      <c r="B20" s="275" t="s">
        <v>824</v>
      </c>
      <c r="C20" s="275" t="s">
        <v>847</v>
      </c>
      <c r="D20" s="276" t="s">
        <v>836</v>
      </c>
    </row>
    <row r="21" spans="1:4" hidden="1" x14ac:dyDescent="0.2">
      <c r="A21" s="274" t="s">
        <v>849</v>
      </c>
      <c r="B21" s="275" t="s">
        <v>824</v>
      </c>
      <c r="C21" s="275" t="s">
        <v>850</v>
      </c>
      <c r="D21" s="276" t="s">
        <v>836</v>
      </c>
    </row>
    <row r="22" spans="1:4" hidden="1" x14ac:dyDescent="0.2">
      <c r="A22" s="274" t="s">
        <v>851</v>
      </c>
      <c r="B22" s="275" t="s">
        <v>824</v>
      </c>
      <c r="C22" s="275" t="s">
        <v>850</v>
      </c>
      <c r="D22" s="276" t="s">
        <v>836</v>
      </c>
    </row>
    <row r="23" spans="1:4" hidden="1" x14ac:dyDescent="0.2">
      <c r="A23" s="274" t="s">
        <v>852</v>
      </c>
      <c r="B23" s="275" t="s">
        <v>824</v>
      </c>
      <c r="C23" s="275" t="s">
        <v>850</v>
      </c>
      <c r="D23" s="276" t="s">
        <v>836</v>
      </c>
    </row>
    <row r="24" spans="1:4" ht="25.5" hidden="1" x14ac:dyDescent="0.2">
      <c r="A24" s="274" t="s">
        <v>853</v>
      </c>
      <c r="B24" s="275" t="s">
        <v>824</v>
      </c>
      <c r="C24" s="275" t="s">
        <v>854</v>
      </c>
      <c r="D24" s="276" t="s">
        <v>661</v>
      </c>
    </row>
    <row r="25" spans="1:4" hidden="1" x14ac:dyDescent="0.2">
      <c r="A25" s="274" t="s">
        <v>855</v>
      </c>
      <c r="B25" s="275" t="s">
        <v>824</v>
      </c>
      <c r="C25" s="275" t="s">
        <v>854</v>
      </c>
      <c r="D25" s="276" t="s">
        <v>836</v>
      </c>
    </row>
    <row r="26" spans="1:4" hidden="1" x14ac:dyDescent="0.2">
      <c r="A26" s="274" t="s">
        <v>856</v>
      </c>
      <c r="B26" s="275" t="s">
        <v>824</v>
      </c>
      <c r="C26" s="275" t="s">
        <v>854</v>
      </c>
      <c r="D26" s="276" t="s">
        <v>836</v>
      </c>
    </row>
    <row r="27" spans="1:4" x14ac:dyDescent="0.2">
      <c r="A27" s="274" t="s">
        <v>903</v>
      </c>
      <c r="B27" s="275" t="s">
        <v>347</v>
      </c>
      <c r="C27" s="275" t="s">
        <v>671</v>
      </c>
      <c r="D27" s="276" t="s">
        <v>348</v>
      </c>
    </row>
    <row r="28" spans="1:4" x14ac:dyDescent="0.2">
      <c r="A28" s="274" t="s">
        <v>626</v>
      </c>
      <c r="B28" s="275" t="s">
        <v>347</v>
      </c>
      <c r="C28" s="275" t="s">
        <v>671</v>
      </c>
      <c r="D28" s="276" t="s">
        <v>661</v>
      </c>
    </row>
    <row r="29" spans="1:4" x14ac:dyDescent="0.2">
      <c r="A29" s="274" t="s">
        <v>680</v>
      </c>
      <c r="B29" s="275" t="s">
        <v>347</v>
      </c>
      <c r="C29" s="275" t="s">
        <v>671</v>
      </c>
      <c r="D29" s="276" t="s">
        <v>348</v>
      </c>
    </row>
    <row r="30" spans="1:4" x14ac:dyDescent="0.2">
      <c r="A30" s="274" t="s">
        <v>349</v>
      </c>
      <c r="B30" s="275" t="s">
        <v>347</v>
      </c>
      <c r="C30" s="275" t="s">
        <v>350</v>
      </c>
      <c r="D30" s="276" t="s">
        <v>348</v>
      </c>
    </row>
    <row r="31" spans="1:4" x14ac:dyDescent="0.2">
      <c r="A31" s="274" t="s">
        <v>351</v>
      </c>
      <c r="B31" s="275" t="s">
        <v>347</v>
      </c>
      <c r="C31" s="275" t="s">
        <v>350</v>
      </c>
      <c r="D31" s="276" t="s">
        <v>348</v>
      </c>
    </row>
    <row r="32" spans="1:4" x14ac:dyDescent="0.2">
      <c r="A32" s="274" t="s">
        <v>352</v>
      </c>
      <c r="B32" s="275" t="s">
        <v>347</v>
      </c>
      <c r="C32" s="275" t="s">
        <v>350</v>
      </c>
      <c r="D32" s="276" t="s">
        <v>348</v>
      </c>
    </row>
    <row r="33" spans="1:4" x14ac:dyDescent="0.2">
      <c r="A33" s="274" t="s">
        <v>353</v>
      </c>
      <c r="B33" s="275" t="s">
        <v>347</v>
      </c>
      <c r="C33" s="275" t="s">
        <v>350</v>
      </c>
      <c r="D33" s="276" t="s">
        <v>348</v>
      </c>
    </row>
    <row r="34" spans="1:4" x14ac:dyDescent="0.2">
      <c r="A34" s="274" t="s">
        <v>662</v>
      </c>
      <c r="B34" s="275" t="s">
        <v>347</v>
      </c>
      <c r="C34" s="275" t="s">
        <v>350</v>
      </c>
      <c r="D34" s="276" t="s">
        <v>348</v>
      </c>
    </row>
    <row r="35" spans="1:4" x14ac:dyDescent="0.2">
      <c r="A35" s="274" t="s">
        <v>354</v>
      </c>
      <c r="B35" s="275" t="s">
        <v>347</v>
      </c>
      <c r="C35" s="275" t="s">
        <v>355</v>
      </c>
      <c r="D35" s="276" t="s">
        <v>348</v>
      </c>
    </row>
    <row r="36" spans="1:4" x14ac:dyDescent="0.2">
      <c r="A36" s="274" t="s">
        <v>666</v>
      </c>
      <c r="B36" s="275" t="s">
        <v>347</v>
      </c>
      <c r="C36" s="275" t="s">
        <v>355</v>
      </c>
      <c r="D36" s="276" t="s">
        <v>348</v>
      </c>
    </row>
    <row r="37" spans="1:4" x14ac:dyDescent="0.2">
      <c r="A37" s="274" t="s">
        <v>333</v>
      </c>
      <c r="B37" s="275" t="s">
        <v>347</v>
      </c>
      <c r="C37" s="275" t="s">
        <v>356</v>
      </c>
      <c r="D37" s="276" t="s">
        <v>348</v>
      </c>
    </row>
    <row r="38" spans="1:4" x14ac:dyDescent="0.2">
      <c r="A38" s="274" t="s">
        <v>334</v>
      </c>
      <c r="B38" s="275" t="s">
        <v>347</v>
      </c>
      <c r="C38" s="275" t="s">
        <v>356</v>
      </c>
      <c r="D38" s="276" t="s">
        <v>348</v>
      </c>
    </row>
    <row r="39" spans="1:4" x14ac:dyDescent="0.2">
      <c r="A39" s="274" t="s">
        <v>766</v>
      </c>
      <c r="B39" s="275" t="s">
        <v>347</v>
      </c>
      <c r="C39" s="275" t="s">
        <v>857</v>
      </c>
      <c r="D39" s="276" t="s">
        <v>348</v>
      </c>
    </row>
    <row r="40" spans="1:4" x14ac:dyDescent="0.2">
      <c r="A40" s="274" t="s">
        <v>790</v>
      </c>
      <c r="B40" s="275" t="s">
        <v>347</v>
      </c>
      <c r="C40" s="275" t="s">
        <v>857</v>
      </c>
      <c r="D40" s="276" t="s">
        <v>348</v>
      </c>
    </row>
    <row r="41" spans="1:4" x14ac:dyDescent="0.2">
      <c r="A41" s="274" t="s">
        <v>769</v>
      </c>
      <c r="B41" s="275" t="s">
        <v>347</v>
      </c>
      <c r="C41" s="275" t="s">
        <v>857</v>
      </c>
      <c r="D41" s="276" t="s">
        <v>348</v>
      </c>
    </row>
    <row r="42" spans="1:4" x14ac:dyDescent="0.2">
      <c r="A42" s="274" t="s">
        <v>674</v>
      </c>
      <c r="B42" s="275" t="s">
        <v>347</v>
      </c>
      <c r="C42" s="275" t="s">
        <v>357</v>
      </c>
      <c r="D42" s="276" t="s">
        <v>348</v>
      </c>
    </row>
    <row r="43" spans="1:4" x14ac:dyDescent="0.2">
      <c r="A43" s="274" t="s">
        <v>858</v>
      </c>
      <c r="B43" s="275" t="s">
        <v>347</v>
      </c>
      <c r="C43" s="275" t="s">
        <v>357</v>
      </c>
      <c r="D43" s="276" t="s">
        <v>348</v>
      </c>
    </row>
    <row r="44" spans="1:4" x14ac:dyDescent="0.2">
      <c r="A44" s="139" t="s">
        <v>771</v>
      </c>
      <c r="B44" s="275" t="s">
        <v>347</v>
      </c>
      <c r="C44" s="275" t="s">
        <v>357</v>
      </c>
      <c r="D44" s="276" t="s">
        <v>348</v>
      </c>
    </row>
    <row r="45" spans="1:4" x14ac:dyDescent="0.2">
      <c r="A45" s="139" t="s">
        <v>676</v>
      </c>
      <c r="B45" s="275" t="s">
        <v>347</v>
      </c>
      <c r="C45" s="275" t="s">
        <v>357</v>
      </c>
      <c r="D45" s="276" t="s">
        <v>348</v>
      </c>
    </row>
    <row r="46" spans="1:4" x14ac:dyDescent="0.2">
      <c r="A46" s="274" t="s">
        <v>904</v>
      </c>
      <c r="B46" s="275" t="s">
        <v>347</v>
      </c>
      <c r="C46" s="275" t="s">
        <v>859</v>
      </c>
      <c r="D46" s="276" t="s">
        <v>348</v>
      </c>
    </row>
    <row r="47" spans="1:4" x14ac:dyDescent="0.2">
      <c r="A47" s="274" t="s">
        <v>905</v>
      </c>
      <c r="B47" s="275" t="s">
        <v>347</v>
      </c>
      <c r="C47" s="275" t="s">
        <v>859</v>
      </c>
      <c r="D47" s="276" t="s">
        <v>348</v>
      </c>
    </row>
    <row r="48" spans="1:4" x14ac:dyDescent="0.2">
      <c r="A48" s="274" t="s">
        <v>906</v>
      </c>
      <c r="B48" s="275" t="s">
        <v>347</v>
      </c>
      <c r="C48" s="275" t="s">
        <v>859</v>
      </c>
      <c r="D48" s="276" t="s">
        <v>348</v>
      </c>
    </row>
    <row r="49" spans="1:4" x14ac:dyDescent="0.2">
      <c r="A49" s="274" t="s">
        <v>907</v>
      </c>
      <c r="B49" s="275" t="s">
        <v>347</v>
      </c>
      <c r="C49" s="275" t="s">
        <v>859</v>
      </c>
      <c r="D49" s="276" t="s">
        <v>348</v>
      </c>
    </row>
    <row r="50" spans="1:4" x14ac:dyDescent="0.2">
      <c r="A50" s="139" t="s">
        <v>908</v>
      </c>
      <c r="B50" s="275" t="s">
        <v>347</v>
      </c>
      <c r="C50" s="275" t="s">
        <v>859</v>
      </c>
      <c r="D50" s="276" t="s">
        <v>348</v>
      </c>
    </row>
    <row r="51" spans="1:4" x14ac:dyDescent="0.2">
      <c r="A51" s="274" t="s">
        <v>909</v>
      </c>
      <c r="B51" s="275" t="s">
        <v>347</v>
      </c>
      <c r="C51" s="275" t="s">
        <v>859</v>
      </c>
      <c r="D51" s="276" t="s">
        <v>348</v>
      </c>
    </row>
    <row r="52" spans="1:4" x14ac:dyDescent="0.2">
      <c r="A52" s="274" t="s">
        <v>910</v>
      </c>
      <c r="B52" s="275" t="s">
        <v>347</v>
      </c>
      <c r="C52" s="275" t="s">
        <v>663</v>
      </c>
      <c r="D52" s="276" t="s">
        <v>348</v>
      </c>
    </row>
    <row r="53" spans="1:4" x14ac:dyDescent="0.2">
      <c r="A53" s="274" t="s">
        <v>911</v>
      </c>
      <c r="B53" s="275" t="s">
        <v>347</v>
      </c>
      <c r="C53" s="275" t="s">
        <v>663</v>
      </c>
      <c r="D53" s="276" t="s">
        <v>348</v>
      </c>
    </row>
    <row r="54" spans="1:4" x14ac:dyDescent="0.2">
      <c r="A54" s="274" t="s">
        <v>912</v>
      </c>
      <c r="B54" s="275" t="s">
        <v>347</v>
      </c>
      <c r="C54" s="275" t="s">
        <v>663</v>
      </c>
      <c r="D54" s="276" t="s">
        <v>348</v>
      </c>
    </row>
    <row r="55" spans="1:4" x14ac:dyDescent="0.2">
      <c r="A55" s="274" t="s">
        <v>913</v>
      </c>
      <c r="B55" s="275" t="s">
        <v>347</v>
      </c>
      <c r="C55" s="275" t="s">
        <v>663</v>
      </c>
      <c r="D55" s="276" t="s">
        <v>348</v>
      </c>
    </row>
    <row r="56" spans="1:4" x14ac:dyDescent="0.2">
      <c r="A56" s="274" t="s">
        <v>914</v>
      </c>
      <c r="B56" s="275" t="s">
        <v>347</v>
      </c>
      <c r="C56" s="275" t="s">
        <v>663</v>
      </c>
      <c r="D56" s="276" t="s">
        <v>348</v>
      </c>
    </row>
    <row r="57" spans="1:4" x14ac:dyDescent="0.2">
      <c r="A57" s="274" t="s">
        <v>915</v>
      </c>
      <c r="B57" s="275" t="s">
        <v>347</v>
      </c>
      <c r="C57" s="275" t="s">
        <v>663</v>
      </c>
      <c r="D57" s="276" t="s">
        <v>348</v>
      </c>
    </row>
    <row r="58" spans="1:4" x14ac:dyDescent="0.2">
      <c r="A58" s="277" t="s">
        <v>399</v>
      </c>
      <c r="B58" s="275" t="s">
        <v>347</v>
      </c>
      <c r="C58" s="275" t="s">
        <v>664</v>
      </c>
      <c r="D58" s="276" t="s">
        <v>348</v>
      </c>
    </row>
    <row r="59" spans="1:4" x14ac:dyDescent="0.2">
      <c r="A59" s="277" t="s">
        <v>346</v>
      </c>
      <c r="B59" s="275" t="s">
        <v>347</v>
      </c>
      <c r="C59" s="275" t="s">
        <v>664</v>
      </c>
      <c r="D59" s="276" t="s">
        <v>348</v>
      </c>
    </row>
    <row r="60" spans="1:4" x14ac:dyDescent="0.2">
      <c r="A60" s="277" t="s">
        <v>343</v>
      </c>
      <c r="B60" s="275" t="s">
        <v>347</v>
      </c>
      <c r="C60" s="275" t="s">
        <v>664</v>
      </c>
      <c r="D60" s="276" t="s">
        <v>348</v>
      </c>
    </row>
    <row r="61" spans="1:4" x14ac:dyDescent="0.2">
      <c r="A61" s="277" t="s">
        <v>774</v>
      </c>
      <c r="B61" s="275" t="s">
        <v>347</v>
      </c>
      <c r="C61" s="275" t="s">
        <v>664</v>
      </c>
      <c r="D61" s="276" t="s">
        <v>348</v>
      </c>
    </row>
    <row r="62" spans="1:4" x14ac:dyDescent="0.2">
      <c r="A62" s="277" t="s">
        <v>344</v>
      </c>
      <c r="B62" s="275" t="s">
        <v>347</v>
      </c>
      <c r="C62" s="275" t="s">
        <v>664</v>
      </c>
      <c r="D62" s="276" t="s">
        <v>348</v>
      </c>
    </row>
    <row r="63" spans="1:4" x14ac:dyDescent="0.2">
      <c r="A63" s="277" t="s">
        <v>345</v>
      </c>
      <c r="B63" s="275" t="s">
        <v>347</v>
      </c>
      <c r="C63" s="275" t="s">
        <v>664</v>
      </c>
      <c r="D63" s="276" t="s">
        <v>348</v>
      </c>
    </row>
    <row r="64" spans="1:4" x14ac:dyDescent="0.2">
      <c r="A64" s="139" t="s">
        <v>916</v>
      </c>
      <c r="B64" s="275" t="s">
        <v>347</v>
      </c>
      <c r="C64" s="275" t="s">
        <v>660</v>
      </c>
      <c r="D64" s="276" t="s">
        <v>661</v>
      </c>
    </row>
    <row r="65" spans="1:4" x14ac:dyDescent="0.2">
      <c r="A65" s="139" t="s">
        <v>917</v>
      </c>
      <c r="B65" s="275" t="s">
        <v>347</v>
      </c>
      <c r="C65" s="275" t="s">
        <v>660</v>
      </c>
      <c r="D65" s="276" t="s">
        <v>661</v>
      </c>
    </row>
    <row r="66" spans="1:4" x14ac:dyDescent="0.2">
      <c r="A66" s="139" t="s">
        <v>918</v>
      </c>
      <c r="B66" s="275" t="s">
        <v>347</v>
      </c>
      <c r="C66" s="275" t="s">
        <v>660</v>
      </c>
      <c r="D66" s="276" t="s">
        <v>661</v>
      </c>
    </row>
    <row r="67" spans="1:4" x14ac:dyDescent="0.2">
      <c r="A67" s="139" t="s">
        <v>919</v>
      </c>
      <c r="B67" s="275" t="s">
        <v>347</v>
      </c>
      <c r="C67" s="275" t="s">
        <v>660</v>
      </c>
      <c r="D67" s="276" t="s">
        <v>661</v>
      </c>
    </row>
    <row r="68" spans="1:4" x14ac:dyDescent="0.2">
      <c r="A68" s="140" t="s">
        <v>920</v>
      </c>
      <c r="B68" s="275" t="s">
        <v>347</v>
      </c>
      <c r="C68" s="275" t="s">
        <v>665</v>
      </c>
      <c r="D68" s="276" t="s">
        <v>661</v>
      </c>
    </row>
    <row r="69" spans="1:4" x14ac:dyDescent="0.2">
      <c r="A69" s="140" t="s">
        <v>921</v>
      </c>
      <c r="B69" s="275" t="s">
        <v>347</v>
      </c>
      <c r="C69" s="275" t="s">
        <v>665</v>
      </c>
      <c r="D69" s="276" t="s">
        <v>661</v>
      </c>
    </row>
    <row r="70" spans="1:4" x14ac:dyDescent="0.2">
      <c r="A70" s="140" t="s">
        <v>922</v>
      </c>
      <c r="B70" s="275" t="s">
        <v>347</v>
      </c>
      <c r="C70" s="275" t="s">
        <v>665</v>
      </c>
      <c r="D70" s="276" t="s">
        <v>661</v>
      </c>
    </row>
    <row r="71" spans="1:4" x14ac:dyDescent="0.2">
      <c r="A71" s="140" t="s">
        <v>923</v>
      </c>
      <c r="B71" s="275" t="s">
        <v>347</v>
      </c>
      <c r="C71" s="275" t="s">
        <v>665</v>
      </c>
      <c r="D71" s="276" t="s">
        <v>661</v>
      </c>
    </row>
    <row r="72" spans="1:4" x14ac:dyDescent="0.2">
      <c r="A72" s="140" t="s">
        <v>924</v>
      </c>
      <c r="B72" s="275" t="s">
        <v>347</v>
      </c>
      <c r="C72" s="275" t="s">
        <v>665</v>
      </c>
      <c r="D72" s="276" t="s">
        <v>661</v>
      </c>
    </row>
    <row r="73" spans="1:4" x14ac:dyDescent="0.2">
      <c r="A73" s="140" t="s">
        <v>925</v>
      </c>
      <c r="B73" s="275" t="s">
        <v>347</v>
      </c>
      <c r="C73" s="275" t="s">
        <v>665</v>
      </c>
      <c r="D73" s="276" t="s">
        <v>661</v>
      </c>
    </row>
    <row r="74" spans="1:4" x14ac:dyDescent="0.2">
      <c r="A74" s="140" t="s">
        <v>926</v>
      </c>
      <c r="B74" s="275" t="s">
        <v>347</v>
      </c>
      <c r="C74" s="275" t="s">
        <v>665</v>
      </c>
      <c r="D74" s="276" t="s">
        <v>661</v>
      </c>
    </row>
    <row r="75" spans="1:4" x14ac:dyDescent="0.2">
      <c r="A75" s="140" t="s">
        <v>927</v>
      </c>
      <c r="B75" s="275" t="s">
        <v>347</v>
      </c>
      <c r="C75" s="275" t="s">
        <v>665</v>
      </c>
      <c r="D75" s="276" t="s">
        <v>661</v>
      </c>
    </row>
    <row r="76" spans="1:4" x14ac:dyDescent="0.2">
      <c r="A76" s="140" t="s">
        <v>928</v>
      </c>
      <c r="B76" s="275" t="s">
        <v>347</v>
      </c>
      <c r="C76" s="275" t="s">
        <v>665</v>
      </c>
      <c r="D76" s="276" t="s">
        <v>661</v>
      </c>
    </row>
    <row r="77" spans="1:4" x14ac:dyDescent="0.2">
      <c r="A77" s="140" t="s">
        <v>929</v>
      </c>
      <c r="B77" s="275" t="s">
        <v>347</v>
      </c>
      <c r="C77" s="275" t="s">
        <v>665</v>
      </c>
      <c r="D77" s="276" t="s">
        <v>661</v>
      </c>
    </row>
    <row r="78" spans="1:4" x14ac:dyDescent="0.2">
      <c r="A78" s="140" t="s">
        <v>930</v>
      </c>
      <c r="B78" s="275" t="s">
        <v>347</v>
      </c>
      <c r="C78" s="275" t="s">
        <v>665</v>
      </c>
      <c r="D78" s="276" t="s">
        <v>661</v>
      </c>
    </row>
    <row r="79" spans="1:4" x14ac:dyDescent="0.2">
      <c r="A79" s="141"/>
    </row>
    <row r="80" spans="1:4" x14ac:dyDescent="0.2">
      <c r="A80" s="141"/>
    </row>
    <row r="81" spans="1:1" x14ac:dyDescent="0.2">
      <c r="A81" s="141"/>
    </row>
    <row r="82" spans="1:1" x14ac:dyDescent="0.2">
      <c r="A82" s="141"/>
    </row>
    <row r="83" spans="1:1" x14ac:dyDescent="0.2">
      <c r="A83" s="141"/>
    </row>
    <row r="84" spans="1:1" x14ac:dyDescent="0.2">
      <c r="A84" s="141"/>
    </row>
    <row r="85" spans="1:1" x14ac:dyDescent="0.2">
      <c r="A85" s="141"/>
    </row>
    <row r="86" spans="1:1" x14ac:dyDescent="0.2">
      <c r="A86" s="141"/>
    </row>
    <row r="87" spans="1:1" x14ac:dyDescent="0.2">
      <c r="A87" s="141"/>
    </row>
    <row r="88" spans="1:1" x14ac:dyDescent="0.2">
      <c r="A88" s="141"/>
    </row>
  </sheetData>
  <autoFilter ref="A1:D78">
    <filterColumn colId="1">
      <filters>
        <filter val="Périodiques imprimés"/>
      </filters>
    </filterColumn>
  </autoFilter>
  <phoneticPr fontId="3"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2011-2013</oddHeader>
    <oddFooter>&amp;A&amp;RPage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82"/>
  <sheetViews>
    <sheetView tabSelected="1" topLeftCell="A239" zoomScaleNormal="100" workbookViewId="0">
      <selection activeCell="F112" sqref="F112"/>
    </sheetView>
  </sheetViews>
  <sheetFormatPr baseColWidth="10" defaultRowHeight="12.75" x14ac:dyDescent="0.2"/>
  <cols>
    <col min="1" max="1" width="45.7109375" customWidth="1"/>
    <col min="3" max="3" width="28.7109375" customWidth="1"/>
  </cols>
  <sheetData>
    <row r="1" spans="1:8" s="47" customFormat="1" ht="18" x14ac:dyDescent="0.2">
      <c r="A1" s="279" t="s">
        <v>822</v>
      </c>
    </row>
    <row r="2" spans="1:8" s="47" customFormat="1" ht="12.75" customHeight="1" x14ac:dyDescent="0.2">
      <c r="A2" s="297" t="s">
        <v>789</v>
      </c>
      <c r="B2" s="298"/>
      <c r="C2" s="299"/>
      <c r="D2" s="37">
        <v>2011</v>
      </c>
      <c r="E2" s="37">
        <v>2012</v>
      </c>
      <c r="F2" s="37">
        <v>2013</v>
      </c>
    </row>
    <row r="3" spans="1:8" s="47" customFormat="1" ht="12.75" customHeight="1" x14ac:dyDescent="0.2">
      <c r="A3" s="147" t="s">
        <v>32</v>
      </c>
      <c r="B3" s="1"/>
      <c r="C3" s="1"/>
      <c r="D3" s="300">
        <v>41485</v>
      </c>
      <c r="E3" s="300">
        <v>40718</v>
      </c>
      <c r="F3" s="301">
        <v>40161</v>
      </c>
    </row>
    <row r="4" spans="1:8" s="47" customFormat="1" ht="12.75" customHeight="1" x14ac:dyDescent="0.2">
      <c r="A4" s="147" t="s">
        <v>681</v>
      </c>
      <c r="B4" s="1"/>
      <c r="C4" s="1"/>
      <c r="D4" s="300">
        <v>319203</v>
      </c>
      <c r="E4" s="300">
        <v>303916</v>
      </c>
      <c r="F4" s="301">
        <v>295663</v>
      </c>
      <c r="H4" s="594"/>
    </row>
    <row r="5" spans="1:8" s="47" customFormat="1" ht="12.75" customHeight="1" x14ac:dyDescent="0.2">
      <c r="A5" s="147" t="s">
        <v>33</v>
      </c>
      <c r="B5" s="1"/>
      <c r="C5" s="1"/>
      <c r="D5" s="300">
        <v>2654</v>
      </c>
      <c r="E5" s="300">
        <v>2614</v>
      </c>
      <c r="F5" s="301">
        <v>2563</v>
      </c>
    </row>
    <row r="6" spans="1:8" s="47" customFormat="1" ht="12.75" customHeight="1" x14ac:dyDescent="0.2">
      <c r="A6" s="147" t="s">
        <v>34</v>
      </c>
      <c r="B6" s="1"/>
      <c r="C6" s="1"/>
      <c r="D6" s="300">
        <v>727</v>
      </c>
      <c r="E6" s="300">
        <v>726</v>
      </c>
      <c r="F6" s="301">
        <v>759</v>
      </c>
    </row>
    <row r="7" spans="1:8" s="47" customFormat="1" ht="12.75" customHeight="1" x14ac:dyDescent="0.2">
      <c r="A7" s="147" t="s">
        <v>35</v>
      </c>
      <c r="B7" s="1"/>
      <c r="C7" s="1"/>
      <c r="D7" s="300">
        <v>3352</v>
      </c>
      <c r="E7" s="300">
        <v>3287</v>
      </c>
      <c r="F7" s="301">
        <v>3035</v>
      </c>
    </row>
    <row r="8" spans="1:8" s="47" customFormat="1" ht="12.75" customHeight="1" thickBot="1" x14ac:dyDescent="0.25">
      <c r="A8" s="148" t="s">
        <v>340</v>
      </c>
      <c r="B8" s="149"/>
      <c r="C8" s="149"/>
      <c r="D8" s="302">
        <v>439</v>
      </c>
      <c r="E8" s="302">
        <v>338</v>
      </c>
      <c r="F8" s="303">
        <v>244</v>
      </c>
    </row>
    <row r="9" spans="1:8" s="47" customFormat="1" ht="13.5" thickTop="1" x14ac:dyDescent="0.2">
      <c r="A9" s="154" t="s">
        <v>31</v>
      </c>
    </row>
    <row r="11" spans="1:8" ht="18" x14ac:dyDescent="0.2">
      <c r="A11" s="2" t="s">
        <v>626</v>
      </c>
    </row>
    <row r="12" spans="1:8" x14ac:dyDescent="0.2">
      <c r="A12" s="120" t="s">
        <v>513</v>
      </c>
      <c r="B12" s="120" t="s">
        <v>401</v>
      </c>
      <c r="C12" s="120" t="s">
        <v>521</v>
      </c>
      <c r="D12" s="37" t="s">
        <v>514</v>
      </c>
      <c r="E12" s="37">
        <v>2012</v>
      </c>
      <c r="F12" s="37">
        <v>2013</v>
      </c>
    </row>
    <row r="13" spans="1:8" ht="24.75" thickBot="1" x14ac:dyDescent="0.25">
      <c r="A13" s="131" t="s">
        <v>1</v>
      </c>
      <c r="B13" s="132" t="s">
        <v>406</v>
      </c>
      <c r="C13" s="113" t="s">
        <v>525</v>
      </c>
      <c r="D13" s="29">
        <v>0</v>
      </c>
      <c r="E13" s="29">
        <v>1</v>
      </c>
      <c r="F13" s="150">
        <v>1</v>
      </c>
    </row>
    <row r="14" spans="1:8" ht="13.5" thickTop="1" x14ac:dyDescent="0.2">
      <c r="A14" s="133"/>
      <c r="B14" s="251" t="s">
        <v>407</v>
      </c>
      <c r="C14" s="112" t="s">
        <v>526</v>
      </c>
      <c r="D14" s="26">
        <v>13</v>
      </c>
      <c r="E14" s="26">
        <v>6</v>
      </c>
      <c r="F14" s="252">
        <v>13</v>
      </c>
    </row>
    <row r="15" spans="1:8" x14ac:dyDescent="0.2">
      <c r="A15" s="133"/>
      <c r="B15" s="251" t="s">
        <v>408</v>
      </c>
      <c r="C15" s="112" t="s">
        <v>527</v>
      </c>
      <c r="D15" s="26">
        <v>29</v>
      </c>
      <c r="E15" s="26">
        <v>24</v>
      </c>
      <c r="F15" s="252">
        <v>19</v>
      </c>
    </row>
    <row r="16" spans="1:8" x14ac:dyDescent="0.2">
      <c r="A16" s="133"/>
      <c r="B16" s="251" t="s">
        <v>409</v>
      </c>
      <c r="C16" s="112" t="s">
        <v>528</v>
      </c>
      <c r="D16" s="26">
        <v>1</v>
      </c>
      <c r="E16" s="26">
        <v>0</v>
      </c>
      <c r="F16" s="252">
        <v>2</v>
      </c>
    </row>
    <row r="17" spans="1:6" x14ac:dyDescent="0.2">
      <c r="A17" s="133"/>
      <c r="B17" s="251" t="s">
        <v>410</v>
      </c>
      <c r="C17" s="112" t="s">
        <v>529</v>
      </c>
      <c r="D17" s="26">
        <v>7</v>
      </c>
      <c r="E17" s="26">
        <v>12</v>
      </c>
      <c r="F17" s="252">
        <v>8</v>
      </c>
    </row>
    <row r="18" spans="1:6" ht="24" x14ac:dyDescent="0.2">
      <c r="A18" s="133"/>
      <c r="B18" s="251" t="s">
        <v>411</v>
      </c>
      <c r="C18" s="112" t="s">
        <v>530</v>
      </c>
      <c r="D18" s="26">
        <v>1</v>
      </c>
      <c r="E18" s="26">
        <v>8</v>
      </c>
      <c r="F18" s="252">
        <v>6</v>
      </c>
    </row>
    <row r="19" spans="1:6" x14ac:dyDescent="0.2">
      <c r="A19" s="133"/>
      <c r="B19" s="251" t="s">
        <v>412</v>
      </c>
      <c r="C19" s="112" t="s">
        <v>531</v>
      </c>
      <c r="D19" s="26">
        <v>19</v>
      </c>
      <c r="E19" s="26">
        <v>6</v>
      </c>
      <c r="F19" s="252">
        <v>8</v>
      </c>
    </row>
    <row r="20" spans="1:6" x14ac:dyDescent="0.2">
      <c r="A20" s="133"/>
      <c r="B20" s="251" t="s">
        <v>413</v>
      </c>
      <c r="C20" s="112" t="s">
        <v>532</v>
      </c>
      <c r="D20" s="26">
        <v>92</v>
      </c>
      <c r="E20" s="26">
        <v>111</v>
      </c>
      <c r="F20" s="252">
        <v>95</v>
      </c>
    </row>
    <row r="21" spans="1:6" ht="24" x14ac:dyDescent="0.2">
      <c r="A21" s="133"/>
      <c r="B21" s="251" t="s">
        <v>414</v>
      </c>
      <c r="C21" s="112" t="s">
        <v>533</v>
      </c>
      <c r="D21" s="26">
        <v>42</v>
      </c>
      <c r="E21" s="26">
        <v>41</v>
      </c>
      <c r="F21" s="252">
        <v>33</v>
      </c>
    </row>
    <row r="22" spans="1:6" ht="36" x14ac:dyDescent="0.2">
      <c r="A22" s="133"/>
      <c r="B22" s="251" t="s">
        <v>415</v>
      </c>
      <c r="C22" s="112" t="s">
        <v>534</v>
      </c>
      <c r="D22" s="26">
        <v>87</v>
      </c>
      <c r="E22" s="26">
        <v>79</v>
      </c>
      <c r="F22" s="252">
        <v>68</v>
      </c>
    </row>
    <row r="23" spans="1:6" ht="24" x14ac:dyDescent="0.2">
      <c r="A23" s="133"/>
      <c r="B23" s="251" t="s">
        <v>416</v>
      </c>
      <c r="C23" s="112" t="s">
        <v>535</v>
      </c>
      <c r="D23" s="26">
        <v>79</v>
      </c>
      <c r="E23" s="26">
        <v>64</v>
      </c>
      <c r="F23" s="252">
        <v>65</v>
      </c>
    </row>
    <row r="24" spans="1:6" x14ac:dyDescent="0.2">
      <c r="A24" s="133"/>
      <c r="B24" s="251" t="s">
        <v>417</v>
      </c>
      <c r="C24" s="112" t="s">
        <v>536</v>
      </c>
      <c r="D24" s="26">
        <v>16</v>
      </c>
      <c r="E24" s="26">
        <v>11</v>
      </c>
      <c r="F24" s="252">
        <v>13</v>
      </c>
    </row>
    <row r="25" spans="1:6" x14ac:dyDescent="0.2">
      <c r="A25" s="133"/>
      <c r="B25" s="251" t="s">
        <v>418</v>
      </c>
      <c r="C25" s="112" t="s">
        <v>537</v>
      </c>
      <c r="D25" s="26">
        <v>108</v>
      </c>
      <c r="E25" s="26">
        <v>105</v>
      </c>
      <c r="F25" s="252">
        <v>124</v>
      </c>
    </row>
    <row r="26" spans="1:6" x14ac:dyDescent="0.2">
      <c r="A26" s="133"/>
      <c r="B26" s="251" t="s">
        <v>419</v>
      </c>
      <c r="C26" s="112" t="s">
        <v>538</v>
      </c>
      <c r="D26" s="26">
        <v>17</v>
      </c>
      <c r="E26" s="26">
        <v>22</v>
      </c>
      <c r="F26" s="252">
        <v>20</v>
      </c>
    </row>
    <row r="27" spans="1:6" x14ac:dyDescent="0.2">
      <c r="A27" s="133"/>
      <c r="B27" s="253" t="s">
        <v>420</v>
      </c>
      <c r="C27" s="254" t="s">
        <v>539</v>
      </c>
      <c r="D27" s="255">
        <v>0</v>
      </c>
      <c r="E27" s="255">
        <v>2</v>
      </c>
      <c r="F27" s="256">
        <v>3</v>
      </c>
    </row>
    <row r="28" spans="1:6" ht="13.5" customHeight="1" thickBot="1" x14ac:dyDescent="0.25">
      <c r="A28" s="131" t="s">
        <v>2</v>
      </c>
      <c r="B28" s="132" t="s">
        <v>421</v>
      </c>
      <c r="C28" s="113" t="s">
        <v>540</v>
      </c>
      <c r="D28" s="29">
        <v>6</v>
      </c>
      <c r="E28" s="29">
        <v>7</v>
      </c>
      <c r="F28" s="150">
        <v>9</v>
      </c>
    </row>
    <row r="29" spans="1:6" ht="13.5" customHeight="1" thickTop="1" x14ac:dyDescent="0.2">
      <c r="A29" s="133"/>
      <c r="B29" s="251" t="s">
        <v>422</v>
      </c>
      <c r="C29" s="112" t="s">
        <v>541</v>
      </c>
      <c r="D29" s="26">
        <v>10</v>
      </c>
      <c r="E29" s="26">
        <v>10</v>
      </c>
      <c r="F29" s="252">
        <v>2</v>
      </c>
    </row>
    <row r="30" spans="1:6" ht="18" customHeight="1" thickBot="1" x14ac:dyDescent="0.25">
      <c r="A30" s="133"/>
      <c r="B30" s="253" t="s">
        <v>423</v>
      </c>
      <c r="C30" s="254" t="s">
        <v>542</v>
      </c>
      <c r="D30" s="255">
        <v>18</v>
      </c>
      <c r="E30" s="255">
        <v>14</v>
      </c>
      <c r="F30" s="256">
        <v>14</v>
      </c>
    </row>
    <row r="31" spans="1:6" ht="13.5" thickBot="1" x14ac:dyDescent="0.25">
      <c r="A31" s="131" t="s">
        <v>3</v>
      </c>
      <c r="B31" s="293" t="s">
        <v>424</v>
      </c>
      <c r="C31" s="294" t="s">
        <v>543</v>
      </c>
      <c r="D31" s="295">
        <v>2</v>
      </c>
      <c r="E31" s="295">
        <v>3</v>
      </c>
      <c r="F31" s="296">
        <v>4</v>
      </c>
    </row>
    <row r="32" spans="1:6" ht="13.5" thickTop="1" x14ac:dyDescent="0.2">
      <c r="A32" s="133"/>
      <c r="B32" s="251" t="s">
        <v>425</v>
      </c>
      <c r="C32" s="112" t="s">
        <v>544</v>
      </c>
      <c r="D32" s="26">
        <v>687</v>
      </c>
      <c r="E32" s="26" t="s">
        <v>861</v>
      </c>
      <c r="F32" s="258">
        <v>187</v>
      </c>
    </row>
    <row r="33" spans="1:6" x14ac:dyDescent="0.2">
      <c r="A33" s="133"/>
      <c r="B33" s="251" t="s">
        <v>426</v>
      </c>
      <c r="C33" s="112" t="s">
        <v>545</v>
      </c>
      <c r="D33" s="26">
        <v>1</v>
      </c>
      <c r="E33" s="26">
        <v>2</v>
      </c>
      <c r="F33" s="258">
        <v>0</v>
      </c>
    </row>
    <row r="34" spans="1:6" x14ac:dyDescent="0.2">
      <c r="A34" s="133"/>
      <c r="B34" s="251" t="s">
        <v>427</v>
      </c>
      <c r="C34" s="112" t="s">
        <v>546</v>
      </c>
      <c r="D34" s="26">
        <v>0</v>
      </c>
      <c r="E34" s="26">
        <v>5</v>
      </c>
      <c r="F34" s="258">
        <v>1</v>
      </c>
    </row>
    <row r="35" spans="1:6" x14ac:dyDescent="0.2">
      <c r="A35" s="133"/>
      <c r="B35" s="251" t="s">
        <v>428</v>
      </c>
      <c r="C35" s="112" t="s">
        <v>547</v>
      </c>
      <c r="D35" s="26">
        <v>1</v>
      </c>
      <c r="E35" s="26">
        <v>3</v>
      </c>
      <c r="F35" s="258">
        <v>3</v>
      </c>
    </row>
    <row r="36" spans="1:6" x14ac:dyDescent="0.2">
      <c r="A36" s="133"/>
      <c r="B36" s="253" t="s">
        <v>429</v>
      </c>
      <c r="C36" s="254" t="s">
        <v>548</v>
      </c>
      <c r="D36" s="255">
        <v>0</v>
      </c>
      <c r="E36" s="255">
        <v>4</v>
      </c>
      <c r="F36" s="259">
        <v>0</v>
      </c>
    </row>
    <row r="37" spans="1:6" ht="13.5" thickBot="1" x14ac:dyDescent="0.25">
      <c r="A37" s="131" t="s">
        <v>4</v>
      </c>
      <c r="B37" s="132" t="s">
        <v>430</v>
      </c>
      <c r="C37" s="113" t="s">
        <v>549</v>
      </c>
      <c r="D37" s="29">
        <v>26</v>
      </c>
      <c r="E37" s="29">
        <v>25</v>
      </c>
      <c r="F37" s="257">
        <v>20</v>
      </c>
    </row>
    <row r="38" spans="1:6" ht="24.75" thickTop="1" x14ac:dyDescent="0.2">
      <c r="A38" s="133"/>
      <c r="B38" s="251" t="s">
        <v>431</v>
      </c>
      <c r="C38" s="112" t="s">
        <v>550</v>
      </c>
      <c r="D38" s="26">
        <v>31</v>
      </c>
      <c r="E38" s="26">
        <v>29</v>
      </c>
      <c r="F38" s="258">
        <v>22</v>
      </c>
    </row>
    <row r="39" spans="1:6" ht="24" x14ac:dyDescent="0.2">
      <c r="A39" s="133"/>
      <c r="B39" s="251" t="s">
        <v>432</v>
      </c>
      <c r="C39" s="112" t="s">
        <v>551</v>
      </c>
      <c r="D39" s="26">
        <v>9</v>
      </c>
      <c r="E39" s="26">
        <v>16</v>
      </c>
      <c r="F39" s="258">
        <v>10</v>
      </c>
    </row>
    <row r="40" spans="1:6" x14ac:dyDescent="0.2">
      <c r="A40" s="133"/>
      <c r="B40" s="251" t="s">
        <v>433</v>
      </c>
      <c r="C40" s="112" t="s">
        <v>552</v>
      </c>
      <c r="D40" s="26">
        <v>23</v>
      </c>
      <c r="E40" s="26">
        <v>12</v>
      </c>
      <c r="F40" s="258">
        <v>23</v>
      </c>
    </row>
    <row r="41" spans="1:6" x14ac:dyDescent="0.2">
      <c r="A41" s="133"/>
      <c r="B41" s="251" t="s">
        <v>434</v>
      </c>
      <c r="C41" s="112" t="s">
        <v>553</v>
      </c>
      <c r="D41" s="26">
        <v>9</v>
      </c>
      <c r="E41" s="26">
        <v>5</v>
      </c>
      <c r="F41" s="258">
        <v>2</v>
      </c>
    </row>
    <row r="42" spans="1:6" x14ac:dyDescent="0.2">
      <c r="A42" s="133"/>
      <c r="B42" s="251" t="s">
        <v>435</v>
      </c>
      <c r="C42" s="112" t="s">
        <v>554</v>
      </c>
      <c r="D42" s="26">
        <v>61</v>
      </c>
      <c r="E42" s="26">
        <v>38</v>
      </c>
      <c r="F42" s="258">
        <v>35</v>
      </c>
    </row>
    <row r="43" spans="1:6" x14ac:dyDescent="0.2">
      <c r="A43" s="133"/>
      <c r="B43" s="251" t="s">
        <v>436</v>
      </c>
      <c r="C43" s="112" t="s">
        <v>555</v>
      </c>
      <c r="D43" s="26">
        <v>59</v>
      </c>
      <c r="E43" s="26">
        <v>77</v>
      </c>
      <c r="F43" s="258">
        <v>69</v>
      </c>
    </row>
    <row r="44" spans="1:6" x14ac:dyDescent="0.2">
      <c r="A44" s="133"/>
      <c r="B44" s="251" t="s">
        <v>437</v>
      </c>
      <c r="C44" s="112" t="s">
        <v>556</v>
      </c>
      <c r="D44" s="26">
        <v>35</v>
      </c>
      <c r="E44" s="26">
        <v>26</v>
      </c>
      <c r="F44" s="258">
        <v>26</v>
      </c>
    </row>
    <row r="45" spans="1:6" ht="24" x14ac:dyDescent="0.2">
      <c r="A45" s="133"/>
      <c r="B45" s="251" t="s">
        <v>438</v>
      </c>
      <c r="C45" s="112" t="s">
        <v>557</v>
      </c>
      <c r="D45" s="26">
        <v>59</v>
      </c>
      <c r="E45" s="26">
        <v>52</v>
      </c>
      <c r="F45" s="258">
        <v>59</v>
      </c>
    </row>
    <row r="46" spans="1:6" ht="24" x14ac:dyDescent="0.2">
      <c r="A46" s="133"/>
      <c r="B46" s="251" t="s">
        <v>439</v>
      </c>
      <c r="C46" s="112" t="s">
        <v>558</v>
      </c>
      <c r="D46" s="26">
        <v>80</v>
      </c>
      <c r="E46" s="26">
        <v>81</v>
      </c>
      <c r="F46" s="258">
        <v>103</v>
      </c>
    </row>
    <row r="47" spans="1:6" x14ac:dyDescent="0.2">
      <c r="A47" s="133"/>
      <c r="B47" s="251" t="s">
        <v>440</v>
      </c>
      <c r="C47" s="112" t="s">
        <v>559</v>
      </c>
      <c r="D47" s="26">
        <v>58</v>
      </c>
      <c r="E47" s="26">
        <v>42</v>
      </c>
      <c r="F47" s="258">
        <v>41</v>
      </c>
    </row>
    <row r="48" spans="1:6" x14ac:dyDescent="0.2">
      <c r="A48" s="133"/>
      <c r="B48" s="251" t="s">
        <v>441</v>
      </c>
      <c r="C48" s="112" t="s">
        <v>560</v>
      </c>
      <c r="D48" s="26">
        <v>17</v>
      </c>
      <c r="E48" s="26">
        <v>10</v>
      </c>
      <c r="F48" s="258">
        <v>14</v>
      </c>
    </row>
    <row r="49" spans="1:6" x14ac:dyDescent="0.2">
      <c r="A49" s="133"/>
      <c r="B49" s="251" t="s">
        <v>442</v>
      </c>
      <c r="C49" s="112" t="s">
        <v>561</v>
      </c>
      <c r="D49" s="26">
        <v>282</v>
      </c>
      <c r="E49" s="26">
        <v>170</v>
      </c>
      <c r="F49" s="258">
        <v>228</v>
      </c>
    </row>
    <row r="50" spans="1:6" x14ac:dyDescent="0.2">
      <c r="A50" s="133"/>
      <c r="B50" s="251" t="s">
        <v>443</v>
      </c>
      <c r="C50" s="112" t="s">
        <v>562</v>
      </c>
      <c r="D50" s="26">
        <v>21</v>
      </c>
      <c r="E50" s="26">
        <v>15</v>
      </c>
      <c r="F50" s="258">
        <v>24</v>
      </c>
    </row>
    <row r="51" spans="1:6" x14ac:dyDescent="0.2">
      <c r="A51" s="133"/>
      <c r="B51" s="251" t="s">
        <v>444</v>
      </c>
      <c r="C51" s="112" t="s">
        <v>563</v>
      </c>
      <c r="D51" s="26">
        <v>123</v>
      </c>
      <c r="E51" s="26">
        <v>115</v>
      </c>
      <c r="F51" s="258">
        <v>122</v>
      </c>
    </row>
    <row r="52" spans="1:6" x14ac:dyDescent="0.2">
      <c r="A52" s="133"/>
      <c r="B52" s="251" t="s">
        <v>445</v>
      </c>
      <c r="C52" s="112" t="s">
        <v>564</v>
      </c>
      <c r="D52" s="26">
        <v>124</v>
      </c>
      <c r="E52" s="26">
        <v>88</v>
      </c>
      <c r="F52" s="258">
        <v>114</v>
      </c>
    </row>
    <row r="53" spans="1:6" ht="24" x14ac:dyDescent="0.2">
      <c r="A53" s="133"/>
      <c r="B53" s="251" t="s">
        <v>446</v>
      </c>
      <c r="C53" s="112" t="s">
        <v>565</v>
      </c>
      <c r="D53" s="26">
        <v>35</v>
      </c>
      <c r="E53" s="26">
        <v>41</v>
      </c>
      <c r="F53" s="258">
        <v>54</v>
      </c>
    </row>
    <row r="54" spans="1:6" ht="24" x14ac:dyDescent="0.2">
      <c r="A54" s="133"/>
      <c r="B54" s="251" t="s">
        <v>447</v>
      </c>
      <c r="C54" s="112" t="s">
        <v>566</v>
      </c>
      <c r="D54" s="26">
        <v>72</v>
      </c>
      <c r="E54" s="26">
        <v>62</v>
      </c>
      <c r="F54" s="258">
        <v>34</v>
      </c>
    </row>
    <row r="55" spans="1:6" x14ac:dyDescent="0.2">
      <c r="A55" s="133"/>
      <c r="B55" s="251" t="s">
        <v>448</v>
      </c>
      <c r="C55" s="112" t="s">
        <v>567</v>
      </c>
      <c r="D55" s="26">
        <v>33</v>
      </c>
      <c r="E55" s="26">
        <v>14</v>
      </c>
      <c r="F55" s="258">
        <v>17</v>
      </c>
    </row>
    <row r="56" spans="1:6" ht="24" x14ac:dyDescent="0.2">
      <c r="A56" s="133"/>
      <c r="B56" s="251" t="s">
        <v>449</v>
      </c>
      <c r="C56" s="112" t="s">
        <v>568</v>
      </c>
      <c r="D56" s="26">
        <v>18</v>
      </c>
      <c r="E56" s="26">
        <v>5</v>
      </c>
      <c r="F56" s="258">
        <v>36</v>
      </c>
    </row>
    <row r="57" spans="1:6" ht="36" x14ac:dyDescent="0.2">
      <c r="A57" s="133"/>
      <c r="B57" s="251" t="s">
        <v>450</v>
      </c>
      <c r="C57" s="112" t="s">
        <v>569</v>
      </c>
      <c r="D57" s="26">
        <v>21</v>
      </c>
      <c r="E57" s="26">
        <v>13</v>
      </c>
      <c r="F57" s="258">
        <v>22</v>
      </c>
    </row>
    <row r="58" spans="1:6" ht="24" x14ac:dyDescent="0.2">
      <c r="A58" s="133"/>
      <c r="B58" s="251" t="s">
        <v>451</v>
      </c>
      <c r="C58" s="112" t="s">
        <v>570</v>
      </c>
      <c r="D58" s="26">
        <v>10</v>
      </c>
      <c r="E58" s="26">
        <v>10</v>
      </c>
      <c r="F58" s="258">
        <v>7</v>
      </c>
    </row>
    <row r="59" spans="1:6" x14ac:dyDescent="0.2">
      <c r="A59" s="133"/>
      <c r="B59" s="251" t="s">
        <v>452</v>
      </c>
      <c r="C59" s="112" t="s">
        <v>571</v>
      </c>
      <c r="D59" s="26">
        <v>41</v>
      </c>
      <c r="E59" s="26">
        <v>25</v>
      </c>
      <c r="F59" s="258">
        <v>26</v>
      </c>
    </row>
    <row r="60" spans="1:6" x14ac:dyDescent="0.2">
      <c r="A60" s="133"/>
      <c r="B60" s="251" t="s">
        <v>453</v>
      </c>
      <c r="C60" s="112" t="s">
        <v>572</v>
      </c>
      <c r="D60" s="26">
        <v>30</v>
      </c>
      <c r="E60" s="26">
        <v>50</v>
      </c>
      <c r="F60" s="258">
        <v>22</v>
      </c>
    </row>
    <row r="61" spans="1:6" x14ac:dyDescent="0.2">
      <c r="A61" s="133"/>
      <c r="B61" s="251" t="s">
        <v>454</v>
      </c>
      <c r="C61" s="112" t="s">
        <v>573</v>
      </c>
      <c r="D61" s="26">
        <v>9</v>
      </c>
      <c r="E61" s="26">
        <v>11</v>
      </c>
      <c r="F61" s="258">
        <v>4</v>
      </c>
    </row>
    <row r="62" spans="1:6" x14ac:dyDescent="0.2">
      <c r="A62" s="133"/>
      <c r="B62" s="251" t="s">
        <v>455</v>
      </c>
      <c r="C62" s="112" t="s">
        <v>574</v>
      </c>
      <c r="D62" s="26">
        <v>41</v>
      </c>
      <c r="E62" s="26">
        <v>69</v>
      </c>
      <c r="F62" s="258">
        <v>72</v>
      </c>
    </row>
    <row r="63" spans="1:6" x14ac:dyDescent="0.2">
      <c r="A63" s="133"/>
      <c r="B63" s="253" t="s">
        <v>456</v>
      </c>
      <c r="C63" s="254" t="s">
        <v>575</v>
      </c>
      <c r="D63" s="255">
        <v>6</v>
      </c>
      <c r="E63" s="255">
        <v>3</v>
      </c>
      <c r="F63" s="259">
        <v>1</v>
      </c>
    </row>
    <row r="64" spans="1:6" ht="13.5" customHeight="1" thickBot="1" x14ac:dyDescent="0.25">
      <c r="A64" s="131" t="s">
        <v>5</v>
      </c>
      <c r="B64" s="251" t="s">
        <v>457</v>
      </c>
      <c r="C64" s="112" t="s">
        <v>576</v>
      </c>
      <c r="D64" s="26">
        <v>9</v>
      </c>
      <c r="E64" s="26">
        <v>8</v>
      </c>
      <c r="F64" s="252">
        <v>8</v>
      </c>
    </row>
    <row r="65" spans="1:6" ht="14.25" customHeight="1" thickTop="1" thickBot="1" x14ac:dyDescent="0.25">
      <c r="A65" s="131" t="s">
        <v>6</v>
      </c>
      <c r="B65" s="132" t="s">
        <v>458</v>
      </c>
      <c r="C65" s="113" t="s">
        <v>577</v>
      </c>
      <c r="D65" s="29">
        <v>4</v>
      </c>
      <c r="E65" s="29">
        <v>9</v>
      </c>
      <c r="F65" s="257">
        <v>15</v>
      </c>
    </row>
    <row r="66" spans="1:6" ht="13.5" thickTop="1" x14ac:dyDescent="0.2">
      <c r="A66" s="133"/>
      <c r="B66" s="251" t="s">
        <v>459</v>
      </c>
      <c r="C66" s="112" t="s">
        <v>578</v>
      </c>
      <c r="D66" s="26">
        <v>0</v>
      </c>
      <c r="E66" s="26">
        <v>0</v>
      </c>
      <c r="F66" s="258">
        <v>2</v>
      </c>
    </row>
    <row r="67" spans="1:6" x14ac:dyDescent="0.2">
      <c r="A67" s="133"/>
      <c r="B67" s="251" t="s">
        <v>460</v>
      </c>
      <c r="C67" s="112" t="s">
        <v>579</v>
      </c>
      <c r="D67" s="26">
        <v>2</v>
      </c>
      <c r="E67" s="26">
        <v>3</v>
      </c>
      <c r="F67" s="258">
        <v>8</v>
      </c>
    </row>
    <row r="68" spans="1:6" x14ac:dyDescent="0.2">
      <c r="A68" s="133"/>
      <c r="B68" s="251" t="s">
        <v>461</v>
      </c>
      <c r="C68" s="112" t="s">
        <v>580</v>
      </c>
      <c r="D68" s="26">
        <v>1</v>
      </c>
      <c r="E68" s="26">
        <v>0</v>
      </c>
      <c r="F68" s="258">
        <v>1</v>
      </c>
    </row>
    <row r="69" spans="1:6" x14ac:dyDescent="0.2">
      <c r="A69" s="133"/>
      <c r="B69" s="251" t="s">
        <v>462</v>
      </c>
      <c r="C69" s="112" t="s">
        <v>581</v>
      </c>
      <c r="D69" s="26">
        <v>2</v>
      </c>
      <c r="E69" s="26">
        <v>3</v>
      </c>
      <c r="F69" s="258">
        <v>2</v>
      </c>
    </row>
    <row r="70" spans="1:6" x14ac:dyDescent="0.2">
      <c r="A70" s="133"/>
      <c r="B70" s="251" t="s">
        <v>463</v>
      </c>
      <c r="C70" s="112" t="s">
        <v>582</v>
      </c>
      <c r="D70" s="26">
        <v>5</v>
      </c>
      <c r="E70" s="26">
        <v>4</v>
      </c>
      <c r="F70" s="258">
        <v>6</v>
      </c>
    </row>
    <row r="71" spans="1:6" x14ac:dyDescent="0.2">
      <c r="A71" s="133"/>
      <c r="B71" s="251" t="s">
        <v>464</v>
      </c>
      <c r="C71" s="112" t="s">
        <v>583</v>
      </c>
      <c r="D71" s="26">
        <v>1</v>
      </c>
      <c r="E71" s="26">
        <v>0</v>
      </c>
      <c r="F71" s="258">
        <v>1</v>
      </c>
    </row>
    <row r="72" spans="1:6" x14ac:dyDescent="0.2">
      <c r="A72" s="133"/>
      <c r="B72" s="251" t="s">
        <v>465</v>
      </c>
      <c r="C72" s="112" t="s">
        <v>584</v>
      </c>
      <c r="D72" s="26">
        <v>3</v>
      </c>
      <c r="E72" s="26">
        <v>3</v>
      </c>
      <c r="F72" s="258">
        <v>4</v>
      </c>
    </row>
    <row r="73" spans="1:6" x14ac:dyDescent="0.2">
      <c r="A73" s="133"/>
      <c r="B73" s="251" t="s">
        <v>466</v>
      </c>
      <c r="C73" s="112" t="s">
        <v>585</v>
      </c>
      <c r="D73" s="26">
        <v>1</v>
      </c>
      <c r="E73" s="26">
        <v>3</v>
      </c>
      <c r="F73" s="258">
        <v>6</v>
      </c>
    </row>
    <row r="74" spans="1:6" x14ac:dyDescent="0.2">
      <c r="A74" s="133"/>
      <c r="B74" s="253" t="s">
        <v>467</v>
      </c>
      <c r="C74" s="254" t="s">
        <v>586</v>
      </c>
      <c r="D74" s="255">
        <v>13</v>
      </c>
      <c r="E74" s="255">
        <v>8</v>
      </c>
      <c r="F74" s="259">
        <v>32</v>
      </c>
    </row>
    <row r="75" spans="1:6" ht="13.5" customHeight="1" thickBot="1" x14ac:dyDescent="0.25">
      <c r="A75" s="131" t="s">
        <v>7</v>
      </c>
      <c r="B75" s="132" t="s">
        <v>468</v>
      </c>
      <c r="C75" s="113" t="s">
        <v>587</v>
      </c>
      <c r="D75" s="29">
        <v>5</v>
      </c>
      <c r="E75" s="29">
        <v>3</v>
      </c>
      <c r="F75" s="257">
        <v>5</v>
      </c>
    </row>
    <row r="76" spans="1:6" ht="13.5" customHeight="1" thickTop="1" x14ac:dyDescent="0.2">
      <c r="A76" s="133"/>
      <c r="B76" s="251" t="s">
        <v>469</v>
      </c>
      <c r="C76" s="112" t="s">
        <v>588</v>
      </c>
      <c r="D76" s="26">
        <v>150</v>
      </c>
      <c r="E76" s="26">
        <v>145</v>
      </c>
      <c r="F76" s="258">
        <v>146</v>
      </c>
    </row>
    <row r="77" spans="1:6" x14ac:dyDescent="0.2">
      <c r="A77" s="133"/>
      <c r="B77" s="251" t="s">
        <v>470</v>
      </c>
      <c r="C77" s="112" t="s">
        <v>589</v>
      </c>
      <c r="D77" s="26">
        <v>60</v>
      </c>
      <c r="E77" s="26">
        <v>24</v>
      </c>
      <c r="F77" s="258">
        <v>24</v>
      </c>
    </row>
    <row r="78" spans="1:6" x14ac:dyDescent="0.2">
      <c r="A78" s="133"/>
      <c r="B78" s="251" t="s">
        <v>471</v>
      </c>
      <c r="C78" s="112" t="s">
        <v>590</v>
      </c>
      <c r="D78" s="26">
        <v>127</v>
      </c>
      <c r="E78" s="26">
        <v>136</v>
      </c>
      <c r="F78" s="258">
        <v>179</v>
      </c>
    </row>
    <row r="79" spans="1:6" ht="24" x14ac:dyDescent="0.2">
      <c r="A79" s="133"/>
      <c r="B79" s="251" t="s">
        <v>472</v>
      </c>
      <c r="C79" s="112" t="s">
        <v>591</v>
      </c>
      <c r="D79" s="26">
        <v>84</v>
      </c>
      <c r="E79" s="26">
        <v>90</v>
      </c>
      <c r="F79" s="258">
        <v>103</v>
      </c>
    </row>
    <row r="80" spans="1:6" ht="24" x14ac:dyDescent="0.2">
      <c r="A80" s="133"/>
      <c r="B80" s="251" t="s">
        <v>473</v>
      </c>
      <c r="C80" s="112" t="s">
        <v>592</v>
      </c>
      <c r="D80" s="26">
        <v>44</v>
      </c>
      <c r="E80" s="26">
        <v>35</v>
      </c>
      <c r="F80" s="258">
        <v>46</v>
      </c>
    </row>
    <row r="81" spans="1:6" ht="24" x14ac:dyDescent="0.2">
      <c r="A81" s="133"/>
      <c r="B81" s="251" t="s">
        <v>474</v>
      </c>
      <c r="C81" s="112" t="s">
        <v>593</v>
      </c>
      <c r="D81" s="26">
        <v>9</v>
      </c>
      <c r="E81" s="26">
        <v>5</v>
      </c>
      <c r="F81" s="258">
        <v>3</v>
      </c>
    </row>
    <row r="82" spans="1:6" x14ac:dyDescent="0.2">
      <c r="A82" s="133"/>
      <c r="B82" s="251" t="s">
        <v>475</v>
      </c>
      <c r="C82" s="112" t="s">
        <v>594</v>
      </c>
      <c r="D82" s="26">
        <v>32</v>
      </c>
      <c r="E82" s="26">
        <v>23</v>
      </c>
      <c r="F82" s="258">
        <v>15</v>
      </c>
    </row>
    <row r="83" spans="1:6" x14ac:dyDescent="0.2">
      <c r="A83" s="133"/>
      <c r="B83" s="253" t="s">
        <v>476</v>
      </c>
      <c r="C83" s="254" t="s">
        <v>595</v>
      </c>
      <c r="D83" s="255">
        <v>34</v>
      </c>
      <c r="E83" s="255">
        <v>18</v>
      </c>
      <c r="F83" s="259">
        <v>30</v>
      </c>
    </row>
    <row r="84" spans="1:6" ht="13.5" customHeight="1" thickBot="1" x14ac:dyDescent="0.25">
      <c r="A84" s="131" t="s">
        <v>8</v>
      </c>
      <c r="B84" s="132" t="s">
        <v>477</v>
      </c>
      <c r="C84" s="113" t="s">
        <v>596</v>
      </c>
      <c r="D84" s="29">
        <v>50</v>
      </c>
      <c r="E84" s="29">
        <v>51</v>
      </c>
      <c r="F84" s="257">
        <v>55</v>
      </c>
    </row>
    <row r="85" spans="1:6" ht="24.75" thickTop="1" x14ac:dyDescent="0.2">
      <c r="A85" s="133"/>
      <c r="B85" s="251" t="s">
        <v>478</v>
      </c>
      <c r="C85" s="112" t="s">
        <v>597</v>
      </c>
      <c r="D85" s="26">
        <v>27</v>
      </c>
      <c r="E85" s="26">
        <v>35</v>
      </c>
      <c r="F85" s="258">
        <v>21</v>
      </c>
    </row>
    <row r="86" spans="1:6" x14ac:dyDescent="0.2">
      <c r="A86" s="133"/>
      <c r="B86" s="251" t="s">
        <v>479</v>
      </c>
      <c r="C86" s="112" t="s">
        <v>598</v>
      </c>
      <c r="D86" s="26">
        <v>13</v>
      </c>
      <c r="E86" s="26">
        <v>21</v>
      </c>
      <c r="F86" s="258">
        <v>18</v>
      </c>
    </row>
    <row r="87" spans="1:6" x14ac:dyDescent="0.2">
      <c r="A87" s="133"/>
      <c r="B87" s="251" t="s">
        <v>480</v>
      </c>
      <c r="C87" s="112" t="s">
        <v>599</v>
      </c>
      <c r="D87" s="26">
        <v>4</v>
      </c>
      <c r="E87" s="26">
        <v>5</v>
      </c>
      <c r="F87" s="258">
        <v>10</v>
      </c>
    </row>
    <row r="88" spans="1:6" ht="36" x14ac:dyDescent="0.2">
      <c r="A88" s="133"/>
      <c r="B88" s="251" t="s">
        <v>481</v>
      </c>
      <c r="C88" s="112" t="s">
        <v>600</v>
      </c>
      <c r="D88" s="26">
        <v>40</v>
      </c>
      <c r="E88" s="26">
        <v>45</v>
      </c>
      <c r="F88" s="258">
        <v>62</v>
      </c>
    </row>
    <row r="89" spans="1:6" x14ac:dyDescent="0.2">
      <c r="A89" s="133"/>
      <c r="B89" s="251" t="s">
        <v>482</v>
      </c>
      <c r="C89" s="112" t="s">
        <v>601</v>
      </c>
      <c r="D89" s="26">
        <v>11</v>
      </c>
      <c r="E89" s="26">
        <v>6</v>
      </c>
      <c r="F89" s="258">
        <v>11</v>
      </c>
    </row>
    <row r="90" spans="1:6" x14ac:dyDescent="0.2">
      <c r="A90" s="133"/>
      <c r="B90" s="251" t="s">
        <v>483</v>
      </c>
      <c r="C90" s="112" t="s">
        <v>602</v>
      </c>
      <c r="D90" s="26">
        <v>17</v>
      </c>
      <c r="E90" s="26">
        <v>17</v>
      </c>
      <c r="F90" s="258">
        <v>28</v>
      </c>
    </row>
    <row r="91" spans="1:6" x14ac:dyDescent="0.2">
      <c r="A91" s="133"/>
      <c r="B91" s="251" t="s">
        <v>484</v>
      </c>
      <c r="C91" s="112" t="s">
        <v>603</v>
      </c>
      <c r="D91" s="26">
        <v>10</v>
      </c>
      <c r="E91" s="26">
        <v>6</v>
      </c>
      <c r="F91" s="258">
        <v>1</v>
      </c>
    </row>
    <row r="92" spans="1:6" x14ac:dyDescent="0.2">
      <c r="A92" s="133"/>
      <c r="B92" s="251" t="s">
        <v>485</v>
      </c>
      <c r="C92" s="112" t="s">
        <v>604</v>
      </c>
      <c r="D92" s="26">
        <v>26</v>
      </c>
      <c r="E92" s="26">
        <v>22</v>
      </c>
      <c r="F92" s="258">
        <v>18</v>
      </c>
    </row>
    <row r="93" spans="1:6" x14ac:dyDescent="0.2">
      <c r="A93" s="133"/>
      <c r="B93" s="251" t="s">
        <v>486</v>
      </c>
      <c r="C93" s="112" t="s">
        <v>605</v>
      </c>
      <c r="D93" s="26">
        <v>33</v>
      </c>
      <c r="E93" s="26">
        <v>23</v>
      </c>
      <c r="F93" s="258">
        <v>26</v>
      </c>
    </row>
    <row r="94" spans="1:6" x14ac:dyDescent="0.2">
      <c r="A94" s="133"/>
      <c r="B94" s="251" t="s">
        <v>487</v>
      </c>
      <c r="C94" s="112" t="s">
        <v>606</v>
      </c>
      <c r="D94" s="26">
        <v>17</v>
      </c>
      <c r="E94" s="26">
        <v>26</v>
      </c>
      <c r="F94" s="258">
        <v>14</v>
      </c>
    </row>
    <row r="95" spans="1:6" x14ac:dyDescent="0.2">
      <c r="A95" s="133"/>
      <c r="B95" s="251" t="s">
        <v>488</v>
      </c>
      <c r="C95" s="112" t="s">
        <v>607</v>
      </c>
      <c r="D95" s="26">
        <v>6</v>
      </c>
      <c r="E95" s="26">
        <v>5</v>
      </c>
      <c r="F95" s="258">
        <v>6</v>
      </c>
    </row>
    <row r="96" spans="1:6" x14ac:dyDescent="0.2">
      <c r="A96" s="133"/>
      <c r="B96" s="251" t="s">
        <v>489</v>
      </c>
      <c r="C96" s="112" t="s">
        <v>608</v>
      </c>
      <c r="D96" s="26">
        <v>78</v>
      </c>
      <c r="E96" s="26">
        <v>84</v>
      </c>
      <c r="F96" s="258">
        <v>63</v>
      </c>
    </row>
    <row r="97" spans="1:6" x14ac:dyDescent="0.2">
      <c r="A97" s="133"/>
      <c r="B97" s="253" t="s">
        <v>490</v>
      </c>
      <c r="C97" s="254" t="s">
        <v>609</v>
      </c>
      <c r="D97" s="255">
        <v>116</v>
      </c>
      <c r="E97" s="255">
        <v>137</v>
      </c>
      <c r="F97" s="259">
        <v>95</v>
      </c>
    </row>
    <row r="98" spans="1:6" ht="24.75" customHeight="1" thickBot="1" x14ac:dyDescent="0.25">
      <c r="A98" s="131" t="s">
        <v>9</v>
      </c>
      <c r="B98" s="132" t="s">
        <v>491</v>
      </c>
      <c r="C98" s="113" t="s">
        <v>610</v>
      </c>
      <c r="D98" s="29">
        <v>48</v>
      </c>
      <c r="E98" s="29">
        <v>44</v>
      </c>
      <c r="F98" s="257">
        <v>74</v>
      </c>
    </row>
    <row r="99" spans="1:6" ht="13.5" customHeight="1" thickTop="1" x14ac:dyDescent="0.2">
      <c r="A99" s="133"/>
      <c r="B99" s="251" t="s">
        <v>492</v>
      </c>
      <c r="C99" s="112" t="s">
        <v>611</v>
      </c>
      <c r="D99" s="26">
        <v>11</v>
      </c>
      <c r="E99" s="26">
        <v>10</v>
      </c>
      <c r="F99" s="258">
        <v>15</v>
      </c>
    </row>
    <row r="100" spans="1:6" ht="18.75" customHeight="1" x14ac:dyDescent="0.2">
      <c r="A100" s="133"/>
      <c r="B100" s="251" t="s">
        <v>493</v>
      </c>
      <c r="C100" s="112" t="s">
        <v>612</v>
      </c>
      <c r="D100" s="26">
        <v>1</v>
      </c>
      <c r="E100" s="26">
        <v>1</v>
      </c>
      <c r="F100" s="258">
        <v>1</v>
      </c>
    </row>
    <row r="101" spans="1:6" x14ac:dyDescent="0.2">
      <c r="A101" s="133"/>
      <c r="B101" s="251" t="s">
        <v>494</v>
      </c>
      <c r="C101" s="112" t="s">
        <v>613</v>
      </c>
      <c r="D101" s="26">
        <v>0</v>
      </c>
      <c r="E101" s="26">
        <v>0</v>
      </c>
      <c r="F101" s="258">
        <v>2</v>
      </c>
    </row>
    <row r="102" spans="1:6" x14ac:dyDescent="0.2">
      <c r="A102" s="133"/>
      <c r="B102" s="251" t="s">
        <v>495</v>
      </c>
      <c r="C102" s="112" t="s">
        <v>614</v>
      </c>
      <c r="D102" s="26">
        <v>2</v>
      </c>
      <c r="E102" s="26">
        <v>2</v>
      </c>
      <c r="F102" s="258">
        <v>1</v>
      </c>
    </row>
    <row r="103" spans="1:6" x14ac:dyDescent="0.2">
      <c r="A103" s="133"/>
      <c r="B103" s="251" t="s">
        <v>496</v>
      </c>
      <c r="C103" s="112" t="s">
        <v>615</v>
      </c>
      <c r="D103" s="26">
        <v>45</v>
      </c>
      <c r="E103" s="26">
        <v>55</v>
      </c>
      <c r="F103" s="258">
        <v>32</v>
      </c>
    </row>
    <row r="104" spans="1:6" x14ac:dyDescent="0.2">
      <c r="A104" s="133"/>
      <c r="B104" s="253" t="s">
        <v>497</v>
      </c>
      <c r="C104" s="254" t="s">
        <v>616</v>
      </c>
      <c r="D104" s="255">
        <v>4</v>
      </c>
      <c r="E104" s="255">
        <v>13</v>
      </c>
      <c r="F104" s="259">
        <v>6</v>
      </c>
    </row>
    <row r="105" spans="1:6" ht="24.75" thickBot="1" x14ac:dyDescent="0.25">
      <c r="A105" s="131" t="s">
        <v>10</v>
      </c>
      <c r="B105" s="132" t="s">
        <v>498</v>
      </c>
      <c r="C105" s="113" t="s">
        <v>617</v>
      </c>
      <c r="D105" s="29">
        <v>10</v>
      </c>
      <c r="E105" s="29">
        <v>11</v>
      </c>
      <c r="F105" s="257">
        <v>8</v>
      </c>
    </row>
    <row r="106" spans="1:6" ht="13.5" thickTop="1" x14ac:dyDescent="0.2">
      <c r="A106" s="133"/>
      <c r="B106" s="251" t="s">
        <v>499</v>
      </c>
      <c r="C106" s="112" t="s">
        <v>618</v>
      </c>
      <c r="D106" s="26">
        <v>44</v>
      </c>
      <c r="E106" s="26">
        <v>31</v>
      </c>
      <c r="F106" s="258">
        <v>46</v>
      </c>
    </row>
    <row r="107" spans="1:6" x14ac:dyDescent="0.2">
      <c r="A107" s="133"/>
      <c r="B107" s="251" t="s">
        <v>500</v>
      </c>
      <c r="C107" s="112" t="s">
        <v>619</v>
      </c>
      <c r="D107" s="26">
        <v>1</v>
      </c>
      <c r="E107" s="26">
        <v>0</v>
      </c>
      <c r="F107" s="258">
        <v>3</v>
      </c>
    </row>
    <row r="108" spans="1:6" ht="24" x14ac:dyDescent="0.2">
      <c r="A108" s="133"/>
      <c r="B108" s="251" t="s">
        <v>501</v>
      </c>
      <c r="C108" s="112" t="s">
        <v>902</v>
      </c>
      <c r="D108" s="26">
        <v>5</v>
      </c>
      <c r="E108" s="26">
        <v>6</v>
      </c>
      <c r="F108" s="258">
        <v>5</v>
      </c>
    </row>
    <row r="109" spans="1:6" ht="24" x14ac:dyDescent="0.2">
      <c r="A109" s="133"/>
      <c r="B109" s="251" t="s">
        <v>502</v>
      </c>
      <c r="C109" s="112" t="s">
        <v>621</v>
      </c>
      <c r="D109" s="26">
        <v>13</v>
      </c>
      <c r="E109" s="26">
        <v>7</v>
      </c>
      <c r="F109" s="258">
        <v>3</v>
      </c>
    </row>
    <row r="110" spans="1:6" ht="24" x14ac:dyDescent="0.2">
      <c r="A110" s="133"/>
      <c r="B110" s="251" t="s">
        <v>503</v>
      </c>
      <c r="C110" s="112" t="s">
        <v>622</v>
      </c>
      <c r="D110" s="26">
        <v>18</v>
      </c>
      <c r="E110" s="26">
        <v>11</v>
      </c>
      <c r="F110" s="258">
        <v>11</v>
      </c>
    </row>
    <row r="111" spans="1:6" x14ac:dyDescent="0.2">
      <c r="A111" s="133"/>
      <c r="B111" s="253" t="s">
        <v>504</v>
      </c>
      <c r="C111" s="254" t="s">
        <v>623</v>
      </c>
      <c r="D111" s="255">
        <v>76</v>
      </c>
      <c r="E111" s="255">
        <v>74</v>
      </c>
      <c r="F111" s="259">
        <v>74</v>
      </c>
    </row>
    <row r="112" spans="1:6" ht="13.5" thickBot="1" x14ac:dyDescent="0.25">
      <c r="A112" s="134" t="s">
        <v>0</v>
      </c>
      <c r="B112" s="135"/>
      <c r="C112" s="135"/>
      <c r="D112" s="27">
        <v>3881</v>
      </c>
      <c r="E112" s="27">
        <v>3090</v>
      </c>
      <c r="F112" s="28">
        <v>3250</v>
      </c>
    </row>
    <row r="113" spans="1:60" ht="12" customHeight="1" thickTop="1" x14ac:dyDescent="0.2">
      <c r="A113" s="4" t="s">
        <v>505</v>
      </c>
    </row>
    <row r="114" spans="1:60" x14ac:dyDescent="0.2">
      <c r="A114" s="136" t="s">
        <v>659</v>
      </c>
    </row>
    <row r="116" spans="1:60" s="47" customFormat="1" ht="18" x14ac:dyDescent="0.2">
      <c r="A116" s="279" t="s">
        <v>680</v>
      </c>
      <c r="G116" s="280"/>
      <c r="H116" s="280"/>
      <c r="I116" s="280"/>
      <c r="J116" s="280"/>
      <c r="K116" s="280"/>
      <c r="L116" s="280"/>
      <c r="M116" s="280"/>
      <c r="N116" s="280"/>
      <c r="O116" s="280"/>
      <c r="P116" s="280"/>
      <c r="Q116" s="280"/>
      <c r="R116" s="280"/>
      <c r="S116" s="280"/>
      <c r="T116" s="280"/>
      <c r="U116" s="280"/>
      <c r="V116" s="280"/>
      <c r="W116" s="280"/>
      <c r="X116" s="280"/>
      <c r="Y116" s="280"/>
      <c r="Z116" s="280"/>
      <c r="AA116" s="280"/>
      <c r="AB116" s="280"/>
      <c r="AC116" s="280"/>
      <c r="AD116" s="280"/>
      <c r="AE116" s="280"/>
      <c r="AF116" s="280"/>
      <c r="AG116" s="280"/>
      <c r="AH116" s="280"/>
      <c r="AI116" s="280"/>
      <c r="AJ116" s="280"/>
      <c r="AK116" s="280"/>
      <c r="AL116" s="280"/>
      <c r="AM116" s="280"/>
      <c r="AN116" s="280"/>
      <c r="AO116" s="280"/>
      <c r="AP116" s="280"/>
      <c r="AQ116" s="280"/>
      <c r="AR116" s="280"/>
      <c r="AS116" s="280"/>
      <c r="AT116" s="280"/>
      <c r="AU116" s="280"/>
      <c r="AV116" s="280"/>
      <c r="AW116" s="280"/>
      <c r="AX116" s="280"/>
      <c r="AY116" s="280"/>
      <c r="AZ116" s="280"/>
      <c r="BA116" s="280"/>
      <c r="BB116" s="280"/>
      <c r="BC116" s="280"/>
      <c r="BD116" s="280"/>
      <c r="BE116" s="280"/>
      <c r="BF116" s="280"/>
      <c r="BG116" s="280"/>
      <c r="BH116" s="280"/>
    </row>
    <row r="117" spans="1:60" s="47" customFormat="1" ht="15" customHeight="1" x14ac:dyDescent="0.2">
      <c r="A117" s="281" t="s">
        <v>37</v>
      </c>
      <c r="B117" s="281" t="s">
        <v>401</v>
      </c>
      <c r="C117" s="282" t="s">
        <v>521</v>
      </c>
      <c r="D117" s="283" t="s">
        <v>514</v>
      </c>
      <c r="E117" s="284">
        <v>2012</v>
      </c>
      <c r="F117" s="284">
        <v>2013</v>
      </c>
      <c r="G117" s="280"/>
      <c r="H117" s="280"/>
      <c r="I117" s="280"/>
      <c r="J117" s="280"/>
      <c r="K117" s="280"/>
      <c r="L117" s="280"/>
      <c r="M117" s="280"/>
      <c r="N117" s="280"/>
      <c r="O117" s="280"/>
      <c r="P117" s="280"/>
      <c r="Q117" s="280"/>
      <c r="R117" s="280"/>
      <c r="S117" s="280"/>
      <c r="T117" s="280"/>
      <c r="U117" s="280"/>
      <c r="V117" s="280"/>
      <c r="W117" s="280"/>
      <c r="X117" s="280"/>
      <c r="Y117" s="280"/>
      <c r="Z117" s="280"/>
      <c r="AA117" s="280"/>
      <c r="AB117" s="280"/>
      <c r="AC117" s="280"/>
      <c r="AD117" s="280"/>
      <c r="AE117" s="280"/>
      <c r="AF117" s="280"/>
      <c r="AG117" s="280"/>
      <c r="AH117" s="280"/>
      <c r="AI117" s="280"/>
      <c r="AJ117" s="280"/>
      <c r="AK117" s="280"/>
      <c r="AL117" s="280"/>
      <c r="AM117" s="280"/>
      <c r="AN117" s="280"/>
      <c r="AO117" s="280"/>
      <c r="AP117" s="280"/>
      <c r="AQ117" s="280"/>
      <c r="AR117" s="280"/>
      <c r="AS117" s="280"/>
      <c r="AT117" s="280"/>
      <c r="AU117" s="280"/>
      <c r="AV117" s="280"/>
      <c r="AW117" s="280"/>
      <c r="AX117" s="280"/>
      <c r="AY117" s="280"/>
      <c r="AZ117" s="280"/>
      <c r="BA117" s="280"/>
      <c r="BB117" s="280"/>
      <c r="BC117" s="280"/>
      <c r="BD117" s="280"/>
      <c r="BE117" s="280"/>
      <c r="BF117" s="280"/>
      <c r="BG117" s="280"/>
      <c r="BH117" s="280"/>
    </row>
    <row r="118" spans="1:60" s="47" customFormat="1" ht="24.75" thickBot="1" x14ac:dyDescent="0.25">
      <c r="A118" s="285" t="s">
        <v>1</v>
      </c>
      <c r="B118" s="11" t="s">
        <v>84</v>
      </c>
      <c r="C118" s="112" t="s">
        <v>525</v>
      </c>
      <c r="D118" s="260">
        <v>42</v>
      </c>
      <c r="E118" s="260">
        <v>133</v>
      </c>
      <c r="F118" s="286">
        <v>122</v>
      </c>
      <c r="G118" s="280"/>
      <c r="H118" s="280"/>
      <c r="I118" s="280"/>
      <c r="J118" s="280"/>
      <c r="K118" s="280"/>
      <c r="L118" s="280"/>
      <c r="M118" s="280"/>
      <c r="N118" s="280"/>
      <c r="O118" s="280"/>
      <c r="P118" s="280"/>
      <c r="Q118" s="280"/>
      <c r="R118" s="280"/>
      <c r="S118" s="280"/>
      <c r="T118" s="280"/>
      <c r="U118" s="280"/>
      <c r="V118" s="280"/>
      <c r="W118" s="280"/>
      <c r="X118" s="280"/>
      <c r="Y118" s="280"/>
      <c r="Z118" s="280"/>
      <c r="AA118" s="280"/>
      <c r="AB118" s="280"/>
      <c r="AC118" s="280"/>
      <c r="AD118" s="280"/>
      <c r="AE118" s="280"/>
      <c r="AF118" s="280"/>
      <c r="AG118" s="280"/>
      <c r="AH118" s="280"/>
      <c r="AI118" s="280"/>
      <c r="AJ118" s="280"/>
      <c r="AK118" s="280"/>
      <c r="AL118" s="280"/>
      <c r="AM118" s="280"/>
      <c r="AN118" s="280"/>
      <c r="AO118" s="280"/>
      <c r="AP118" s="280"/>
      <c r="AQ118" s="280"/>
      <c r="AR118" s="280"/>
      <c r="AS118" s="280"/>
      <c r="AT118" s="280"/>
      <c r="AU118" s="280"/>
      <c r="AV118" s="280"/>
      <c r="AW118" s="280"/>
      <c r="AX118" s="280"/>
      <c r="AY118" s="280"/>
      <c r="AZ118" s="280"/>
      <c r="BA118" s="280"/>
      <c r="BB118" s="280"/>
      <c r="BC118" s="280"/>
      <c r="BD118" s="280"/>
      <c r="BE118" s="280"/>
      <c r="BF118" s="280"/>
      <c r="BG118" s="280"/>
      <c r="BH118" s="280"/>
    </row>
    <row r="119" spans="1:60" s="47" customFormat="1" ht="13.5" thickTop="1" x14ac:dyDescent="0.2">
      <c r="A119" s="143"/>
      <c r="B119" s="11" t="s">
        <v>87</v>
      </c>
      <c r="C119" s="112" t="s">
        <v>526</v>
      </c>
      <c r="D119" s="260">
        <v>72</v>
      </c>
      <c r="E119" s="260">
        <v>66</v>
      </c>
      <c r="F119" s="144">
        <v>68</v>
      </c>
      <c r="G119" s="280"/>
      <c r="H119" s="280"/>
      <c r="I119" s="280"/>
      <c r="J119" s="280"/>
      <c r="K119" s="280"/>
      <c r="L119" s="280"/>
      <c r="M119" s="280"/>
      <c r="N119" s="280"/>
      <c r="O119" s="280"/>
      <c r="P119" s="280"/>
      <c r="Q119" s="280"/>
      <c r="R119" s="280"/>
      <c r="S119" s="280"/>
      <c r="T119" s="280"/>
      <c r="U119" s="280"/>
      <c r="V119" s="280"/>
      <c r="W119" s="280"/>
      <c r="X119" s="280"/>
      <c r="Y119" s="280"/>
      <c r="Z119" s="280"/>
      <c r="AA119" s="280"/>
      <c r="AB119" s="280"/>
      <c r="AC119" s="280"/>
      <c r="AD119" s="280"/>
      <c r="AE119" s="280"/>
      <c r="AF119" s="280"/>
      <c r="AG119" s="280"/>
      <c r="AH119" s="280"/>
      <c r="AI119" s="280"/>
      <c r="AJ119" s="280"/>
      <c r="AK119" s="280"/>
      <c r="AL119" s="280"/>
      <c r="AM119" s="280"/>
      <c r="AN119" s="280"/>
      <c r="AO119" s="280"/>
      <c r="AP119" s="280"/>
      <c r="AQ119" s="280"/>
      <c r="AR119" s="280"/>
      <c r="AS119" s="280"/>
      <c r="AT119" s="280"/>
      <c r="AU119" s="280"/>
      <c r="AV119" s="280"/>
      <c r="AW119" s="280"/>
      <c r="AX119" s="280"/>
      <c r="AY119" s="280"/>
      <c r="AZ119" s="280"/>
      <c r="BA119" s="280"/>
      <c r="BB119" s="280"/>
      <c r="BC119" s="280"/>
      <c r="BD119" s="280"/>
      <c r="BE119" s="280"/>
      <c r="BF119" s="280"/>
      <c r="BG119" s="280"/>
      <c r="BH119" s="280"/>
    </row>
    <row r="120" spans="1:60" s="47" customFormat="1" x14ac:dyDescent="0.2">
      <c r="A120" s="143"/>
      <c r="B120" s="11" t="s">
        <v>91</v>
      </c>
      <c r="C120" s="112" t="s">
        <v>527</v>
      </c>
      <c r="D120" s="260">
        <v>163</v>
      </c>
      <c r="E120" s="260">
        <v>194</v>
      </c>
      <c r="F120" s="144">
        <v>164</v>
      </c>
      <c r="G120" s="280"/>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0"/>
      <c r="AY120" s="280"/>
      <c r="AZ120" s="280"/>
      <c r="BA120" s="280"/>
      <c r="BB120" s="280"/>
      <c r="BC120" s="280"/>
      <c r="BD120" s="280"/>
      <c r="BE120" s="280"/>
      <c r="BF120" s="280"/>
      <c r="BG120" s="280"/>
      <c r="BH120" s="280"/>
    </row>
    <row r="121" spans="1:60" s="47" customFormat="1" x14ac:dyDescent="0.2">
      <c r="A121" s="143"/>
      <c r="B121" s="11" t="s">
        <v>95</v>
      </c>
      <c r="C121" s="11"/>
      <c r="D121" s="260">
        <v>18</v>
      </c>
      <c r="E121" s="260"/>
      <c r="F121" s="144"/>
      <c r="G121" s="280"/>
      <c r="H121" s="280"/>
      <c r="I121" s="280"/>
      <c r="J121" s="280"/>
      <c r="K121" s="280"/>
      <c r="L121" s="280"/>
      <c r="M121" s="280"/>
      <c r="N121" s="280"/>
      <c r="O121" s="280"/>
      <c r="P121" s="280"/>
      <c r="Q121" s="280"/>
      <c r="R121" s="280"/>
      <c r="S121" s="280"/>
      <c r="T121" s="280"/>
      <c r="U121" s="280"/>
      <c r="V121" s="280"/>
      <c r="W121" s="280"/>
      <c r="X121" s="280"/>
      <c r="Y121" s="280"/>
      <c r="Z121" s="280"/>
      <c r="AA121" s="280"/>
      <c r="AB121" s="280"/>
      <c r="AC121" s="280"/>
      <c r="AD121" s="280"/>
      <c r="AE121" s="280"/>
      <c r="AF121" s="280"/>
      <c r="AG121" s="280"/>
      <c r="AH121" s="280"/>
      <c r="AI121" s="280"/>
      <c r="AJ121" s="280"/>
      <c r="AK121" s="280"/>
      <c r="AL121" s="280"/>
      <c r="AM121" s="280"/>
      <c r="AN121" s="280"/>
      <c r="AO121" s="280"/>
      <c r="AP121" s="280"/>
      <c r="AQ121" s="280"/>
      <c r="AR121" s="280"/>
      <c r="AS121" s="280"/>
      <c r="AT121" s="280"/>
      <c r="AU121" s="280"/>
      <c r="AV121" s="280"/>
      <c r="AW121" s="280"/>
      <c r="AX121" s="280"/>
      <c r="AY121" s="280"/>
      <c r="AZ121" s="280"/>
      <c r="BA121" s="280"/>
      <c r="BB121" s="280"/>
      <c r="BC121" s="280"/>
      <c r="BD121" s="280"/>
      <c r="BE121" s="280"/>
      <c r="BF121" s="280"/>
      <c r="BG121" s="280"/>
      <c r="BH121" s="280"/>
    </row>
    <row r="122" spans="1:60" s="47" customFormat="1" x14ac:dyDescent="0.2">
      <c r="A122" s="143"/>
      <c r="B122" s="11" t="s">
        <v>98</v>
      </c>
      <c r="C122" s="11"/>
      <c r="D122" s="260">
        <v>2</v>
      </c>
      <c r="E122" s="260"/>
      <c r="F122" s="144"/>
      <c r="G122" s="280"/>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0"/>
      <c r="AY122" s="280"/>
      <c r="AZ122" s="280"/>
      <c r="BA122" s="280"/>
      <c r="BB122" s="280"/>
      <c r="BC122" s="280"/>
      <c r="BD122" s="280"/>
      <c r="BE122" s="280"/>
      <c r="BF122" s="280"/>
      <c r="BG122" s="280"/>
      <c r="BH122" s="280"/>
    </row>
    <row r="123" spans="1:60" s="47" customFormat="1" x14ac:dyDescent="0.2">
      <c r="A123" s="143"/>
      <c r="B123" s="11" t="s">
        <v>101</v>
      </c>
      <c r="C123" s="112" t="s">
        <v>528</v>
      </c>
      <c r="D123" s="260">
        <v>19</v>
      </c>
      <c r="E123" s="260">
        <v>23</v>
      </c>
      <c r="F123" s="144">
        <v>23</v>
      </c>
      <c r="G123" s="280"/>
      <c r="H123" s="280"/>
      <c r="I123" s="280"/>
      <c r="J123" s="280"/>
      <c r="K123" s="280"/>
      <c r="L123" s="280"/>
      <c r="M123" s="280"/>
      <c r="N123" s="280"/>
      <c r="O123" s="280"/>
      <c r="P123" s="280"/>
      <c r="Q123" s="280"/>
      <c r="R123" s="280"/>
      <c r="S123" s="280"/>
      <c r="T123" s="280"/>
      <c r="U123" s="280"/>
      <c r="V123" s="280"/>
      <c r="W123" s="280"/>
      <c r="X123" s="280"/>
      <c r="Y123" s="280"/>
      <c r="Z123" s="280"/>
      <c r="AA123" s="280"/>
      <c r="AB123" s="280"/>
      <c r="AC123" s="280"/>
      <c r="AD123" s="280"/>
      <c r="AE123" s="280"/>
      <c r="AF123" s="280"/>
      <c r="AG123" s="280"/>
      <c r="AH123" s="280"/>
      <c r="AI123" s="280"/>
      <c r="AJ123" s="280"/>
      <c r="AK123" s="280"/>
      <c r="AL123" s="280"/>
      <c r="AM123" s="280"/>
      <c r="AN123" s="280"/>
      <c r="AO123" s="280"/>
      <c r="AP123" s="280"/>
      <c r="AQ123" s="280"/>
      <c r="AR123" s="280"/>
      <c r="AS123" s="280"/>
      <c r="AT123" s="280"/>
      <c r="AU123" s="280"/>
      <c r="AV123" s="280"/>
      <c r="AW123" s="280"/>
      <c r="AX123" s="280"/>
      <c r="AY123" s="280"/>
      <c r="AZ123" s="280"/>
      <c r="BA123" s="280"/>
      <c r="BB123" s="280"/>
      <c r="BC123" s="280"/>
      <c r="BD123" s="280"/>
      <c r="BE123" s="280"/>
      <c r="BF123" s="280"/>
      <c r="BG123" s="280"/>
      <c r="BH123" s="280"/>
    </row>
    <row r="124" spans="1:60" s="47" customFormat="1" x14ac:dyDescent="0.2">
      <c r="A124" s="143"/>
      <c r="B124" s="11" t="s">
        <v>104</v>
      </c>
      <c r="C124" s="112" t="s">
        <v>529</v>
      </c>
      <c r="D124" s="260">
        <v>93</v>
      </c>
      <c r="E124" s="260">
        <v>111</v>
      </c>
      <c r="F124" s="144">
        <v>107</v>
      </c>
      <c r="G124" s="280"/>
      <c r="H124" s="280"/>
      <c r="I124" s="280"/>
      <c r="J124" s="280"/>
      <c r="K124" s="280"/>
      <c r="L124" s="280"/>
      <c r="M124" s="280"/>
      <c r="N124" s="280"/>
      <c r="O124" s="280"/>
      <c r="P124" s="280"/>
      <c r="Q124" s="280"/>
      <c r="R124" s="280"/>
      <c r="S124" s="280"/>
      <c r="T124" s="280"/>
      <c r="U124" s="280"/>
      <c r="V124" s="280"/>
      <c r="W124" s="280"/>
      <c r="X124" s="280"/>
      <c r="Y124" s="280"/>
      <c r="Z124" s="280"/>
      <c r="AA124" s="280"/>
      <c r="AB124" s="280"/>
      <c r="AC124" s="280"/>
      <c r="AD124" s="280"/>
      <c r="AE124" s="280"/>
      <c r="AF124" s="280"/>
      <c r="AG124" s="280"/>
      <c r="AH124" s="280"/>
      <c r="AI124" s="280"/>
      <c r="AJ124" s="280"/>
      <c r="AK124" s="280"/>
      <c r="AL124" s="280"/>
      <c r="AM124" s="280"/>
      <c r="AN124" s="280"/>
      <c r="AO124" s="280"/>
      <c r="AP124" s="280"/>
      <c r="AQ124" s="280"/>
      <c r="AR124" s="280"/>
      <c r="AS124" s="280"/>
      <c r="AT124" s="280"/>
      <c r="AU124" s="280"/>
      <c r="AV124" s="280"/>
      <c r="AW124" s="280"/>
      <c r="AX124" s="280"/>
      <c r="AY124" s="280"/>
      <c r="AZ124" s="280"/>
      <c r="BA124" s="280"/>
      <c r="BB124" s="280"/>
      <c r="BC124" s="280"/>
      <c r="BD124" s="280"/>
      <c r="BE124" s="280"/>
      <c r="BF124" s="280"/>
      <c r="BG124" s="280"/>
      <c r="BH124" s="280"/>
    </row>
    <row r="125" spans="1:60" s="47" customFormat="1" x14ac:dyDescent="0.2">
      <c r="A125" s="143"/>
      <c r="B125" s="11" t="s">
        <v>106</v>
      </c>
      <c r="C125" s="11"/>
      <c r="D125" s="260">
        <v>13</v>
      </c>
      <c r="E125" s="260"/>
      <c r="F125" s="144"/>
      <c r="G125" s="280"/>
      <c r="H125" s="280"/>
      <c r="I125" s="280"/>
      <c r="J125" s="280"/>
      <c r="K125" s="280"/>
      <c r="L125" s="280"/>
      <c r="M125" s="280"/>
      <c r="N125" s="280"/>
      <c r="O125" s="280"/>
      <c r="P125" s="280"/>
      <c r="Q125" s="280"/>
      <c r="R125" s="280"/>
      <c r="S125" s="280"/>
      <c r="T125" s="280"/>
      <c r="U125" s="280"/>
      <c r="V125" s="280"/>
      <c r="W125" s="280"/>
      <c r="X125" s="280"/>
      <c r="Y125" s="280"/>
      <c r="Z125" s="280"/>
      <c r="AA125" s="280"/>
      <c r="AB125" s="280"/>
      <c r="AC125" s="280"/>
      <c r="AD125" s="280"/>
      <c r="AE125" s="280"/>
      <c r="AF125" s="280"/>
      <c r="AG125" s="280"/>
      <c r="AH125" s="280"/>
      <c r="AI125" s="280"/>
      <c r="AJ125" s="280"/>
      <c r="AK125" s="280"/>
      <c r="AL125" s="280"/>
      <c r="AM125" s="280"/>
      <c r="AN125" s="280"/>
      <c r="AO125" s="280"/>
      <c r="AP125" s="280"/>
      <c r="AQ125" s="280"/>
      <c r="AR125" s="280"/>
      <c r="AS125" s="280"/>
      <c r="AT125" s="280"/>
      <c r="AU125" s="280"/>
      <c r="AV125" s="280"/>
      <c r="AW125" s="280"/>
      <c r="AX125" s="280"/>
      <c r="AY125" s="280"/>
      <c r="AZ125" s="280"/>
      <c r="BA125" s="280"/>
      <c r="BB125" s="280"/>
      <c r="BC125" s="280"/>
      <c r="BD125" s="280"/>
      <c r="BE125" s="280"/>
      <c r="BF125" s="280"/>
      <c r="BG125" s="280"/>
      <c r="BH125" s="280"/>
    </row>
    <row r="126" spans="1:60" s="47" customFormat="1" x14ac:dyDescent="0.2">
      <c r="A126" s="143"/>
      <c r="B126" s="11" t="s">
        <v>109</v>
      </c>
      <c r="C126" s="11"/>
      <c r="D126" s="260">
        <v>1</v>
      </c>
      <c r="E126" s="260"/>
      <c r="F126" s="144"/>
      <c r="G126" s="280"/>
      <c r="H126" s="280"/>
      <c r="I126" s="280"/>
      <c r="J126" s="280"/>
      <c r="K126" s="280"/>
      <c r="L126" s="280"/>
      <c r="M126" s="280"/>
      <c r="N126" s="280"/>
      <c r="O126" s="280"/>
      <c r="P126" s="280"/>
      <c r="Q126" s="280"/>
      <c r="R126" s="280"/>
      <c r="S126" s="280"/>
      <c r="T126" s="280"/>
      <c r="U126" s="280"/>
      <c r="V126" s="280"/>
      <c r="W126" s="280"/>
      <c r="X126" s="280"/>
      <c r="Y126" s="280"/>
      <c r="Z126" s="280"/>
      <c r="AA126" s="280"/>
      <c r="AB126" s="280"/>
      <c r="AC126" s="280"/>
      <c r="AD126" s="280"/>
      <c r="AE126" s="280"/>
      <c r="AF126" s="280"/>
      <c r="AG126" s="280"/>
      <c r="AH126" s="280"/>
      <c r="AI126" s="280"/>
      <c r="AJ126" s="280"/>
      <c r="AK126" s="280"/>
      <c r="AL126" s="280"/>
      <c r="AM126" s="280"/>
      <c r="AN126" s="280"/>
      <c r="AO126" s="280"/>
      <c r="AP126" s="280"/>
      <c r="AQ126" s="280"/>
      <c r="AR126" s="280"/>
      <c r="AS126" s="280"/>
      <c r="AT126" s="280"/>
      <c r="AU126" s="280"/>
      <c r="AV126" s="280"/>
      <c r="AW126" s="280"/>
      <c r="AX126" s="280"/>
      <c r="AY126" s="280"/>
      <c r="AZ126" s="280"/>
      <c r="BA126" s="280"/>
      <c r="BB126" s="280"/>
      <c r="BC126" s="280"/>
      <c r="BD126" s="280"/>
      <c r="BE126" s="280"/>
      <c r="BF126" s="280"/>
      <c r="BG126" s="280"/>
      <c r="BH126" s="280"/>
    </row>
    <row r="127" spans="1:60" s="47" customFormat="1" x14ac:dyDescent="0.2">
      <c r="A127" s="143"/>
      <c r="B127" s="11" t="s">
        <v>111</v>
      </c>
      <c r="C127" s="11"/>
      <c r="D127" s="260">
        <v>3</v>
      </c>
      <c r="E127" s="260"/>
      <c r="F127" s="144"/>
      <c r="G127" s="280"/>
      <c r="H127" s="280"/>
      <c r="I127" s="280"/>
      <c r="J127" s="280"/>
      <c r="K127" s="280"/>
      <c r="L127" s="280"/>
      <c r="M127" s="280"/>
      <c r="N127" s="280"/>
      <c r="O127" s="280"/>
      <c r="P127" s="280"/>
      <c r="Q127" s="280"/>
      <c r="R127" s="280"/>
      <c r="S127" s="280"/>
      <c r="T127" s="280"/>
      <c r="U127" s="280"/>
      <c r="V127" s="280"/>
      <c r="W127" s="280"/>
      <c r="X127" s="280"/>
      <c r="Y127" s="280"/>
      <c r="Z127" s="280"/>
      <c r="AA127" s="280"/>
      <c r="AB127" s="280"/>
      <c r="AC127" s="280"/>
      <c r="AD127" s="280"/>
      <c r="AE127" s="280"/>
      <c r="AF127" s="280"/>
      <c r="AG127" s="280"/>
      <c r="AH127" s="280"/>
      <c r="AI127" s="280"/>
      <c r="AJ127" s="280"/>
      <c r="AK127" s="280"/>
      <c r="AL127" s="280"/>
      <c r="AM127" s="280"/>
      <c r="AN127" s="280"/>
      <c r="AO127" s="280"/>
      <c r="AP127" s="280"/>
      <c r="AQ127" s="280"/>
      <c r="AR127" s="280"/>
      <c r="AS127" s="280"/>
      <c r="AT127" s="280"/>
      <c r="AU127" s="280"/>
      <c r="AV127" s="280"/>
      <c r="AW127" s="280"/>
      <c r="AX127" s="280"/>
      <c r="AY127" s="280"/>
      <c r="AZ127" s="280"/>
      <c r="BA127" s="280"/>
      <c r="BB127" s="280"/>
      <c r="BC127" s="280"/>
      <c r="BD127" s="280"/>
      <c r="BE127" s="280"/>
      <c r="BF127" s="280"/>
      <c r="BG127" s="280"/>
      <c r="BH127" s="280"/>
    </row>
    <row r="128" spans="1:60" s="47" customFormat="1" x14ac:dyDescent="0.2">
      <c r="A128" s="143"/>
      <c r="B128" s="11" t="s">
        <v>114</v>
      </c>
      <c r="C128" s="11"/>
      <c r="D128" s="260">
        <v>25</v>
      </c>
      <c r="E128" s="260"/>
      <c r="F128" s="144"/>
      <c r="G128" s="280"/>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0"/>
      <c r="AY128" s="280"/>
      <c r="AZ128" s="280"/>
      <c r="BA128" s="280"/>
      <c r="BB128" s="280"/>
      <c r="BC128" s="280"/>
      <c r="BD128" s="280"/>
      <c r="BE128" s="280"/>
      <c r="BF128" s="280"/>
      <c r="BG128" s="280"/>
      <c r="BH128" s="280"/>
    </row>
    <row r="129" spans="1:60" s="47" customFormat="1" ht="24" x14ac:dyDescent="0.2">
      <c r="A129" s="143"/>
      <c r="B129" s="11" t="s">
        <v>117</v>
      </c>
      <c r="C129" s="112" t="s">
        <v>530</v>
      </c>
      <c r="D129" s="260">
        <v>144</v>
      </c>
      <c r="E129" s="260">
        <v>151</v>
      </c>
      <c r="F129" s="144">
        <v>148</v>
      </c>
      <c r="G129" s="280"/>
      <c r="H129" s="280"/>
      <c r="I129" s="280"/>
      <c r="J129" s="280"/>
      <c r="K129" s="280"/>
      <c r="L129" s="280"/>
      <c r="M129" s="280"/>
      <c r="N129" s="280"/>
      <c r="O129" s="280"/>
      <c r="P129" s="280"/>
      <c r="Q129" s="280"/>
      <c r="R129" s="280"/>
      <c r="S129" s="280"/>
      <c r="T129" s="280"/>
      <c r="U129" s="280"/>
      <c r="V129" s="280"/>
      <c r="W129" s="280"/>
      <c r="X129" s="280"/>
      <c r="Y129" s="280"/>
      <c r="Z129" s="280"/>
      <c r="AA129" s="280"/>
      <c r="AB129" s="280"/>
      <c r="AC129" s="280"/>
      <c r="AD129" s="280"/>
      <c r="AE129" s="280"/>
      <c r="AF129" s="280"/>
      <c r="AG129" s="280"/>
      <c r="AH129" s="280"/>
      <c r="AI129" s="280"/>
      <c r="AJ129" s="280"/>
      <c r="AK129" s="280"/>
      <c r="AL129" s="280"/>
      <c r="AM129" s="280"/>
      <c r="AN129" s="280"/>
      <c r="AO129" s="280"/>
      <c r="AP129" s="280"/>
      <c r="AQ129" s="280"/>
      <c r="AR129" s="280"/>
      <c r="AS129" s="280"/>
      <c r="AT129" s="280"/>
      <c r="AU129" s="280"/>
      <c r="AV129" s="280"/>
      <c r="AW129" s="280"/>
      <c r="AX129" s="280"/>
      <c r="AY129" s="280"/>
      <c r="AZ129" s="280"/>
      <c r="BA129" s="280"/>
      <c r="BB129" s="280"/>
      <c r="BC129" s="280"/>
      <c r="BD129" s="280"/>
      <c r="BE129" s="280"/>
      <c r="BF129" s="280"/>
      <c r="BG129" s="280"/>
      <c r="BH129" s="280"/>
    </row>
    <row r="130" spans="1:60" s="47" customFormat="1" x14ac:dyDescent="0.2">
      <c r="A130" s="143"/>
      <c r="B130" s="11" t="s">
        <v>120</v>
      </c>
      <c r="C130" s="112" t="s">
        <v>531</v>
      </c>
      <c r="D130" s="260">
        <v>416</v>
      </c>
      <c r="E130" s="260">
        <v>406</v>
      </c>
      <c r="F130" s="144">
        <v>378</v>
      </c>
      <c r="G130" s="280"/>
      <c r="H130" s="280"/>
      <c r="I130" s="280"/>
      <c r="J130" s="280"/>
      <c r="K130" s="280"/>
      <c r="L130" s="280"/>
      <c r="M130" s="280"/>
      <c r="N130" s="280"/>
      <c r="O130" s="280"/>
      <c r="P130" s="280"/>
      <c r="Q130" s="280"/>
      <c r="R130" s="280"/>
      <c r="S130" s="280"/>
      <c r="T130" s="280"/>
      <c r="U130" s="280"/>
      <c r="V130" s="280"/>
      <c r="W130" s="280"/>
      <c r="X130" s="280"/>
      <c r="Y130" s="280"/>
      <c r="Z130" s="280"/>
      <c r="AA130" s="280"/>
      <c r="AB130" s="280"/>
      <c r="AC130" s="280"/>
      <c r="AD130" s="280"/>
      <c r="AE130" s="280"/>
      <c r="AF130" s="280"/>
      <c r="AG130" s="280"/>
      <c r="AH130" s="280"/>
      <c r="AI130" s="280"/>
      <c r="AJ130" s="280"/>
      <c r="AK130" s="280"/>
      <c r="AL130" s="280"/>
      <c r="AM130" s="280"/>
      <c r="AN130" s="280"/>
      <c r="AO130" s="280"/>
      <c r="AP130" s="280"/>
      <c r="AQ130" s="280"/>
      <c r="AR130" s="280"/>
      <c r="AS130" s="280"/>
      <c r="AT130" s="280"/>
      <c r="AU130" s="280"/>
      <c r="AV130" s="280"/>
      <c r="AW130" s="280"/>
      <c r="AX130" s="280"/>
      <c r="AY130" s="280"/>
      <c r="AZ130" s="280"/>
      <c r="BA130" s="280"/>
      <c r="BB130" s="280"/>
      <c r="BC130" s="280"/>
      <c r="BD130" s="280"/>
      <c r="BE130" s="280"/>
      <c r="BF130" s="280"/>
      <c r="BG130" s="280"/>
      <c r="BH130" s="280"/>
    </row>
    <row r="131" spans="1:60" s="47" customFormat="1" x14ac:dyDescent="0.2">
      <c r="A131" s="143"/>
      <c r="B131" s="11" t="s">
        <v>123</v>
      </c>
      <c r="C131" s="112" t="s">
        <v>532</v>
      </c>
      <c r="D131" s="260">
        <v>475</v>
      </c>
      <c r="E131" s="260">
        <v>489</v>
      </c>
      <c r="F131" s="144">
        <v>503</v>
      </c>
      <c r="G131" s="280"/>
      <c r="H131" s="280"/>
      <c r="I131" s="280"/>
      <c r="J131" s="280"/>
      <c r="K131" s="280"/>
      <c r="L131" s="280"/>
      <c r="M131" s="280"/>
      <c r="N131" s="280"/>
      <c r="O131" s="280"/>
      <c r="P131" s="280"/>
      <c r="Q131" s="280"/>
      <c r="R131" s="280"/>
      <c r="S131" s="280"/>
      <c r="T131" s="280"/>
      <c r="U131" s="280"/>
      <c r="V131" s="280"/>
      <c r="W131" s="280"/>
      <c r="X131" s="280"/>
      <c r="Y131" s="280"/>
      <c r="Z131" s="280"/>
      <c r="AA131" s="280"/>
      <c r="AB131" s="280"/>
      <c r="AC131" s="280"/>
      <c r="AD131" s="280"/>
      <c r="AE131" s="280"/>
      <c r="AF131" s="280"/>
      <c r="AG131" s="280"/>
      <c r="AH131" s="280"/>
      <c r="AI131" s="280"/>
      <c r="AJ131" s="280"/>
      <c r="AK131" s="280"/>
      <c r="AL131" s="280"/>
      <c r="AM131" s="280"/>
      <c r="AN131" s="280"/>
      <c r="AO131" s="280"/>
      <c r="AP131" s="280"/>
      <c r="AQ131" s="280"/>
      <c r="AR131" s="280"/>
      <c r="AS131" s="280"/>
      <c r="AT131" s="280"/>
      <c r="AU131" s="280"/>
      <c r="AV131" s="280"/>
      <c r="AW131" s="280"/>
      <c r="AX131" s="280"/>
      <c r="AY131" s="280"/>
      <c r="AZ131" s="280"/>
      <c r="BA131" s="280"/>
      <c r="BB131" s="280"/>
      <c r="BC131" s="280"/>
      <c r="BD131" s="280"/>
      <c r="BE131" s="280"/>
      <c r="BF131" s="280"/>
      <c r="BG131" s="280"/>
      <c r="BH131" s="280"/>
    </row>
    <row r="132" spans="1:60" s="47" customFormat="1" ht="24" x14ac:dyDescent="0.2">
      <c r="A132" s="143"/>
      <c r="B132" s="11" t="s">
        <v>126</v>
      </c>
      <c r="C132" s="112" t="s">
        <v>533</v>
      </c>
      <c r="D132" s="260">
        <v>172</v>
      </c>
      <c r="E132" s="260">
        <v>235</v>
      </c>
      <c r="F132" s="144">
        <v>239</v>
      </c>
      <c r="G132" s="280"/>
      <c r="H132" s="280"/>
      <c r="I132" s="280"/>
      <c r="J132" s="280"/>
      <c r="K132" s="280"/>
      <c r="L132" s="280"/>
      <c r="M132" s="280"/>
      <c r="N132" s="280"/>
      <c r="O132" s="280"/>
      <c r="P132" s="280"/>
      <c r="Q132" s="280"/>
      <c r="R132" s="280"/>
      <c r="S132" s="280"/>
      <c r="T132" s="280"/>
      <c r="U132" s="280"/>
      <c r="V132" s="280"/>
      <c r="W132" s="280"/>
      <c r="X132" s="280"/>
      <c r="Y132" s="280"/>
      <c r="Z132" s="280"/>
      <c r="AA132" s="280"/>
      <c r="AB132" s="280"/>
      <c r="AC132" s="280"/>
      <c r="AD132" s="280"/>
      <c r="AE132" s="280"/>
      <c r="AF132" s="280"/>
      <c r="AG132" s="280"/>
      <c r="AH132" s="280"/>
      <c r="AI132" s="280"/>
      <c r="AJ132" s="280"/>
      <c r="AK132" s="280"/>
      <c r="AL132" s="280"/>
      <c r="AM132" s="280"/>
      <c r="AN132" s="280"/>
      <c r="AO132" s="280"/>
      <c r="AP132" s="280"/>
      <c r="AQ132" s="280"/>
      <c r="AR132" s="280"/>
      <c r="AS132" s="280"/>
      <c r="AT132" s="280"/>
      <c r="AU132" s="280"/>
      <c r="AV132" s="280"/>
      <c r="AW132" s="280"/>
      <c r="AX132" s="280"/>
      <c r="AY132" s="280"/>
      <c r="AZ132" s="280"/>
      <c r="BA132" s="280"/>
      <c r="BB132" s="280"/>
      <c r="BC132" s="280"/>
      <c r="BD132" s="280"/>
      <c r="BE132" s="280"/>
      <c r="BF132" s="280"/>
      <c r="BG132" s="280"/>
      <c r="BH132" s="280"/>
    </row>
    <row r="133" spans="1:60" s="47" customFormat="1" ht="36" x14ac:dyDescent="0.2">
      <c r="A133" s="143"/>
      <c r="B133" s="11" t="s">
        <v>128</v>
      </c>
      <c r="C133" s="112" t="s">
        <v>534</v>
      </c>
      <c r="D133" s="260">
        <v>345</v>
      </c>
      <c r="E133" s="260">
        <v>366</v>
      </c>
      <c r="F133" s="144">
        <v>369</v>
      </c>
      <c r="G133" s="280"/>
      <c r="H133" s="280"/>
      <c r="I133" s="280"/>
      <c r="J133" s="280"/>
      <c r="K133" s="280"/>
      <c r="L133" s="280"/>
      <c r="M133" s="280"/>
      <c r="N133" s="280"/>
      <c r="O133" s="280"/>
      <c r="P133" s="280"/>
      <c r="Q133" s="280"/>
      <c r="R133" s="280"/>
      <c r="S133" s="280"/>
      <c r="T133" s="280"/>
      <c r="U133" s="280"/>
      <c r="V133" s="280"/>
      <c r="W133" s="280"/>
      <c r="X133" s="280"/>
      <c r="Y133" s="280"/>
      <c r="Z133" s="280"/>
      <c r="AA133" s="280"/>
      <c r="AB133" s="280"/>
      <c r="AC133" s="280"/>
      <c r="AD133" s="280"/>
      <c r="AE133" s="280"/>
      <c r="AF133" s="280"/>
      <c r="AG133" s="280"/>
      <c r="AH133" s="280"/>
      <c r="AI133" s="280"/>
      <c r="AJ133" s="280"/>
      <c r="AK133" s="280"/>
      <c r="AL133" s="280"/>
      <c r="AM133" s="280"/>
      <c r="AN133" s="280"/>
      <c r="AO133" s="280"/>
      <c r="AP133" s="280"/>
      <c r="AQ133" s="280"/>
      <c r="AR133" s="280"/>
      <c r="AS133" s="280"/>
      <c r="AT133" s="280"/>
      <c r="AU133" s="280"/>
      <c r="AV133" s="280"/>
      <c r="AW133" s="280"/>
      <c r="AX133" s="280"/>
      <c r="AY133" s="280"/>
      <c r="AZ133" s="280"/>
      <c r="BA133" s="280"/>
      <c r="BB133" s="280"/>
      <c r="BC133" s="280"/>
      <c r="BD133" s="280"/>
      <c r="BE133" s="280"/>
      <c r="BF133" s="280"/>
      <c r="BG133" s="280"/>
      <c r="BH133" s="280"/>
    </row>
    <row r="134" spans="1:60" s="47" customFormat="1" ht="24" x14ac:dyDescent="0.2">
      <c r="A134" s="143"/>
      <c r="B134" s="11" t="s">
        <v>130</v>
      </c>
      <c r="C134" s="112" t="s">
        <v>535</v>
      </c>
      <c r="D134" s="260">
        <v>393</v>
      </c>
      <c r="E134" s="260">
        <v>407</v>
      </c>
      <c r="F134" s="144">
        <v>409</v>
      </c>
      <c r="G134" s="280"/>
      <c r="H134" s="280"/>
      <c r="I134" s="280"/>
      <c r="J134" s="280"/>
      <c r="K134" s="280"/>
      <c r="L134" s="280"/>
      <c r="M134" s="280"/>
      <c r="N134" s="280"/>
      <c r="O134" s="280"/>
      <c r="P134" s="280"/>
      <c r="Q134" s="280"/>
      <c r="R134" s="280"/>
      <c r="S134" s="280"/>
      <c r="T134" s="280"/>
      <c r="U134" s="280"/>
      <c r="V134" s="280"/>
      <c r="W134" s="280"/>
      <c r="X134" s="280"/>
      <c r="Y134" s="280"/>
      <c r="Z134" s="280"/>
      <c r="AA134" s="280"/>
      <c r="AB134" s="280"/>
      <c r="AC134" s="280"/>
      <c r="AD134" s="280"/>
      <c r="AE134" s="280"/>
      <c r="AF134" s="280"/>
      <c r="AG134" s="280"/>
      <c r="AH134" s="280"/>
      <c r="AI134" s="280"/>
      <c r="AJ134" s="280"/>
      <c r="AK134" s="280"/>
      <c r="AL134" s="280"/>
      <c r="AM134" s="280"/>
      <c r="AN134" s="280"/>
      <c r="AO134" s="280"/>
      <c r="AP134" s="280"/>
      <c r="AQ134" s="280"/>
      <c r="AR134" s="280"/>
      <c r="AS134" s="280"/>
      <c r="AT134" s="280"/>
      <c r="AU134" s="280"/>
      <c r="AV134" s="280"/>
      <c r="AW134" s="280"/>
      <c r="AX134" s="280"/>
      <c r="AY134" s="280"/>
      <c r="AZ134" s="280"/>
      <c r="BA134" s="280"/>
      <c r="BB134" s="280"/>
      <c r="BC134" s="280"/>
      <c r="BD134" s="280"/>
      <c r="BE134" s="280"/>
      <c r="BF134" s="280"/>
      <c r="BG134" s="280"/>
      <c r="BH134" s="280"/>
    </row>
    <row r="135" spans="1:60" s="47" customFormat="1" x14ac:dyDescent="0.2">
      <c r="A135" s="143"/>
      <c r="B135" s="11" t="s">
        <v>133</v>
      </c>
      <c r="C135" s="112" t="s">
        <v>536</v>
      </c>
      <c r="D135" s="260">
        <v>75</v>
      </c>
      <c r="E135" s="260">
        <v>72</v>
      </c>
      <c r="F135" s="144">
        <v>72</v>
      </c>
      <c r="G135" s="280"/>
      <c r="H135" s="280"/>
      <c r="I135" s="280"/>
      <c r="J135" s="280"/>
      <c r="K135" s="280"/>
      <c r="L135" s="280"/>
      <c r="M135" s="280"/>
      <c r="N135" s="280"/>
      <c r="O135" s="280"/>
      <c r="P135" s="280"/>
      <c r="Q135" s="280"/>
      <c r="R135" s="280"/>
      <c r="S135" s="280"/>
      <c r="T135" s="280"/>
      <c r="U135" s="280"/>
      <c r="V135" s="280"/>
      <c r="W135" s="280"/>
      <c r="X135" s="280"/>
      <c r="Y135" s="280"/>
      <c r="Z135" s="280"/>
      <c r="AA135" s="280"/>
      <c r="AB135" s="280"/>
      <c r="AC135" s="280"/>
      <c r="AD135" s="280"/>
      <c r="AE135" s="280"/>
      <c r="AF135" s="280"/>
      <c r="AG135" s="280"/>
      <c r="AH135" s="280"/>
      <c r="AI135" s="280"/>
      <c r="AJ135" s="280"/>
      <c r="AK135" s="280"/>
      <c r="AL135" s="280"/>
      <c r="AM135" s="280"/>
      <c r="AN135" s="280"/>
      <c r="AO135" s="280"/>
      <c r="AP135" s="280"/>
      <c r="AQ135" s="280"/>
      <c r="AR135" s="280"/>
      <c r="AS135" s="280"/>
      <c r="AT135" s="280"/>
      <c r="AU135" s="280"/>
      <c r="AV135" s="280"/>
      <c r="AW135" s="280"/>
      <c r="AX135" s="280"/>
      <c r="AY135" s="280"/>
      <c r="AZ135" s="280"/>
      <c r="BA135" s="280"/>
      <c r="BB135" s="280"/>
      <c r="BC135" s="280"/>
      <c r="BD135" s="280"/>
      <c r="BE135" s="280"/>
      <c r="BF135" s="280"/>
      <c r="BG135" s="280"/>
      <c r="BH135" s="280"/>
    </row>
    <row r="136" spans="1:60" s="47" customFormat="1" x14ac:dyDescent="0.2">
      <c r="A136" s="143"/>
      <c r="B136" s="11" t="s">
        <v>136</v>
      </c>
      <c r="C136" s="112" t="s">
        <v>537</v>
      </c>
      <c r="D136" s="260">
        <v>848</v>
      </c>
      <c r="E136" s="260">
        <v>801</v>
      </c>
      <c r="F136" s="144">
        <v>795</v>
      </c>
      <c r="G136" s="280"/>
      <c r="H136" s="280"/>
      <c r="I136" s="280"/>
      <c r="J136" s="280"/>
      <c r="K136" s="280"/>
      <c r="L136" s="280"/>
      <c r="M136" s="280"/>
      <c r="N136" s="280"/>
      <c r="O136" s="280"/>
      <c r="P136" s="280"/>
      <c r="Q136" s="280"/>
      <c r="R136" s="280"/>
      <c r="S136" s="280"/>
      <c r="T136" s="280"/>
      <c r="U136" s="280"/>
      <c r="V136" s="280"/>
      <c r="W136" s="280"/>
      <c r="X136" s="280"/>
      <c r="Y136" s="280"/>
      <c r="Z136" s="280"/>
      <c r="AA136" s="280"/>
      <c r="AB136" s="280"/>
      <c r="AC136" s="280"/>
      <c r="AD136" s="280"/>
      <c r="AE136" s="280"/>
      <c r="AF136" s="280"/>
      <c r="AG136" s="280"/>
      <c r="AH136" s="280"/>
      <c r="AI136" s="280"/>
      <c r="AJ136" s="280"/>
      <c r="AK136" s="280"/>
      <c r="AL136" s="280"/>
      <c r="AM136" s="280"/>
      <c r="AN136" s="280"/>
      <c r="AO136" s="280"/>
      <c r="AP136" s="280"/>
      <c r="AQ136" s="280"/>
      <c r="AR136" s="280"/>
      <c r="AS136" s="280"/>
      <c r="AT136" s="280"/>
      <c r="AU136" s="280"/>
      <c r="AV136" s="280"/>
      <c r="AW136" s="280"/>
      <c r="AX136" s="280"/>
      <c r="AY136" s="280"/>
      <c r="AZ136" s="280"/>
      <c r="BA136" s="280"/>
      <c r="BB136" s="280"/>
      <c r="BC136" s="280"/>
      <c r="BD136" s="280"/>
      <c r="BE136" s="280"/>
      <c r="BF136" s="280"/>
      <c r="BG136" s="280"/>
      <c r="BH136" s="280"/>
    </row>
    <row r="137" spans="1:60" s="47" customFormat="1" x14ac:dyDescent="0.2">
      <c r="A137" s="143"/>
      <c r="B137" s="11" t="s">
        <v>139</v>
      </c>
      <c r="C137" s="112" t="s">
        <v>538</v>
      </c>
      <c r="D137" s="260">
        <v>88</v>
      </c>
      <c r="E137" s="260">
        <v>114</v>
      </c>
      <c r="F137" s="144">
        <v>112</v>
      </c>
      <c r="G137" s="280"/>
      <c r="H137" s="280"/>
      <c r="I137" s="280"/>
      <c r="J137" s="280"/>
      <c r="K137" s="280"/>
      <c r="L137" s="280"/>
      <c r="M137" s="280"/>
      <c r="N137" s="280"/>
      <c r="O137" s="280"/>
      <c r="P137" s="280"/>
      <c r="Q137" s="280"/>
      <c r="R137" s="280"/>
      <c r="S137" s="280"/>
      <c r="T137" s="280"/>
      <c r="U137" s="280"/>
      <c r="V137" s="280"/>
      <c r="W137" s="280"/>
      <c r="X137" s="280"/>
      <c r="Y137" s="280"/>
      <c r="Z137" s="280"/>
      <c r="AA137" s="280"/>
      <c r="AB137" s="280"/>
      <c r="AC137" s="280"/>
      <c r="AD137" s="280"/>
      <c r="AE137" s="280"/>
      <c r="AF137" s="280"/>
      <c r="AG137" s="280"/>
      <c r="AH137" s="280"/>
      <c r="AI137" s="280"/>
      <c r="AJ137" s="280"/>
      <c r="AK137" s="280"/>
      <c r="AL137" s="280"/>
      <c r="AM137" s="280"/>
      <c r="AN137" s="280"/>
      <c r="AO137" s="280"/>
      <c r="AP137" s="280"/>
      <c r="AQ137" s="280"/>
      <c r="AR137" s="280"/>
      <c r="AS137" s="280"/>
      <c r="AT137" s="280"/>
      <c r="AU137" s="280"/>
      <c r="AV137" s="280"/>
      <c r="AW137" s="280"/>
      <c r="AX137" s="280"/>
      <c r="AY137" s="280"/>
      <c r="AZ137" s="280"/>
      <c r="BA137" s="280"/>
      <c r="BB137" s="280"/>
      <c r="BC137" s="280"/>
      <c r="BD137" s="280"/>
      <c r="BE137" s="280"/>
      <c r="BF137" s="280"/>
      <c r="BG137" s="280"/>
      <c r="BH137" s="280"/>
    </row>
    <row r="138" spans="1:60" s="47" customFormat="1" x14ac:dyDescent="0.2">
      <c r="A138" s="143"/>
      <c r="B138" s="11" t="s">
        <v>142</v>
      </c>
      <c r="C138" s="11"/>
      <c r="D138" s="260">
        <v>88</v>
      </c>
      <c r="E138" s="260"/>
      <c r="F138" s="144"/>
      <c r="G138" s="280"/>
      <c r="H138" s="280"/>
      <c r="I138" s="280"/>
      <c r="J138" s="280"/>
      <c r="K138" s="280"/>
      <c r="L138" s="280"/>
      <c r="M138" s="280"/>
      <c r="N138" s="280"/>
      <c r="O138" s="280"/>
      <c r="P138" s="280"/>
      <c r="Q138" s="280"/>
      <c r="R138" s="280"/>
      <c r="S138" s="280"/>
      <c r="T138" s="280"/>
      <c r="U138" s="280"/>
      <c r="V138" s="280"/>
      <c r="W138" s="280"/>
      <c r="X138" s="280"/>
      <c r="Y138" s="280"/>
      <c r="Z138" s="280"/>
      <c r="AA138" s="280"/>
      <c r="AB138" s="280"/>
      <c r="AC138" s="280"/>
      <c r="AD138" s="280"/>
      <c r="AE138" s="280"/>
      <c r="AF138" s="280"/>
      <c r="AG138" s="280"/>
      <c r="AH138" s="280"/>
      <c r="AI138" s="280"/>
      <c r="AJ138" s="280"/>
      <c r="AK138" s="280"/>
      <c r="AL138" s="280"/>
      <c r="AM138" s="280"/>
      <c r="AN138" s="280"/>
      <c r="AO138" s="280"/>
      <c r="AP138" s="280"/>
      <c r="AQ138" s="280"/>
      <c r="AR138" s="280"/>
      <c r="AS138" s="280"/>
      <c r="AT138" s="280"/>
      <c r="AU138" s="280"/>
      <c r="AV138" s="280"/>
      <c r="AW138" s="280"/>
      <c r="AX138" s="280"/>
      <c r="AY138" s="280"/>
      <c r="AZ138" s="280"/>
      <c r="BA138" s="280"/>
      <c r="BB138" s="280"/>
      <c r="BC138" s="280"/>
      <c r="BD138" s="280"/>
      <c r="BE138" s="280"/>
      <c r="BF138" s="280"/>
      <c r="BG138" s="280"/>
      <c r="BH138" s="280"/>
    </row>
    <row r="139" spans="1:60" s="47" customFormat="1" x14ac:dyDescent="0.2">
      <c r="A139" s="143"/>
      <c r="B139" s="11" t="s">
        <v>144</v>
      </c>
      <c r="C139" s="11"/>
      <c r="D139" s="260">
        <v>1</v>
      </c>
      <c r="E139" s="260"/>
      <c r="F139" s="144"/>
      <c r="G139" s="280"/>
      <c r="H139" s="280"/>
      <c r="I139" s="280"/>
      <c r="J139" s="280"/>
      <c r="K139" s="280"/>
      <c r="L139" s="280"/>
      <c r="M139" s="280"/>
      <c r="N139" s="280"/>
      <c r="O139" s="280"/>
      <c r="P139" s="280"/>
      <c r="Q139" s="280"/>
      <c r="R139" s="280"/>
      <c r="S139" s="280"/>
      <c r="T139" s="280"/>
      <c r="U139" s="280"/>
      <c r="V139" s="280"/>
      <c r="W139" s="280"/>
      <c r="X139" s="280"/>
      <c r="Y139" s="280"/>
      <c r="Z139" s="280"/>
      <c r="AA139" s="280"/>
      <c r="AB139" s="280"/>
      <c r="AC139" s="280"/>
      <c r="AD139" s="280"/>
      <c r="AE139" s="280"/>
      <c r="AF139" s="280"/>
      <c r="AG139" s="280"/>
      <c r="AH139" s="280"/>
      <c r="AI139" s="280"/>
      <c r="AJ139" s="280"/>
      <c r="AK139" s="280"/>
      <c r="AL139" s="280"/>
      <c r="AM139" s="280"/>
      <c r="AN139" s="280"/>
      <c r="AO139" s="280"/>
      <c r="AP139" s="280"/>
      <c r="AQ139" s="280"/>
      <c r="AR139" s="280"/>
      <c r="AS139" s="280"/>
      <c r="AT139" s="280"/>
      <c r="AU139" s="280"/>
      <c r="AV139" s="280"/>
      <c r="AW139" s="280"/>
      <c r="AX139" s="280"/>
      <c r="AY139" s="280"/>
      <c r="AZ139" s="280"/>
      <c r="BA139" s="280"/>
      <c r="BB139" s="280"/>
      <c r="BC139" s="280"/>
      <c r="BD139" s="280"/>
      <c r="BE139" s="280"/>
      <c r="BF139" s="280"/>
      <c r="BG139" s="280"/>
      <c r="BH139" s="280"/>
    </row>
    <row r="140" spans="1:60" s="47" customFormat="1" x14ac:dyDescent="0.2">
      <c r="A140" s="143"/>
      <c r="B140" s="11" t="s">
        <v>147</v>
      </c>
      <c r="C140" s="11"/>
      <c r="D140" s="260">
        <v>53</v>
      </c>
      <c r="E140" s="260"/>
      <c r="F140" s="144"/>
      <c r="G140" s="280"/>
      <c r="H140" s="280"/>
      <c r="I140" s="280"/>
      <c r="J140" s="280"/>
      <c r="K140" s="280"/>
      <c r="L140" s="280"/>
      <c r="M140" s="280"/>
      <c r="N140" s="280"/>
      <c r="O140" s="280"/>
      <c r="P140" s="280"/>
      <c r="Q140" s="280"/>
      <c r="R140" s="280"/>
      <c r="S140" s="280"/>
      <c r="T140" s="280"/>
      <c r="U140" s="280"/>
      <c r="V140" s="280"/>
      <c r="W140" s="280"/>
      <c r="X140" s="280"/>
      <c r="Y140" s="280"/>
      <c r="Z140" s="280"/>
      <c r="AA140" s="280"/>
      <c r="AB140" s="280"/>
      <c r="AC140" s="280"/>
      <c r="AD140" s="280"/>
      <c r="AE140" s="280"/>
      <c r="AF140" s="280"/>
      <c r="AG140" s="280"/>
      <c r="AH140" s="280"/>
      <c r="AI140" s="280"/>
      <c r="AJ140" s="280"/>
      <c r="AK140" s="280"/>
      <c r="AL140" s="280"/>
      <c r="AM140" s="280"/>
      <c r="AN140" s="280"/>
      <c r="AO140" s="280"/>
      <c r="AP140" s="280"/>
      <c r="AQ140" s="280"/>
      <c r="AR140" s="280"/>
      <c r="AS140" s="280"/>
      <c r="AT140" s="280"/>
      <c r="AU140" s="280"/>
      <c r="AV140" s="280"/>
      <c r="AW140" s="280"/>
      <c r="AX140" s="280"/>
      <c r="AY140" s="280"/>
      <c r="AZ140" s="280"/>
      <c r="BA140" s="280"/>
      <c r="BB140" s="280"/>
      <c r="BC140" s="280"/>
      <c r="BD140" s="280"/>
      <c r="BE140" s="280"/>
      <c r="BF140" s="280"/>
      <c r="BG140" s="280"/>
      <c r="BH140" s="280"/>
    </row>
    <row r="141" spans="1:60" s="47" customFormat="1" x14ac:dyDescent="0.2">
      <c r="A141" s="143"/>
      <c r="B141" s="11" t="s">
        <v>150</v>
      </c>
      <c r="C141" s="112" t="s">
        <v>539</v>
      </c>
      <c r="D141" s="260">
        <v>5</v>
      </c>
      <c r="E141" s="260">
        <v>5</v>
      </c>
      <c r="F141" s="144">
        <v>8</v>
      </c>
      <c r="G141" s="280"/>
      <c r="H141" s="280"/>
      <c r="I141" s="280"/>
      <c r="J141" s="280"/>
      <c r="K141" s="280"/>
      <c r="L141" s="280"/>
      <c r="M141" s="280"/>
      <c r="N141" s="280"/>
      <c r="O141" s="280"/>
      <c r="P141" s="280"/>
      <c r="Q141" s="280"/>
      <c r="R141" s="280"/>
      <c r="S141" s="280"/>
      <c r="T141" s="280"/>
      <c r="U141" s="280"/>
      <c r="V141" s="280"/>
      <c r="W141" s="280"/>
      <c r="X141" s="280"/>
      <c r="Y141" s="280"/>
      <c r="Z141" s="280"/>
      <c r="AA141" s="280"/>
      <c r="AB141" s="280"/>
      <c r="AC141" s="280"/>
      <c r="AD141" s="280"/>
      <c r="AE141" s="280"/>
      <c r="AF141" s="280"/>
      <c r="AG141" s="280"/>
      <c r="AH141" s="280"/>
      <c r="AI141" s="280"/>
      <c r="AJ141" s="280"/>
      <c r="AK141" s="280"/>
      <c r="AL141" s="280"/>
      <c r="AM141" s="280"/>
      <c r="AN141" s="280"/>
      <c r="AO141" s="280"/>
      <c r="AP141" s="280"/>
      <c r="AQ141" s="280"/>
      <c r="AR141" s="280"/>
      <c r="AS141" s="280"/>
      <c r="AT141" s="280"/>
      <c r="AU141" s="280"/>
      <c r="AV141" s="280"/>
      <c r="AW141" s="280"/>
      <c r="AX141" s="280"/>
      <c r="AY141" s="280"/>
      <c r="AZ141" s="280"/>
      <c r="BA141" s="280"/>
      <c r="BB141" s="280"/>
      <c r="BC141" s="280"/>
      <c r="BD141" s="280"/>
      <c r="BE141" s="280"/>
      <c r="BF141" s="280"/>
      <c r="BG141" s="280"/>
      <c r="BH141" s="280"/>
    </row>
    <row r="142" spans="1:60" s="47" customFormat="1" ht="13.5" thickBot="1" x14ac:dyDescent="0.25">
      <c r="A142" s="285" t="s">
        <v>2</v>
      </c>
      <c r="B142" s="605" t="s">
        <v>156</v>
      </c>
      <c r="C142" s="606" t="s">
        <v>540</v>
      </c>
      <c r="D142" s="607">
        <v>92</v>
      </c>
      <c r="E142" s="607">
        <v>91</v>
      </c>
      <c r="F142" s="286">
        <v>93</v>
      </c>
      <c r="G142" s="280"/>
      <c r="H142" s="280"/>
      <c r="I142" s="280"/>
      <c r="J142" s="280"/>
      <c r="K142" s="280"/>
      <c r="L142" s="280"/>
      <c r="M142" s="280"/>
      <c r="N142" s="280"/>
      <c r="O142" s="280"/>
      <c r="P142" s="280"/>
      <c r="Q142" s="280"/>
      <c r="R142" s="280"/>
      <c r="S142" s="280"/>
      <c r="T142" s="280"/>
      <c r="U142" s="280"/>
      <c r="V142" s="280"/>
      <c r="W142" s="280"/>
      <c r="X142" s="280"/>
      <c r="Y142" s="280"/>
      <c r="Z142" s="280"/>
      <c r="AA142" s="280"/>
      <c r="AB142" s="280"/>
      <c r="AC142" s="280"/>
      <c r="AD142" s="280"/>
      <c r="AE142" s="280"/>
      <c r="AF142" s="280"/>
      <c r="AG142" s="280"/>
      <c r="AH142" s="280"/>
      <c r="AI142" s="280"/>
      <c r="AJ142" s="280"/>
      <c r="AK142" s="280"/>
      <c r="AL142" s="280"/>
      <c r="AM142" s="280"/>
      <c r="AN142" s="280"/>
      <c r="AO142" s="280"/>
      <c r="AP142" s="280"/>
      <c r="AQ142" s="280"/>
      <c r="AR142" s="280"/>
      <c r="AS142" s="280"/>
      <c r="AT142" s="280"/>
      <c r="AU142" s="280"/>
      <c r="AV142" s="280"/>
      <c r="AW142" s="280"/>
      <c r="AX142" s="280"/>
      <c r="AY142" s="280"/>
      <c r="AZ142" s="280"/>
      <c r="BA142" s="280"/>
      <c r="BB142" s="280"/>
      <c r="BC142" s="280"/>
      <c r="BD142" s="280"/>
      <c r="BE142" s="280"/>
      <c r="BF142" s="280"/>
      <c r="BG142" s="280"/>
      <c r="BH142" s="280"/>
    </row>
    <row r="143" spans="1:60" s="47" customFormat="1" ht="13.5" thickTop="1" x14ac:dyDescent="0.2">
      <c r="A143" s="143"/>
      <c r="B143" s="11" t="s">
        <v>159</v>
      </c>
      <c r="C143" s="112" t="s">
        <v>541</v>
      </c>
      <c r="D143" s="260">
        <v>55</v>
      </c>
      <c r="E143" s="260">
        <v>57</v>
      </c>
      <c r="F143" s="144">
        <v>51</v>
      </c>
      <c r="G143" s="280"/>
      <c r="H143" s="280"/>
      <c r="I143" s="280"/>
      <c r="J143" s="280"/>
      <c r="K143" s="280"/>
      <c r="L143" s="280"/>
      <c r="M143" s="280"/>
      <c r="N143" s="280"/>
      <c r="O143" s="280"/>
      <c r="P143" s="280"/>
      <c r="Q143" s="280"/>
      <c r="R143" s="280"/>
      <c r="S143" s="280"/>
      <c r="T143" s="280"/>
      <c r="U143" s="280"/>
      <c r="V143" s="280"/>
      <c r="W143" s="280"/>
      <c r="X143" s="280"/>
      <c r="Y143" s="280"/>
      <c r="Z143" s="280"/>
      <c r="AA143" s="280"/>
      <c r="AB143" s="280"/>
      <c r="AC143" s="280"/>
      <c r="AD143" s="280"/>
      <c r="AE143" s="280"/>
      <c r="AF143" s="280"/>
      <c r="AG143" s="280"/>
      <c r="AH143" s="280"/>
      <c r="AI143" s="280"/>
      <c r="AJ143" s="280"/>
      <c r="AK143" s="280"/>
      <c r="AL143" s="280"/>
      <c r="AM143" s="280"/>
      <c r="AN143" s="280"/>
      <c r="AO143" s="280"/>
      <c r="AP143" s="280"/>
      <c r="AQ143" s="280"/>
      <c r="AR143" s="280"/>
      <c r="AS143" s="280"/>
      <c r="AT143" s="280"/>
      <c r="AU143" s="280"/>
      <c r="AV143" s="280"/>
      <c r="AW143" s="280"/>
      <c r="AX143" s="280"/>
      <c r="AY143" s="280"/>
      <c r="AZ143" s="280"/>
      <c r="BA143" s="280"/>
      <c r="BB143" s="280"/>
      <c r="BC143" s="280"/>
      <c r="BD143" s="280"/>
      <c r="BE143" s="280"/>
      <c r="BF143" s="280"/>
      <c r="BG143" s="280"/>
      <c r="BH143" s="280"/>
    </row>
    <row r="144" spans="1:60" s="47" customFormat="1" x14ac:dyDescent="0.2">
      <c r="A144" s="143"/>
      <c r="B144" s="11" t="s">
        <v>161</v>
      </c>
      <c r="C144" s="112" t="s">
        <v>542</v>
      </c>
      <c r="D144" s="260">
        <v>85</v>
      </c>
      <c r="E144" s="260">
        <v>137</v>
      </c>
      <c r="F144" s="144">
        <v>142</v>
      </c>
      <c r="G144" s="280"/>
      <c r="H144" s="280"/>
      <c r="I144" s="280"/>
      <c r="J144" s="280"/>
      <c r="K144" s="280"/>
      <c r="L144" s="280"/>
      <c r="M144" s="280"/>
      <c r="N144" s="280"/>
      <c r="O144" s="280"/>
      <c r="P144" s="280"/>
      <c r="Q144" s="280"/>
      <c r="R144" s="280"/>
      <c r="S144" s="280"/>
      <c r="T144" s="280"/>
      <c r="U144" s="280"/>
      <c r="V144" s="280"/>
      <c r="W144" s="280"/>
      <c r="X144" s="280"/>
      <c r="Y144" s="280"/>
      <c r="Z144" s="280"/>
      <c r="AA144" s="280"/>
      <c r="AB144" s="280"/>
      <c r="AC144" s="280"/>
      <c r="AD144" s="280"/>
      <c r="AE144" s="280"/>
      <c r="AF144" s="280"/>
      <c r="AG144" s="280"/>
      <c r="AH144" s="280"/>
      <c r="AI144" s="280"/>
      <c r="AJ144" s="280"/>
      <c r="AK144" s="280"/>
      <c r="AL144" s="280"/>
      <c r="AM144" s="280"/>
      <c r="AN144" s="280"/>
      <c r="AO144" s="280"/>
      <c r="AP144" s="280"/>
      <c r="AQ144" s="280"/>
      <c r="AR144" s="280"/>
      <c r="AS144" s="280"/>
      <c r="AT144" s="280"/>
      <c r="AU144" s="280"/>
      <c r="AV144" s="280"/>
      <c r="AW144" s="280"/>
      <c r="AX144" s="280"/>
      <c r="AY144" s="280"/>
      <c r="AZ144" s="280"/>
      <c r="BA144" s="280"/>
      <c r="BB144" s="280"/>
      <c r="BC144" s="280"/>
      <c r="BD144" s="280"/>
      <c r="BE144" s="280"/>
      <c r="BF144" s="280"/>
      <c r="BG144" s="280"/>
      <c r="BH144" s="280"/>
    </row>
    <row r="145" spans="1:60" s="47" customFormat="1" x14ac:dyDescent="0.2">
      <c r="A145" s="143"/>
      <c r="B145" s="11" t="s">
        <v>164</v>
      </c>
      <c r="C145" s="11"/>
      <c r="D145" s="260">
        <v>47</v>
      </c>
      <c r="E145" s="260"/>
      <c r="F145" s="144"/>
      <c r="G145" s="280"/>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0"/>
      <c r="AY145" s="280"/>
      <c r="AZ145" s="280"/>
      <c r="BA145" s="280"/>
      <c r="BB145" s="280"/>
      <c r="BC145" s="280"/>
      <c r="BD145" s="280"/>
      <c r="BE145" s="280"/>
      <c r="BF145" s="280"/>
      <c r="BG145" s="280"/>
      <c r="BH145" s="280"/>
    </row>
    <row r="146" spans="1:60" s="47" customFormat="1" x14ac:dyDescent="0.2">
      <c r="A146" s="143"/>
      <c r="B146" s="11" t="s">
        <v>167</v>
      </c>
      <c r="C146" s="11"/>
      <c r="D146" s="260">
        <v>2</v>
      </c>
      <c r="E146" s="260"/>
      <c r="F146" s="144"/>
      <c r="G146" s="280"/>
      <c r="H146" s="280"/>
      <c r="I146" s="280"/>
      <c r="J146" s="280"/>
      <c r="K146" s="280"/>
      <c r="L146" s="280"/>
      <c r="M146" s="280"/>
      <c r="N146" s="280"/>
      <c r="O146" s="280"/>
      <c r="P146" s="280"/>
      <c r="Q146" s="280"/>
      <c r="R146" s="280"/>
      <c r="S146" s="280"/>
      <c r="T146" s="280"/>
      <c r="U146" s="280"/>
      <c r="V146" s="280"/>
      <c r="W146" s="280"/>
      <c r="X146" s="280"/>
      <c r="Y146" s="280"/>
      <c r="Z146" s="280"/>
      <c r="AA146" s="280"/>
      <c r="AB146" s="280"/>
      <c r="AC146" s="280"/>
      <c r="AD146" s="280"/>
      <c r="AE146" s="280"/>
      <c r="AF146" s="280"/>
      <c r="AG146" s="280"/>
      <c r="AH146" s="280"/>
      <c r="AI146" s="280"/>
      <c r="AJ146" s="280"/>
      <c r="AK146" s="280"/>
      <c r="AL146" s="280"/>
      <c r="AM146" s="280"/>
      <c r="AN146" s="280"/>
      <c r="AO146" s="280"/>
      <c r="AP146" s="280"/>
      <c r="AQ146" s="280"/>
      <c r="AR146" s="280"/>
      <c r="AS146" s="280"/>
      <c r="AT146" s="280"/>
      <c r="AU146" s="280"/>
      <c r="AV146" s="280"/>
      <c r="AW146" s="280"/>
      <c r="AX146" s="280"/>
      <c r="AY146" s="280"/>
      <c r="AZ146" s="280"/>
      <c r="BA146" s="280"/>
      <c r="BB146" s="280"/>
      <c r="BC146" s="280"/>
      <c r="BD146" s="280"/>
      <c r="BE146" s="280"/>
      <c r="BF146" s="280"/>
      <c r="BG146" s="280"/>
      <c r="BH146" s="280"/>
    </row>
    <row r="147" spans="1:60" s="47" customFormat="1" ht="13.5" thickBot="1" x14ac:dyDescent="0.25">
      <c r="A147" s="285" t="s">
        <v>3</v>
      </c>
      <c r="B147" s="605" t="s">
        <v>171</v>
      </c>
      <c r="C147" s="606" t="s">
        <v>543</v>
      </c>
      <c r="D147" s="607">
        <v>112</v>
      </c>
      <c r="E147" s="607">
        <v>115</v>
      </c>
      <c r="F147" s="286">
        <v>111</v>
      </c>
      <c r="G147" s="280"/>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0"/>
      <c r="AY147" s="280"/>
      <c r="AZ147" s="280"/>
      <c r="BA147" s="280"/>
      <c r="BB147" s="280"/>
      <c r="BC147" s="280"/>
      <c r="BD147" s="280"/>
      <c r="BE147" s="280"/>
      <c r="BF147" s="280"/>
      <c r="BG147" s="280"/>
      <c r="BH147" s="280"/>
    </row>
    <row r="148" spans="1:60" s="47" customFormat="1" ht="13.5" thickTop="1" x14ac:dyDescent="0.2">
      <c r="A148" s="143"/>
      <c r="B148" s="11" t="s">
        <v>173</v>
      </c>
      <c r="C148" s="11"/>
      <c r="D148" s="260">
        <v>1</v>
      </c>
      <c r="E148" s="260"/>
      <c r="F148" s="144"/>
      <c r="G148" s="280"/>
      <c r="H148" s="280"/>
      <c r="I148" s="280"/>
      <c r="J148" s="280"/>
      <c r="K148" s="280"/>
      <c r="L148" s="280"/>
      <c r="M148" s="280"/>
      <c r="N148" s="280"/>
      <c r="O148" s="280"/>
      <c r="P148" s="280"/>
      <c r="Q148" s="280"/>
      <c r="R148" s="280"/>
      <c r="S148" s="280"/>
      <c r="T148" s="280"/>
      <c r="U148" s="280"/>
      <c r="V148" s="280"/>
      <c r="W148" s="280"/>
      <c r="X148" s="280"/>
      <c r="Y148" s="280"/>
      <c r="Z148" s="280"/>
      <c r="AA148" s="280"/>
      <c r="AB148" s="280"/>
      <c r="AC148" s="280"/>
      <c r="AD148" s="280"/>
      <c r="AE148" s="280"/>
      <c r="AF148" s="280"/>
      <c r="AG148" s="280"/>
      <c r="AH148" s="280"/>
      <c r="AI148" s="280"/>
      <c r="AJ148" s="280"/>
      <c r="AK148" s="280"/>
      <c r="AL148" s="280"/>
      <c r="AM148" s="280"/>
      <c r="AN148" s="280"/>
      <c r="AO148" s="280"/>
      <c r="AP148" s="280"/>
      <c r="AQ148" s="280"/>
      <c r="AR148" s="280"/>
      <c r="AS148" s="280"/>
      <c r="AT148" s="280"/>
      <c r="AU148" s="280"/>
      <c r="AV148" s="280"/>
      <c r="AW148" s="280"/>
      <c r="AX148" s="280"/>
      <c r="AY148" s="280"/>
      <c r="AZ148" s="280"/>
      <c r="BA148" s="280"/>
      <c r="BB148" s="280"/>
      <c r="BC148" s="280"/>
      <c r="BD148" s="280"/>
      <c r="BE148" s="280"/>
      <c r="BF148" s="280"/>
      <c r="BG148" s="280"/>
      <c r="BH148" s="280"/>
    </row>
    <row r="149" spans="1:60" s="47" customFormat="1" x14ac:dyDescent="0.2">
      <c r="A149" s="143"/>
      <c r="B149" s="11" t="s">
        <v>175</v>
      </c>
      <c r="C149" s="11"/>
      <c r="D149" s="260">
        <v>189</v>
      </c>
      <c r="E149" s="260"/>
      <c r="F149" s="144"/>
      <c r="G149" s="280"/>
      <c r="H149" s="280"/>
      <c r="I149" s="280"/>
      <c r="J149" s="280"/>
      <c r="K149" s="280"/>
      <c r="L149" s="280"/>
      <c r="M149" s="280"/>
      <c r="N149" s="280"/>
      <c r="O149" s="280"/>
      <c r="P149" s="280"/>
      <c r="Q149" s="280"/>
      <c r="R149" s="280"/>
      <c r="S149" s="280"/>
      <c r="T149" s="280"/>
      <c r="U149" s="280"/>
      <c r="V149" s="280"/>
      <c r="W149" s="280"/>
      <c r="X149" s="280"/>
      <c r="Y149" s="280"/>
      <c r="Z149" s="280"/>
      <c r="AA149" s="280"/>
      <c r="AB149" s="280"/>
      <c r="AC149" s="280"/>
      <c r="AD149" s="280"/>
      <c r="AE149" s="280"/>
      <c r="AF149" s="280"/>
      <c r="AG149" s="280"/>
      <c r="AH149" s="280"/>
      <c r="AI149" s="280"/>
      <c r="AJ149" s="280"/>
      <c r="AK149" s="280"/>
      <c r="AL149" s="280"/>
      <c r="AM149" s="280"/>
      <c r="AN149" s="280"/>
      <c r="AO149" s="280"/>
      <c r="AP149" s="280"/>
      <c r="AQ149" s="280"/>
      <c r="AR149" s="280"/>
      <c r="AS149" s="280"/>
      <c r="AT149" s="280"/>
      <c r="AU149" s="280"/>
      <c r="AV149" s="280"/>
      <c r="AW149" s="280"/>
      <c r="AX149" s="280"/>
      <c r="AY149" s="280"/>
      <c r="AZ149" s="280"/>
      <c r="BA149" s="280"/>
      <c r="BB149" s="280"/>
      <c r="BC149" s="280"/>
      <c r="BD149" s="280"/>
      <c r="BE149" s="280"/>
      <c r="BF149" s="280"/>
      <c r="BG149" s="280"/>
      <c r="BH149" s="280"/>
    </row>
    <row r="150" spans="1:60" s="47" customFormat="1" x14ac:dyDescent="0.2">
      <c r="A150" s="143"/>
      <c r="B150" s="11" t="s">
        <v>177</v>
      </c>
      <c r="C150" s="11"/>
      <c r="D150" s="260">
        <v>1</v>
      </c>
      <c r="E150" s="260"/>
      <c r="F150" s="144"/>
      <c r="G150" s="280"/>
      <c r="H150" s="280"/>
      <c r="I150" s="280"/>
      <c r="J150" s="280"/>
      <c r="K150" s="280"/>
      <c r="L150" s="280"/>
      <c r="M150" s="280"/>
      <c r="N150" s="280"/>
      <c r="O150" s="280"/>
      <c r="P150" s="280"/>
      <c r="Q150" s="280"/>
      <c r="R150" s="280"/>
      <c r="S150" s="280"/>
      <c r="T150" s="280"/>
      <c r="U150" s="280"/>
      <c r="V150" s="280"/>
      <c r="W150" s="280"/>
      <c r="X150" s="280"/>
      <c r="Y150" s="280"/>
      <c r="Z150" s="280"/>
      <c r="AA150" s="280"/>
      <c r="AB150" s="280"/>
      <c r="AC150" s="280"/>
      <c r="AD150" s="280"/>
      <c r="AE150" s="280"/>
      <c r="AF150" s="280"/>
      <c r="AG150" s="280"/>
      <c r="AH150" s="280"/>
      <c r="AI150" s="280"/>
      <c r="AJ150" s="280"/>
      <c r="AK150" s="280"/>
      <c r="AL150" s="280"/>
      <c r="AM150" s="280"/>
      <c r="AN150" s="280"/>
      <c r="AO150" s="280"/>
      <c r="AP150" s="280"/>
      <c r="AQ150" s="280"/>
      <c r="AR150" s="280"/>
      <c r="AS150" s="280"/>
      <c r="AT150" s="280"/>
      <c r="AU150" s="280"/>
      <c r="AV150" s="280"/>
      <c r="AW150" s="280"/>
      <c r="AX150" s="280"/>
      <c r="AY150" s="280"/>
      <c r="AZ150" s="280"/>
      <c r="BA150" s="280"/>
      <c r="BB150" s="280"/>
      <c r="BC150" s="280"/>
      <c r="BD150" s="280"/>
      <c r="BE150" s="280"/>
      <c r="BF150" s="280"/>
      <c r="BG150" s="280"/>
      <c r="BH150" s="280"/>
    </row>
    <row r="151" spans="1:60" s="47" customFormat="1" x14ac:dyDescent="0.2">
      <c r="A151" s="143"/>
      <c r="B151" s="11" t="s">
        <v>179</v>
      </c>
      <c r="C151" s="11"/>
      <c r="D151" s="260">
        <v>2</v>
      </c>
      <c r="E151" s="260"/>
      <c r="F151" s="144"/>
      <c r="G151" s="280"/>
      <c r="H151" s="280"/>
      <c r="I151" s="280"/>
      <c r="J151" s="280"/>
      <c r="K151" s="280"/>
      <c r="L151" s="280"/>
      <c r="M151" s="280"/>
      <c r="N151" s="280"/>
      <c r="O151" s="280"/>
      <c r="P151" s="280"/>
      <c r="Q151" s="280"/>
      <c r="R151" s="280"/>
      <c r="S151" s="280"/>
      <c r="T151" s="280"/>
      <c r="U151" s="280"/>
      <c r="V151" s="280"/>
      <c r="W151" s="280"/>
      <c r="X151" s="280"/>
      <c r="Y151" s="280"/>
      <c r="Z151" s="280"/>
      <c r="AA151" s="280"/>
      <c r="AB151" s="280"/>
      <c r="AC151" s="280"/>
      <c r="AD151" s="280"/>
      <c r="AE151" s="280"/>
      <c r="AF151" s="280"/>
      <c r="AG151" s="280"/>
      <c r="AH151" s="280"/>
      <c r="AI151" s="280"/>
      <c r="AJ151" s="280"/>
      <c r="AK151" s="280"/>
      <c r="AL151" s="280"/>
      <c r="AM151" s="280"/>
      <c r="AN151" s="280"/>
      <c r="AO151" s="280"/>
      <c r="AP151" s="280"/>
      <c r="AQ151" s="280"/>
      <c r="AR151" s="280"/>
      <c r="AS151" s="280"/>
      <c r="AT151" s="280"/>
      <c r="AU151" s="280"/>
      <c r="AV151" s="280"/>
      <c r="AW151" s="280"/>
      <c r="AX151" s="280"/>
      <c r="AY151" s="280"/>
      <c r="AZ151" s="280"/>
      <c r="BA151" s="280"/>
      <c r="BB151" s="280"/>
      <c r="BC151" s="280"/>
      <c r="BD151" s="280"/>
      <c r="BE151" s="280"/>
      <c r="BF151" s="280"/>
      <c r="BG151" s="280"/>
      <c r="BH151" s="280"/>
    </row>
    <row r="152" spans="1:60" s="47" customFormat="1" x14ac:dyDescent="0.2">
      <c r="A152" s="143"/>
      <c r="B152" s="11" t="s">
        <v>181</v>
      </c>
      <c r="C152" s="11"/>
      <c r="D152" s="260">
        <v>1</v>
      </c>
      <c r="E152" s="260"/>
      <c r="F152" s="144"/>
      <c r="G152" s="280"/>
      <c r="H152" s="280"/>
      <c r="I152" s="280"/>
      <c r="J152" s="280"/>
      <c r="K152" s="280"/>
      <c r="L152" s="280"/>
      <c r="M152" s="280"/>
      <c r="N152" s="280"/>
      <c r="O152" s="280"/>
      <c r="P152" s="280"/>
      <c r="Q152" s="280"/>
      <c r="R152" s="280"/>
      <c r="S152" s="280"/>
      <c r="T152" s="280"/>
      <c r="U152" s="280"/>
      <c r="V152" s="280"/>
      <c r="W152" s="280"/>
      <c r="X152" s="280"/>
      <c r="Y152" s="280"/>
      <c r="Z152" s="280"/>
      <c r="AA152" s="280"/>
      <c r="AB152" s="280"/>
      <c r="AC152" s="280"/>
      <c r="AD152" s="280"/>
      <c r="AE152" s="280"/>
      <c r="AF152" s="280"/>
      <c r="AG152" s="280"/>
      <c r="AH152" s="280"/>
      <c r="AI152" s="280"/>
      <c r="AJ152" s="280"/>
      <c r="AK152" s="280"/>
      <c r="AL152" s="280"/>
      <c r="AM152" s="280"/>
      <c r="AN152" s="280"/>
      <c r="AO152" s="280"/>
      <c r="AP152" s="280"/>
      <c r="AQ152" s="280"/>
      <c r="AR152" s="280"/>
      <c r="AS152" s="280"/>
      <c r="AT152" s="280"/>
      <c r="AU152" s="280"/>
      <c r="AV152" s="280"/>
      <c r="AW152" s="280"/>
      <c r="AX152" s="280"/>
      <c r="AY152" s="280"/>
      <c r="AZ152" s="280"/>
      <c r="BA152" s="280"/>
      <c r="BB152" s="280"/>
      <c r="BC152" s="280"/>
      <c r="BD152" s="280"/>
      <c r="BE152" s="280"/>
      <c r="BF152" s="280"/>
      <c r="BG152" s="280"/>
      <c r="BH152" s="280"/>
    </row>
    <row r="153" spans="1:60" s="47" customFormat="1" x14ac:dyDescent="0.2">
      <c r="A153" s="143"/>
      <c r="B153" s="11" t="s">
        <v>182</v>
      </c>
      <c r="C153" s="112" t="s">
        <v>544</v>
      </c>
      <c r="D153" s="260">
        <v>1312</v>
      </c>
      <c r="E153" s="260">
        <v>1606</v>
      </c>
      <c r="F153" s="144">
        <v>1705</v>
      </c>
      <c r="G153" s="280"/>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0"/>
      <c r="AY153" s="280"/>
      <c r="AZ153" s="280"/>
      <c r="BA153" s="280"/>
      <c r="BB153" s="280"/>
      <c r="BC153" s="280"/>
      <c r="BD153" s="280"/>
      <c r="BE153" s="280"/>
      <c r="BF153" s="280"/>
      <c r="BG153" s="280"/>
      <c r="BH153" s="280"/>
    </row>
    <row r="154" spans="1:60" s="47" customFormat="1" x14ac:dyDescent="0.2">
      <c r="A154" s="143"/>
      <c r="B154" s="11" t="s">
        <v>183</v>
      </c>
      <c r="C154" s="11"/>
      <c r="D154" s="260">
        <v>6</v>
      </c>
      <c r="E154" s="260"/>
      <c r="F154" s="144"/>
      <c r="G154" s="280"/>
      <c r="H154" s="280"/>
      <c r="I154" s="280"/>
      <c r="J154" s="280"/>
      <c r="K154" s="280"/>
      <c r="L154" s="280"/>
      <c r="M154" s="280"/>
      <c r="N154" s="280"/>
      <c r="O154" s="280"/>
      <c r="P154" s="280"/>
      <c r="Q154" s="280"/>
      <c r="R154" s="280"/>
      <c r="S154" s="280"/>
      <c r="T154" s="280"/>
      <c r="U154" s="280"/>
      <c r="V154" s="280"/>
      <c r="W154" s="280"/>
      <c r="X154" s="280"/>
      <c r="Y154" s="280"/>
      <c r="Z154" s="280"/>
      <c r="AA154" s="280"/>
      <c r="AB154" s="280"/>
      <c r="AC154" s="280"/>
      <c r="AD154" s="280"/>
      <c r="AE154" s="280"/>
      <c r="AF154" s="280"/>
      <c r="AG154" s="280"/>
      <c r="AH154" s="280"/>
      <c r="AI154" s="280"/>
      <c r="AJ154" s="280"/>
      <c r="AK154" s="280"/>
      <c r="AL154" s="280"/>
      <c r="AM154" s="280"/>
      <c r="AN154" s="280"/>
      <c r="AO154" s="280"/>
      <c r="AP154" s="280"/>
      <c r="AQ154" s="280"/>
      <c r="AR154" s="280"/>
      <c r="AS154" s="280"/>
      <c r="AT154" s="280"/>
      <c r="AU154" s="280"/>
      <c r="AV154" s="280"/>
      <c r="AW154" s="280"/>
      <c r="AX154" s="280"/>
      <c r="AY154" s="280"/>
      <c r="AZ154" s="280"/>
      <c r="BA154" s="280"/>
      <c r="BB154" s="280"/>
      <c r="BC154" s="280"/>
      <c r="BD154" s="280"/>
      <c r="BE154" s="280"/>
      <c r="BF154" s="280"/>
      <c r="BG154" s="280"/>
      <c r="BH154" s="280"/>
    </row>
    <row r="155" spans="1:60" s="47" customFormat="1" x14ac:dyDescent="0.2">
      <c r="A155" s="143"/>
      <c r="B155" s="11" t="s">
        <v>184</v>
      </c>
      <c r="C155" s="11"/>
      <c r="D155" s="260">
        <v>2</v>
      </c>
      <c r="E155" s="260"/>
      <c r="F155" s="144"/>
      <c r="G155" s="280"/>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0"/>
      <c r="AY155" s="280"/>
      <c r="AZ155" s="280"/>
      <c r="BA155" s="280"/>
      <c r="BB155" s="280"/>
      <c r="BC155" s="280"/>
      <c r="BD155" s="280"/>
      <c r="BE155" s="280"/>
      <c r="BF155" s="280"/>
      <c r="BG155" s="280"/>
      <c r="BH155" s="280"/>
    </row>
    <row r="156" spans="1:60" s="47" customFormat="1" x14ac:dyDescent="0.2">
      <c r="A156" s="143"/>
      <c r="B156" s="11" t="s">
        <v>185</v>
      </c>
      <c r="C156" s="11"/>
      <c r="D156" s="260">
        <v>42</v>
      </c>
      <c r="E156" s="260"/>
      <c r="F156" s="144"/>
      <c r="G156" s="280"/>
      <c r="H156" s="280"/>
      <c r="I156" s="280"/>
      <c r="J156" s="280"/>
      <c r="K156" s="280"/>
      <c r="L156" s="280"/>
      <c r="M156" s="280"/>
      <c r="N156" s="280"/>
      <c r="O156" s="280"/>
      <c r="P156" s="280"/>
      <c r="Q156" s="280"/>
      <c r="R156" s="280"/>
      <c r="S156" s="280"/>
      <c r="T156" s="280"/>
      <c r="U156" s="280"/>
      <c r="V156" s="280"/>
      <c r="W156" s="280"/>
      <c r="X156" s="280"/>
      <c r="Y156" s="280"/>
      <c r="Z156" s="280"/>
      <c r="AA156" s="280"/>
      <c r="AB156" s="280"/>
      <c r="AC156" s="280"/>
      <c r="AD156" s="280"/>
      <c r="AE156" s="280"/>
      <c r="AF156" s="280"/>
      <c r="AG156" s="280"/>
      <c r="AH156" s="280"/>
      <c r="AI156" s="280"/>
      <c r="AJ156" s="280"/>
      <c r="AK156" s="280"/>
      <c r="AL156" s="280"/>
      <c r="AM156" s="280"/>
      <c r="AN156" s="280"/>
      <c r="AO156" s="280"/>
      <c r="AP156" s="280"/>
      <c r="AQ156" s="280"/>
      <c r="AR156" s="280"/>
      <c r="AS156" s="280"/>
      <c r="AT156" s="280"/>
      <c r="AU156" s="280"/>
      <c r="AV156" s="280"/>
      <c r="AW156" s="280"/>
      <c r="AX156" s="280"/>
      <c r="AY156" s="280"/>
      <c r="AZ156" s="280"/>
      <c r="BA156" s="280"/>
      <c r="BB156" s="280"/>
      <c r="BC156" s="280"/>
      <c r="BD156" s="280"/>
      <c r="BE156" s="280"/>
      <c r="BF156" s="280"/>
      <c r="BG156" s="280"/>
      <c r="BH156" s="280"/>
    </row>
    <row r="157" spans="1:60" s="47" customFormat="1" x14ac:dyDescent="0.2">
      <c r="A157" s="143"/>
      <c r="B157" s="11" t="s">
        <v>186</v>
      </c>
      <c r="C157" s="112" t="s">
        <v>545</v>
      </c>
      <c r="D157" s="260">
        <v>13</v>
      </c>
      <c r="E157" s="260">
        <v>14</v>
      </c>
      <c r="F157" s="144">
        <v>13</v>
      </c>
      <c r="G157" s="280"/>
      <c r="H157" s="280"/>
      <c r="I157" s="280"/>
      <c r="J157" s="280"/>
      <c r="K157" s="280"/>
      <c r="L157" s="280"/>
      <c r="M157" s="280"/>
      <c r="N157" s="280"/>
      <c r="O157" s="280"/>
      <c r="P157" s="280"/>
      <c r="Q157" s="280"/>
      <c r="R157" s="280"/>
      <c r="S157" s="280"/>
      <c r="T157" s="280"/>
      <c r="U157" s="280"/>
      <c r="V157" s="280"/>
      <c r="W157" s="280"/>
      <c r="X157" s="280"/>
      <c r="Y157" s="280"/>
      <c r="Z157" s="280"/>
      <c r="AA157" s="280"/>
      <c r="AB157" s="280"/>
      <c r="AC157" s="280"/>
      <c r="AD157" s="280"/>
      <c r="AE157" s="280"/>
      <c r="AF157" s="280"/>
      <c r="AG157" s="280"/>
      <c r="AH157" s="280"/>
      <c r="AI157" s="280"/>
      <c r="AJ157" s="280"/>
      <c r="AK157" s="280"/>
      <c r="AL157" s="280"/>
      <c r="AM157" s="280"/>
      <c r="AN157" s="280"/>
      <c r="AO157" s="280"/>
      <c r="AP157" s="280"/>
      <c r="AQ157" s="280"/>
      <c r="AR157" s="280"/>
      <c r="AS157" s="280"/>
      <c r="AT157" s="280"/>
      <c r="AU157" s="280"/>
      <c r="AV157" s="280"/>
      <c r="AW157" s="280"/>
      <c r="AX157" s="280"/>
      <c r="AY157" s="280"/>
      <c r="AZ157" s="280"/>
      <c r="BA157" s="280"/>
      <c r="BB157" s="280"/>
      <c r="BC157" s="280"/>
      <c r="BD157" s="280"/>
      <c r="BE157" s="280"/>
      <c r="BF157" s="280"/>
      <c r="BG157" s="280"/>
      <c r="BH157" s="280"/>
    </row>
    <row r="158" spans="1:60" s="47" customFormat="1" x14ac:dyDescent="0.2">
      <c r="A158" s="143"/>
      <c r="B158" s="11" t="s">
        <v>187</v>
      </c>
      <c r="C158" s="112" t="s">
        <v>546</v>
      </c>
      <c r="D158" s="260">
        <v>26</v>
      </c>
      <c r="E158" s="260">
        <v>27</v>
      </c>
      <c r="F158" s="144">
        <v>25</v>
      </c>
      <c r="G158" s="280"/>
      <c r="H158" s="280"/>
      <c r="I158" s="280"/>
      <c r="J158" s="280"/>
      <c r="K158" s="280"/>
      <c r="L158" s="280"/>
      <c r="M158" s="280"/>
      <c r="N158" s="280"/>
      <c r="O158" s="280"/>
      <c r="P158" s="280"/>
      <c r="Q158" s="280"/>
      <c r="R158" s="280"/>
      <c r="S158" s="280"/>
      <c r="T158" s="280"/>
      <c r="U158" s="280"/>
      <c r="V158" s="280"/>
      <c r="W158" s="280"/>
      <c r="X158" s="280"/>
      <c r="Y158" s="280"/>
      <c r="Z158" s="280"/>
      <c r="AA158" s="280"/>
      <c r="AB158" s="280"/>
      <c r="AC158" s="280"/>
      <c r="AD158" s="280"/>
      <c r="AE158" s="280"/>
      <c r="AF158" s="280"/>
      <c r="AG158" s="280"/>
      <c r="AH158" s="280"/>
      <c r="AI158" s="280"/>
      <c r="AJ158" s="280"/>
      <c r="AK158" s="280"/>
      <c r="AL158" s="280"/>
      <c r="AM158" s="280"/>
      <c r="AN158" s="280"/>
      <c r="AO158" s="280"/>
      <c r="AP158" s="280"/>
      <c r="AQ158" s="280"/>
      <c r="AR158" s="280"/>
      <c r="AS158" s="280"/>
      <c r="AT158" s="280"/>
      <c r="AU158" s="280"/>
      <c r="AV158" s="280"/>
      <c r="AW158" s="280"/>
      <c r="AX158" s="280"/>
      <c r="AY158" s="280"/>
      <c r="AZ158" s="280"/>
      <c r="BA158" s="280"/>
      <c r="BB158" s="280"/>
      <c r="BC158" s="280"/>
      <c r="BD158" s="280"/>
      <c r="BE158" s="280"/>
      <c r="BF158" s="280"/>
      <c r="BG158" s="280"/>
      <c r="BH158" s="280"/>
    </row>
    <row r="159" spans="1:60" s="47" customFormat="1" x14ac:dyDescent="0.2">
      <c r="A159" s="143"/>
      <c r="B159" s="11" t="s">
        <v>188</v>
      </c>
      <c r="C159" s="112" t="s">
        <v>547</v>
      </c>
      <c r="D159" s="260">
        <v>13</v>
      </c>
      <c r="E159" s="260">
        <v>12</v>
      </c>
      <c r="F159" s="144">
        <v>14</v>
      </c>
      <c r="G159" s="280"/>
      <c r="H159" s="280"/>
      <c r="I159" s="280"/>
      <c r="J159" s="280"/>
      <c r="K159" s="280"/>
      <c r="L159" s="280"/>
      <c r="M159" s="280"/>
      <c r="N159" s="280"/>
      <c r="O159" s="280"/>
      <c r="P159" s="280"/>
      <c r="Q159" s="280"/>
      <c r="R159" s="280"/>
      <c r="S159" s="280"/>
      <c r="T159" s="280"/>
      <c r="U159" s="280"/>
      <c r="V159" s="280"/>
      <c r="W159" s="280"/>
      <c r="X159" s="280"/>
      <c r="Y159" s="280"/>
      <c r="Z159" s="280"/>
      <c r="AA159" s="280"/>
      <c r="AB159" s="280"/>
      <c r="AC159" s="280"/>
      <c r="AD159" s="280"/>
      <c r="AE159" s="280"/>
      <c r="AF159" s="280"/>
      <c r="AG159" s="280"/>
      <c r="AH159" s="280"/>
      <c r="AI159" s="280"/>
      <c r="AJ159" s="280"/>
      <c r="AK159" s="280"/>
      <c r="AL159" s="280"/>
      <c r="AM159" s="280"/>
      <c r="AN159" s="280"/>
      <c r="AO159" s="280"/>
      <c r="AP159" s="280"/>
      <c r="AQ159" s="280"/>
      <c r="AR159" s="280"/>
      <c r="AS159" s="280"/>
      <c r="AT159" s="280"/>
      <c r="AU159" s="280"/>
      <c r="AV159" s="280"/>
      <c r="AW159" s="280"/>
      <c r="AX159" s="280"/>
      <c r="AY159" s="280"/>
      <c r="AZ159" s="280"/>
      <c r="BA159" s="280"/>
      <c r="BB159" s="280"/>
      <c r="BC159" s="280"/>
      <c r="BD159" s="280"/>
      <c r="BE159" s="280"/>
      <c r="BF159" s="280"/>
      <c r="BG159" s="280"/>
      <c r="BH159" s="280"/>
    </row>
    <row r="160" spans="1:60" s="47" customFormat="1" x14ac:dyDescent="0.2">
      <c r="A160" s="143"/>
      <c r="B160" s="11" t="s">
        <v>189</v>
      </c>
      <c r="C160" s="112" t="s">
        <v>548</v>
      </c>
      <c r="D160" s="260">
        <v>23</v>
      </c>
      <c r="E160" s="260">
        <v>23</v>
      </c>
      <c r="F160" s="144">
        <v>22</v>
      </c>
      <c r="G160" s="280"/>
      <c r="H160" s="280"/>
      <c r="I160" s="280"/>
      <c r="J160" s="280"/>
      <c r="K160" s="280"/>
      <c r="L160" s="280"/>
      <c r="M160" s="280"/>
      <c r="N160" s="280"/>
      <c r="O160" s="280"/>
      <c r="P160" s="280"/>
      <c r="Q160" s="280"/>
      <c r="R160" s="280"/>
      <c r="S160" s="280"/>
      <c r="T160" s="280"/>
      <c r="U160" s="280"/>
      <c r="V160" s="280"/>
      <c r="W160" s="280"/>
      <c r="X160" s="280"/>
      <c r="Y160" s="280"/>
      <c r="Z160" s="280"/>
      <c r="AA160" s="280"/>
      <c r="AB160" s="280"/>
      <c r="AC160" s="280"/>
      <c r="AD160" s="280"/>
      <c r="AE160" s="280"/>
      <c r="AF160" s="280"/>
      <c r="AG160" s="280"/>
      <c r="AH160" s="280"/>
      <c r="AI160" s="280"/>
      <c r="AJ160" s="280"/>
      <c r="AK160" s="280"/>
      <c r="AL160" s="280"/>
      <c r="AM160" s="280"/>
      <c r="AN160" s="280"/>
      <c r="AO160" s="280"/>
      <c r="AP160" s="280"/>
      <c r="AQ160" s="280"/>
      <c r="AR160" s="280"/>
      <c r="AS160" s="280"/>
      <c r="AT160" s="280"/>
      <c r="AU160" s="280"/>
      <c r="AV160" s="280"/>
      <c r="AW160" s="280"/>
      <c r="AX160" s="280"/>
      <c r="AY160" s="280"/>
      <c r="AZ160" s="280"/>
      <c r="BA160" s="280"/>
      <c r="BB160" s="280"/>
      <c r="BC160" s="280"/>
      <c r="BD160" s="280"/>
      <c r="BE160" s="280"/>
      <c r="BF160" s="280"/>
      <c r="BG160" s="280"/>
      <c r="BH160" s="280"/>
    </row>
    <row r="161" spans="1:60" s="47" customFormat="1" ht="13.5" thickBot="1" x14ac:dyDescent="0.25">
      <c r="A161" s="285" t="s">
        <v>4</v>
      </c>
      <c r="B161" s="605" t="s">
        <v>191</v>
      </c>
      <c r="C161" s="606" t="s">
        <v>549</v>
      </c>
      <c r="D161" s="607">
        <v>318</v>
      </c>
      <c r="E161" s="607">
        <v>310</v>
      </c>
      <c r="F161" s="286">
        <v>309</v>
      </c>
      <c r="G161" s="280"/>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0"/>
      <c r="AY161" s="280"/>
      <c r="AZ161" s="280"/>
      <c r="BA161" s="280"/>
      <c r="BB161" s="280"/>
      <c r="BC161" s="280"/>
      <c r="BD161" s="280"/>
      <c r="BE161" s="280"/>
      <c r="BF161" s="280"/>
      <c r="BG161" s="280"/>
      <c r="BH161" s="280"/>
    </row>
    <row r="162" spans="1:60" s="47" customFormat="1" ht="13.5" thickTop="1" x14ac:dyDescent="0.2">
      <c r="A162" s="143"/>
      <c r="B162" s="11" t="s">
        <v>192</v>
      </c>
      <c r="C162" s="11"/>
      <c r="D162" s="260">
        <v>2</v>
      </c>
      <c r="E162" s="260"/>
      <c r="F162" s="144"/>
      <c r="G162" s="280"/>
      <c r="H162" s="280"/>
      <c r="I162" s="280"/>
      <c r="J162" s="280"/>
      <c r="K162" s="280"/>
      <c r="L162" s="280"/>
      <c r="M162" s="280"/>
      <c r="N162" s="280"/>
      <c r="O162" s="280"/>
      <c r="P162" s="280"/>
      <c r="Q162" s="280"/>
      <c r="R162" s="280"/>
      <c r="S162" s="280"/>
      <c r="T162" s="280"/>
      <c r="U162" s="280"/>
      <c r="V162" s="280"/>
      <c r="W162" s="280"/>
      <c r="X162" s="280"/>
      <c r="Y162" s="280"/>
      <c r="Z162" s="280"/>
      <c r="AA162" s="280"/>
      <c r="AB162" s="280"/>
      <c r="AC162" s="280"/>
      <c r="AD162" s="280"/>
      <c r="AE162" s="280"/>
      <c r="AF162" s="280"/>
      <c r="AG162" s="280"/>
      <c r="AH162" s="280"/>
      <c r="AI162" s="280"/>
      <c r="AJ162" s="280"/>
      <c r="AK162" s="280"/>
      <c r="AL162" s="280"/>
      <c r="AM162" s="280"/>
      <c r="AN162" s="280"/>
      <c r="AO162" s="280"/>
      <c r="AP162" s="280"/>
      <c r="AQ162" s="280"/>
      <c r="AR162" s="280"/>
      <c r="AS162" s="280"/>
      <c r="AT162" s="280"/>
      <c r="AU162" s="280"/>
      <c r="AV162" s="280"/>
      <c r="AW162" s="280"/>
      <c r="AX162" s="280"/>
      <c r="AY162" s="280"/>
      <c r="AZ162" s="280"/>
      <c r="BA162" s="280"/>
      <c r="BB162" s="280"/>
      <c r="BC162" s="280"/>
      <c r="BD162" s="280"/>
      <c r="BE162" s="280"/>
      <c r="BF162" s="280"/>
      <c r="BG162" s="280"/>
      <c r="BH162" s="280"/>
    </row>
    <row r="163" spans="1:60" s="47" customFormat="1" x14ac:dyDescent="0.2">
      <c r="A163" s="143"/>
      <c r="B163" s="11" t="s">
        <v>193</v>
      </c>
      <c r="C163" s="11"/>
      <c r="D163" s="260">
        <v>8</v>
      </c>
      <c r="E163" s="260"/>
      <c r="F163" s="144"/>
      <c r="G163" s="280"/>
      <c r="H163" s="280"/>
      <c r="I163" s="280"/>
      <c r="J163" s="280"/>
      <c r="K163" s="280"/>
      <c r="L163" s="280"/>
      <c r="M163" s="280"/>
      <c r="N163" s="280"/>
      <c r="O163" s="280"/>
      <c r="P163" s="280"/>
      <c r="Q163" s="280"/>
      <c r="R163" s="280"/>
      <c r="S163" s="280"/>
      <c r="T163" s="280"/>
      <c r="U163" s="280"/>
      <c r="V163" s="280"/>
      <c r="W163" s="280"/>
      <c r="X163" s="280"/>
      <c r="Y163" s="280"/>
      <c r="Z163" s="280"/>
      <c r="AA163" s="280"/>
      <c r="AB163" s="280"/>
      <c r="AC163" s="280"/>
      <c r="AD163" s="280"/>
      <c r="AE163" s="280"/>
      <c r="AF163" s="280"/>
      <c r="AG163" s="280"/>
      <c r="AH163" s="280"/>
      <c r="AI163" s="280"/>
      <c r="AJ163" s="280"/>
      <c r="AK163" s="280"/>
      <c r="AL163" s="280"/>
      <c r="AM163" s="280"/>
      <c r="AN163" s="280"/>
      <c r="AO163" s="280"/>
      <c r="AP163" s="280"/>
      <c r="AQ163" s="280"/>
      <c r="AR163" s="280"/>
      <c r="AS163" s="280"/>
      <c r="AT163" s="280"/>
      <c r="AU163" s="280"/>
      <c r="AV163" s="280"/>
      <c r="AW163" s="280"/>
      <c r="AX163" s="280"/>
      <c r="AY163" s="280"/>
      <c r="AZ163" s="280"/>
      <c r="BA163" s="280"/>
      <c r="BB163" s="280"/>
      <c r="BC163" s="280"/>
      <c r="BD163" s="280"/>
      <c r="BE163" s="280"/>
      <c r="BF163" s="280"/>
      <c r="BG163" s="280"/>
      <c r="BH163" s="280"/>
    </row>
    <row r="164" spans="1:60" s="47" customFormat="1" x14ac:dyDescent="0.2">
      <c r="A164" s="143"/>
      <c r="B164" s="11" t="s">
        <v>194</v>
      </c>
      <c r="C164" s="11"/>
      <c r="D164" s="260">
        <v>1</v>
      </c>
      <c r="E164" s="260"/>
      <c r="F164" s="144"/>
      <c r="G164" s="280"/>
      <c r="H164" s="280"/>
      <c r="I164" s="280"/>
      <c r="J164" s="280"/>
      <c r="K164" s="280"/>
      <c r="L164" s="280"/>
      <c r="M164" s="280"/>
      <c r="N164" s="280"/>
      <c r="O164" s="280"/>
      <c r="P164" s="280"/>
      <c r="Q164" s="280"/>
      <c r="R164" s="280"/>
      <c r="S164" s="280"/>
      <c r="T164" s="280"/>
      <c r="U164" s="280"/>
      <c r="V164" s="280"/>
      <c r="W164" s="280"/>
      <c r="X164" s="280"/>
      <c r="Y164" s="280"/>
      <c r="Z164" s="280"/>
      <c r="AA164" s="280"/>
      <c r="AB164" s="280"/>
      <c r="AC164" s="280"/>
      <c r="AD164" s="280"/>
      <c r="AE164" s="280"/>
      <c r="AF164" s="280"/>
      <c r="AG164" s="280"/>
      <c r="AH164" s="280"/>
      <c r="AI164" s="280"/>
      <c r="AJ164" s="280"/>
      <c r="AK164" s="280"/>
      <c r="AL164" s="280"/>
      <c r="AM164" s="280"/>
      <c r="AN164" s="280"/>
      <c r="AO164" s="280"/>
      <c r="AP164" s="280"/>
      <c r="AQ164" s="280"/>
      <c r="AR164" s="280"/>
      <c r="AS164" s="280"/>
      <c r="AT164" s="280"/>
      <c r="AU164" s="280"/>
      <c r="AV164" s="280"/>
      <c r="AW164" s="280"/>
      <c r="AX164" s="280"/>
      <c r="AY164" s="280"/>
      <c r="AZ164" s="280"/>
      <c r="BA164" s="280"/>
      <c r="BB164" s="280"/>
      <c r="BC164" s="280"/>
      <c r="BD164" s="280"/>
      <c r="BE164" s="280"/>
      <c r="BF164" s="280"/>
      <c r="BG164" s="280"/>
      <c r="BH164" s="280"/>
    </row>
    <row r="165" spans="1:60" s="47" customFormat="1" ht="24" x14ac:dyDescent="0.2">
      <c r="A165" s="143"/>
      <c r="B165" s="11" t="s">
        <v>195</v>
      </c>
      <c r="C165" s="112" t="s">
        <v>550</v>
      </c>
      <c r="D165" s="260">
        <v>361</v>
      </c>
      <c r="E165" s="260">
        <v>349</v>
      </c>
      <c r="F165" s="144">
        <v>338</v>
      </c>
      <c r="G165" s="280"/>
      <c r="H165" s="280"/>
      <c r="I165" s="280"/>
      <c r="J165" s="280"/>
      <c r="K165" s="280"/>
      <c r="L165" s="280"/>
      <c r="M165" s="280"/>
      <c r="N165" s="280"/>
      <c r="O165" s="280"/>
      <c r="P165" s="280"/>
      <c r="Q165" s="280"/>
      <c r="R165" s="280"/>
      <c r="S165" s="280"/>
      <c r="T165" s="280"/>
      <c r="U165" s="280"/>
      <c r="V165" s="280"/>
      <c r="W165" s="280"/>
      <c r="X165" s="280"/>
      <c r="Y165" s="280"/>
      <c r="Z165" s="280"/>
      <c r="AA165" s="280"/>
      <c r="AB165" s="280"/>
      <c r="AC165" s="280"/>
      <c r="AD165" s="280"/>
      <c r="AE165" s="280"/>
      <c r="AF165" s="280"/>
      <c r="AG165" s="280"/>
      <c r="AH165" s="280"/>
      <c r="AI165" s="280"/>
      <c r="AJ165" s="280"/>
      <c r="AK165" s="280"/>
      <c r="AL165" s="280"/>
      <c r="AM165" s="280"/>
      <c r="AN165" s="280"/>
      <c r="AO165" s="280"/>
      <c r="AP165" s="280"/>
      <c r="AQ165" s="280"/>
      <c r="AR165" s="280"/>
      <c r="AS165" s="280"/>
      <c r="AT165" s="280"/>
      <c r="AU165" s="280"/>
      <c r="AV165" s="280"/>
      <c r="AW165" s="280"/>
      <c r="AX165" s="280"/>
      <c r="AY165" s="280"/>
      <c r="AZ165" s="280"/>
      <c r="BA165" s="280"/>
      <c r="BB165" s="280"/>
      <c r="BC165" s="280"/>
      <c r="BD165" s="280"/>
      <c r="BE165" s="280"/>
      <c r="BF165" s="280"/>
      <c r="BG165" s="280"/>
      <c r="BH165" s="280"/>
    </row>
    <row r="166" spans="1:60" s="47" customFormat="1" ht="24" x14ac:dyDescent="0.2">
      <c r="A166" s="143"/>
      <c r="B166" s="11" t="s">
        <v>196</v>
      </c>
      <c r="C166" s="112" t="s">
        <v>551</v>
      </c>
      <c r="D166" s="260">
        <v>144</v>
      </c>
      <c r="E166" s="260">
        <v>138</v>
      </c>
      <c r="F166" s="144">
        <v>134</v>
      </c>
      <c r="G166" s="280"/>
      <c r="H166" s="280"/>
      <c r="I166" s="280"/>
      <c r="J166" s="280"/>
      <c r="K166" s="280"/>
      <c r="L166" s="280"/>
      <c r="M166" s="280"/>
      <c r="N166" s="280"/>
      <c r="O166" s="280"/>
      <c r="P166" s="280"/>
      <c r="Q166" s="280"/>
      <c r="R166" s="280"/>
      <c r="S166" s="280"/>
      <c r="T166" s="280"/>
      <c r="U166" s="280"/>
      <c r="V166" s="280"/>
      <c r="W166" s="280"/>
      <c r="X166" s="280"/>
      <c r="Y166" s="280"/>
      <c r="Z166" s="280"/>
      <c r="AA166" s="280"/>
      <c r="AB166" s="280"/>
      <c r="AC166" s="280"/>
      <c r="AD166" s="280"/>
      <c r="AE166" s="280"/>
      <c r="AF166" s="280"/>
      <c r="AG166" s="280"/>
      <c r="AH166" s="280"/>
      <c r="AI166" s="280"/>
      <c r="AJ166" s="280"/>
      <c r="AK166" s="280"/>
      <c r="AL166" s="280"/>
      <c r="AM166" s="280"/>
      <c r="AN166" s="280"/>
      <c r="AO166" s="280"/>
      <c r="AP166" s="280"/>
      <c r="AQ166" s="280"/>
      <c r="AR166" s="280"/>
      <c r="AS166" s="280"/>
      <c r="AT166" s="280"/>
      <c r="AU166" s="280"/>
      <c r="AV166" s="280"/>
      <c r="AW166" s="280"/>
      <c r="AX166" s="280"/>
      <c r="AY166" s="280"/>
      <c r="AZ166" s="280"/>
      <c r="BA166" s="280"/>
      <c r="BB166" s="280"/>
      <c r="BC166" s="280"/>
      <c r="BD166" s="280"/>
      <c r="BE166" s="280"/>
      <c r="BF166" s="280"/>
      <c r="BG166" s="280"/>
      <c r="BH166" s="280"/>
    </row>
    <row r="167" spans="1:60" s="47" customFormat="1" x14ac:dyDescent="0.2">
      <c r="A167" s="143"/>
      <c r="B167" s="11" t="s">
        <v>197</v>
      </c>
      <c r="C167" s="112" t="s">
        <v>552</v>
      </c>
      <c r="D167" s="260">
        <v>190</v>
      </c>
      <c r="E167" s="260">
        <v>284</v>
      </c>
      <c r="F167" s="144">
        <v>270</v>
      </c>
      <c r="G167" s="280"/>
      <c r="H167" s="280"/>
      <c r="I167" s="280"/>
      <c r="J167" s="280"/>
      <c r="K167" s="280"/>
      <c r="L167" s="280"/>
      <c r="M167" s="280"/>
      <c r="N167" s="280"/>
      <c r="O167" s="280"/>
      <c r="P167" s="280"/>
      <c r="Q167" s="280"/>
      <c r="R167" s="280"/>
      <c r="S167" s="280"/>
      <c r="T167" s="280"/>
      <c r="U167" s="280"/>
      <c r="V167" s="280"/>
      <c r="W167" s="280"/>
      <c r="X167" s="280"/>
      <c r="Y167" s="280"/>
      <c r="Z167" s="280"/>
      <c r="AA167" s="280"/>
      <c r="AB167" s="280"/>
      <c r="AC167" s="280"/>
      <c r="AD167" s="280"/>
      <c r="AE167" s="280"/>
      <c r="AF167" s="280"/>
      <c r="AG167" s="280"/>
      <c r="AH167" s="280"/>
      <c r="AI167" s="280"/>
      <c r="AJ167" s="280"/>
      <c r="AK167" s="280"/>
      <c r="AL167" s="280"/>
      <c r="AM167" s="280"/>
      <c r="AN167" s="280"/>
      <c r="AO167" s="280"/>
      <c r="AP167" s="280"/>
      <c r="AQ167" s="280"/>
      <c r="AR167" s="280"/>
      <c r="AS167" s="280"/>
      <c r="AT167" s="280"/>
      <c r="AU167" s="280"/>
      <c r="AV167" s="280"/>
      <c r="AW167" s="280"/>
      <c r="AX167" s="280"/>
      <c r="AY167" s="280"/>
      <c r="AZ167" s="280"/>
      <c r="BA167" s="280"/>
      <c r="BB167" s="280"/>
      <c r="BC167" s="280"/>
      <c r="BD167" s="280"/>
      <c r="BE167" s="280"/>
      <c r="BF167" s="280"/>
      <c r="BG167" s="280"/>
      <c r="BH167" s="280"/>
    </row>
    <row r="168" spans="1:60" s="47" customFormat="1" x14ac:dyDescent="0.2">
      <c r="A168" s="143"/>
      <c r="B168" s="11" t="s">
        <v>198</v>
      </c>
      <c r="C168" s="11"/>
      <c r="D168" s="260">
        <v>1</v>
      </c>
      <c r="E168" s="260"/>
      <c r="F168" s="144"/>
      <c r="G168" s="280"/>
      <c r="H168" s="280"/>
      <c r="I168" s="280"/>
      <c r="J168" s="280"/>
      <c r="K168" s="280"/>
      <c r="L168" s="280"/>
      <c r="M168" s="280"/>
      <c r="N168" s="280"/>
      <c r="O168" s="280"/>
      <c r="P168" s="280"/>
      <c r="Q168" s="280"/>
      <c r="R168" s="280"/>
      <c r="S168" s="280"/>
      <c r="T168" s="280"/>
      <c r="U168" s="280"/>
      <c r="V168" s="280"/>
      <c r="W168" s="280"/>
      <c r="X168" s="280"/>
      <c r="Y168" s="280"/>
      <c r="Z168" s="280"/>
      <c r="AA168" s="280"/>
      <c r="AB168" s="280"/>
      <c r="AC168" s="280"/>
      <c r="AD168" s="280"/>
      <c r="AE168" s="280"/>
      <c r="AF168" s="280"/>
      <c r="AG168" s="280"/>
      <c r="AH168" s="280"/>
      <c r="AI168" s="280"/>
      <c r="AJ168" s="280"/>
      <c r="AK168" s="280"/>
      <c r="AL168" s="280"/>
      <c r="AM168" s="280"/>
      <c r="AN168" s="280"/>
      <c r="AO168" s="280"/>
      <c r="AP168" s="280"/>
      <c r="AQ168" s="280"/>
      <c r="AR168" s="280"/>
      <c r="AS168" s="280"/>
      <c r="AT168" s="280"/>
      <c r="AU168" s="280"/>
      <c r="AV168" s="280"/>
      <c r="AW168" s="280"/>
      <c r="AX168" s="280"/>
      <c r="AY168" s="280"/>
      <c r="AZ168" s="280"/>
      <c r="BA168" s="280"/>
      <c r="BB168" s="280"/>
      <c r="BC168" s="280"/>
      <c r="BD168" s="280"/>
      <c r="BE168" s="280"/>
      <c r="BF168" s="280"/>
      <c r="BG168" s="280"/>
      <c r="BH168" s="280"/>
    </row>
    <row r="169" spans="1:60" s="47" customFormat="1" x14ac:dyDescent="0.2">
      <c r="A169" s="143"/>
      <c r="B169" s="11" t="s">
        <v>199</v>
      </c>
      <c r="C169" s="112" t="s">
        <v>553</v>
      </c>
      <c r="D169" s="260">
        <v>89</v>
      </c>
      <c r="E169" s="260">
        <v>88</v>
      </c>
      <c r="F169" s="144">
        <v>81</v>
      </c>
      <c r="G169" s="280"/>
      <c r="H169" s="280"/>
      <c r="I169" s="280"/>
      <c r="J169" s="280"/>
      <c r="K169" s="280"/>
      <c r="L169" s="280"/>
      <c r="M169" s="280"/>
      <c r="N169" s="280"/>
      <c r="O169" s="280"/>
      <c r="P169" s="280"/>
      <c r="Q169" s="280"/>
      <c r="R169" s="280"/>
      <c r="S169" s="280"/>
      <c r="T169" s="280"/>
      <c r="U169" s="280"/>
      <c r="V169" s="280"/>
      <c r="W169" s="280"/>
      <c r="X169" s="280"/>
      <c r="Y169" s="280"/>
      <c r="Z169" s="280"/>
      <c r="AA169" s="280"/>
      <c r="AB169" s="280"/>
      <c r="AC169" s="280"/>
      <c r="AD169" s="280"/>
      <c r="AE169" s="280"/>
      <c r="AF169" s="280"/>
      <c r="AG169" s="280"/>
      <c r="AH169" s="280"/>
      <c r="AI169" s="280"/>
      <c r="AJ169" s="280"/>
      <c r="AK169" s="280"/>
      <c r="AL169" s="280"/>
      <c r="AM169" s="280"/>
      <c r="AN169" s="280"/>
      <c r="AO169" s="280"/>
      <c r="AP169" s="280"/>
      <c r="AQ169" s="280"/>
      <c r="AR169" s="280"/>
      <c r="AS169" s="280"/>
      <c r="AT169" s="280"/>
      <c r="AU169" s="280"/>
      <c r="AV169" s="280"/>
      <c r="AW169" s="280"/>
      <c r="AX169" s="280"/>
      <c r="AY169" s="280"/>
      <c r="AZ169" s="280"/>
      <c r="BA169" s="280"/>
      <c r="BB169" s="280"/>
      <c r="BC169" s="280"/>
      <c r="BD169" s="280"/>
      <c r="BE169" s="280"/>
      <c r="BF169" s="280"/>
      <c r="BG169" s="280"/>
      <c r="BH169" s="280"/>
    </row>
    <row r="170" spans="1:60" s="47" customFormat="1" x14ac:dyDescent="0.2">
      <c r="A170" s="143"/>
      <c r="B170" s="11" t="s">
        <v>200</v>
      </c>
      <c r="C170" s="11"/>
      <c r="D170" s="260">
        <v>1</v>
      </c>
      <c r="E170" s="260"/>
      <c r="F170" s="144"/>
      <c r="G170" s="280"/>
      <c r="H170" s="280"/>
      <c r="I170" s="280"/>
      <c r="J170" s="280"/>
      <c r="K170" s="280"/>
      <c r="L170" s="280"/>
      <c r="M170" s="280"/>
      <c r="N170" s="280"/>
      <c r="O170" s="280"/>
      <c r="P170" s="280"/>
      <c r="Q170" s="280"/>
      <c r="R170" s="280"/>
      <c r="S170" s="280"/>
      <c r="T170" s="280"/>
      <c r="U170" s="280"/>
      <c r="V170" s="280"/>
      <c r="W170" s="280"/>
      <c r="X170" s="280"/>
      <c r="Y170" s="280"/>
      <c r="Z170" s="280"/>
      <c r="AA170" s="280"/>
      <c r="AB170" s="280"/>
      <c r="AC170" s="280"/>
      <c r="AD170" s="280"/>
      <c r="AE170" s="280"/>
      <c r="AF170" s="280"/>
      <c r="AG170" s="280"/>
      <c r="AH170" s="280"/>
      <c r="AI170" s="280"/>
      <c r="AJ170" s="280"/>
      <c r="AK170" s="280"/>
      <c r="AL170" s="280"/>
      <c r="AM170" s="280"/>
      <c r="AN170" s="280"/>
      <c r="AO170" s="280"/>
      <c r="AP170" s="280"/>
      <c r="AQ170" s="280"/>
      <c r="AR170" s="280"/>
      <c r="AS170" s="280"/>
      <c r="AT170" s="280"/>
      <c r="AU170" s="280"/>
      <c r="AV170" s="280"/>
      <c r="AW170" s="280"/>
      <c r="AX170" s="280"/>
      <c r="AY170" s="280"/>
      <c r="AZ170" s="280"/>
      <c r="BA170" s="280"/>
      <c r="BB170" s="280"/>
      <c r="BC170" s="280"/>
      <c r="BD170" s="280"/>
      <c r="BE170" s="280"/>
      <c r="BF170" s="280"/>
      <c r="BG170" s="280"/>
      <c r="BH170" s="280"/>
    </row>
    <row r="171" spans="1:60" s="47" customFormat="1" x14ac:dyDescent="0.2">
      <c r="A171" s="143"/>
      <c r="B171" s="11" t="s">
        <v>201</v>
      </c>
      <c r="C171" s="11"/>
      <c r="D171" s="260">
        <v>131</v>
      </c>
      <c r="E171" s="260"/>
      <c r="F171" s="144"/>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row>
    <row r="172" spans="1:60" s="47" customFormat="1" x14ac:dyDescent="0.2">
      <c r="A172" s="143"/>
      <c r="B172" s="11" t="s">
        <v>202</v>
      </c>
      <c r="C172" s="112" t="s">
        <v>554</v>
      </c>
      <c r="D172" s="260">
        <v>415</v>
      </c>
      <c r="E172" s="260">
        <v>426</v>
      </c>
      <c r="F172" s="144">
        <v>414</v>
      </c>
      <c r="G172" s="280"/>
      <c r="H172" s="280"/>
      <c r="I172" s="280"/>
      <c r="J172" s="280"/>
      <c r="K172" s="280"/>
      <c r="L172" s="280"/>
      <c r="M172" s="280"/>
      <c r="N172" s="280"/>
      <c r="O172" s="280"/>
      <c r="P172" s="280"/>
      <c r="Q172" s="280"/>
      <c r="R172" s="280"/>
      <c r="S172" s="280"/>
      <c r="T172" s="280"/>
      <c r="U172" s="280"/>
      <c r="V172" s="280"/>
      <c r="W172" s="280"/>
      <c r="X172" s="280"/>
      <c r="Y172" s="280"/>
      <c r="Z172" s="280"/>
      <c r="AA172" s="280"/>
      <c r="AB172" s="280"/>
      <c r="AC172" s="280"/>
      <c r="AD172" s="280"/>
      <c r="AE172" s="280"/>
      <c r="AF172" s="280"/>
      <c r="AG172" s="280"/>
      <c r="AH172" s="280"/>
      <c r="AI172" s="280"/>
      <c r="AJ172" s="280"/>
      <c r="AK172" s="280"/>
      <c r="AL172" s="280"/>
      <c r="AM172" s="280"/>
      <c r="AN172" s="280"/>
      <c r="AO172" s="280"/>
      <c r="AP172" s="280"/>
      <c r="AQ172" s="280"/>
      <c r="AR172" s="280"/>
      <c r="AS172" s="280"/>
      <c r="AT172" s="280"/>
      <c r="AU172" s="280"/>
      <c r="AV172" s="280"/>
      <c r="AW172" s="280"/>
      <c r="AX172" s="280"/>
      <c r="AY172" s="280"/>
      <c r="AZ172" s="280"/>
      <c r="BA172" s="280"/>
      <c r="BB172" s="280"/>
      <c r="BC172" s="280"/>
      <c r="BD172" s="280"/>
      <c r="BE172" s="280"/>
      <c r="BF172" s="280"/>
      <c r="BG172" s="280"/>
      <c r="BH172" s="280"/>
    </row>
    <row r="173" spans="1:60" s="47" customFormat="1" x14ac:dyDescent="0.2">
      <c r="A173" s="143"/>
      <c r="B173" s="11" t="s">
        <v>203</v>
      </c>
      <c r="C173" s="112" t="s">
        <v>555</v>
      </c>
      <c r="D173" s="260">
        <v>1591</v>
      </c>
      <c r="E173" s="260">
        <v>1525</v>
      </c>
      <c r="F173" s="144">
        <v>1469</v>
      </c>
      <c r="G173" s="280"/>
      <c r="H173" s="280"/>
      <c r="I173" s="280"/>
      <c r="J173" s="280"/>
      <c r="K173" s="280"/>
      <c r="L173" s="280"/>
      <c r="M173" s="280"/>
      <c r="N173" s="280"/>
      <c r="O173" s="280"/>
      <c r="P173" s="280"/>
      <c r="Q173" s="280"/>
      <c r="R173" s="280"/>
      <c r="S173" s="280"/>
      <c r="T173" s="280"/>
      <c r="U173" s="280"/>
      <c r="V173" s="280"/>
      <c r="W173" s="280"/>
      <c r="X173" s="280"/>
      <c r="Y173" s="280"/>
      <c r="Z173" s="280"/>
      <c r="AA173" s="280"/>
      <c r="AB173" s="280"/>
      <c r="AC173" s="280"/>
      <c r="AD173" s="280"/>
      <c r="AE173" s="280"/>
      <c r="AF173" s="280"/>
      <c r="AG173" s="280"/>
      <c r="AH173" s="280"/>
      <c r="AI173" s="280"/>
      <c r="AJ173" s="280"/>
      <c r="AK173" s="280"/>
      <c r="AL173" s="280"/>
      <c r="AM173" s="280"/>
      <c r="AN173" s="280"/>
      <c r="AO173" s="280"/>
      <c r="AP173" s="280"/>
      <c r="AQ173" s="280"/>
      <c r="AR173" s="280"/>
      <c r="AS173" s="280"/>
      <c r="AT173" s="280"/>
      <c r="AU173" s="280"/>
      <c r="AV173" s="280"/>
      <c r="AW173" s="280"/>
      <c r="AX173" s="280"/>
      <c r="AY173" s="280"/>
      <c r="AZ173" s="280"/>
      <c r="BA173" s="280"/>
      <c r="BB173" s="280"/>
      <c r="BC173" s="280"/>
      <c r="BD173" s="280"/>
      <c r="BE173" s="280"/>
      <c r="BF173" s="280"/>
      <c r="BG173" s="280"/>
      <c r="BH173" s="280"/>
    </row>
    <row r="174" spans="1:60" s="47" customFormat="1" x14ac:dyDescent="0.2">
      <c r="A174" s="143"/>
      <c r="B174" s="11" t="s">
        <v>204</v>
      </c>
      <c r="C174" s="112" t="s">
        <v>556</v>
      </c>
      <c r="D174" s="260">
        <v>317</v>
      </c>
      <c r="E174" s="260">
        <v>403</v>
      </c>
      <c r="F174" s="144">
        <v>374</v>
      </c>
      <c r="G174" s="280"/>
      <c r="H174" s="280"/>
      <c r="I174" s="280"/>
      <c r="J174" s="280"/>
      <c r="K174" s="280"/>
      <c r="L174" s="280"/>
      <c r="M174" s="280"/>
      <c r="N174" s="280"/>
      <c r="O174" s="280"/>
      <c r="P174" s="280"/>
      <c r="Q174" s="280"/>
      <c r="R174" s="280"/>
      <c r="S174" s="280"/>
      <c r="T174" s="280"/>
      <c r="U174" s="280"/>
      <c r="V174" s="280"/>
      <c r="W174" s="280"/>
      <c r="X174" s="280"/>
      <c r="Y174" s="280"/>
      <c r="Z174" s="280"/>
      <c r="AA174" s="280"/>
      <c r="AB174" s="280"/>
      <c r="AC174" s="280"/>
      <c r="AD174" s="280"/>
      <c r="AE174" s="280"/>
      <c r="AF174" s="280"/>
      <c r="AG174" s="280"/>
      <c r="AH174" s="280"/>
      <c r="AI174" s="280"/>
      <c r="AJ174" s="280"/>
      <c r="AK174" s="280"/>
      <c r="AL174" s="280"/>
      <c r="AM174" s="280"/>
      <c r="AN174" s="280"/>
      <c r="AO174" s="280"/>
      <c r="AP174" s="280"/>
      <c r="AQ174" s="280"/>
      <c r="AR174" s="280"/>
      <c r="AS174" s="280"/>
      <c r="AT174" s="280"/>
      <c r="AU174" s="280"/>
      <c r="AV174" s="280"/>
      <c r="AW174" s="280"/>
      <c r="AX174" s="280"/>
      <c r="AY174" s="280"/>
      <c r="AZ174" s="280"/>
      <c r="BA174" s="280"/>
      <c r="BB174" s="280"/>
      <c r="BC174" s="280"/>
      <c r="BD174" s="280"/>
      <c r="BE174" s="280"/>
      <c r="BF174" s="280"/>
      <c r="BG174" s="280"/>
      <c r="BH174" s="280"/>
    </row>
    <row r="175" spans="1:60" s="47" customFormat="1" ht="24" x14ac:dyDescent="0.2">
      <c r="A175" s="143"/>
      <c r="B175" s="11" t="s">
        <v>205</v>
      </c>
      <c r="C175" s="112" t="s">
        <v>557</v>
      </c>
      <c r="D175" s="260">
        <v>446</v>
      </c>
      <c r="E175" s="260">
        <v>454</v>
      </c>
      <c r="F175" s="144">
        <v>465</v>
      </c>
      <c r="G175" s="280"/>
      <c r="H175" s="280"/>
      <c r="I175" s="280"/>
      <c r="J175" s="280"/>
      <c r="K175" s="280"/>
      <c r="L175" s="280"/>
      <c r="M175" s="280"/>
      <c r="N175" s="280"/>
      <c r="O175" s="280"/>
      <c r="P175" s="280"/>
      <c r="Q175" s="280"/>
      <c r="R175" s="280"/>
      <c r="S175" s="280"/>
      <c r="T175" s="280"/>
      <c r="U175" s="280"/>
      <c r="V175" s="280"/>
      <c r="W175" s="280"/>
      <c r="X175" s="280"/>
      <c r="Y175" s="280"/>
      <c r="Z175" s="280"/>
      <c r="AA175" s="280"/>
      <c r="AB175" s="280"/>
      <c r="AC175" s="280"/>
      <c r="AD175" s="280"/>
      <c r="AE175" s="280"/>
      <c r="AF175" s="280"/>
      <c r="AG175" s="280"/>
      <c r="AH175" s="280"/>
      <c r="AI175" s="280"/>
      <c r="AJ175" s="280"/>
      <c r="AK175" s="280"/>
      <c r="AL175" s="280"/>
      <c r="AM175" s="280"/>
      <c r="AN175" s="280"/>
      <c r="AO175" s="280"/>
      <c r="AP175" s="280"/>
      <c r="AQ175" s="280"/>
      <c r="AR175" s="280"/>
      <c r="AS175" s="280"/>
      <c r="AT175" s="280"/>
      <c r="AU175" s="280"/>
      <c r="AV175" s="280"/>
      <c r="AW175" s="280"/>
      <c r="AX175" s="280"/>
      <c r="AY175" s="280"/>
      <c r="AZ175" s="280"/>
      <c r="BA175" s="280"/>
      <c r="BB175" s="280"/>
      <c r="BC175" s="280"/>
      <c r="BD175" s="280"/>
      <c r="BE175" s="280"/>
      <c r="BF175" s="280"/>
      <c r="BG175" s="280"/>
      <c r="BH175" s="280"/>
    </row>
    <row r="176" spans="1:60" s="47" customFormat="1" x14ac:dyDescent="0.2">
      <c r="A176" s="143"/>
      <c r="B176" s="11" t="s">
        <v>206</v>
      </c>
      <c r="C176" s="11"/>
      <c r="D176" s="260">
        <v>103</v>
      </c>
      <c r="E176" s="260"/>
      <c r="F176" s="144"/>
      <c r="G176" s="280"/>
      <c r="H176" s="280"/>
      <c r="I176" s="280"/>
      <c r="J176" s="280"/>
      <c r="K176" s="280"/>
      <c r="L176" s="280"/>
      <c r="M176" s="280"/>
      <c r="N176" s="280"/>
      <c r="O176" s="280"/>
      <c r="P176" s="280"/>
      <c r="Q176" s="280"/>
      <c r="R176" s="280"/>
      <c r="S176" s="280"/>
      <c r="T176" s="280"/>
      <c r="U176" s="280"/>
      <c r="V176" s="280"/>
      <c r="W176" s="280"/>
      <c r="X176" s="280"/>
      <c r="Y176" s="280"/>
      <c r="Z176" s="280"/>
      <c r="AA176" s="280"/>
      <c r="AB176" s="280"/>
      <c r="AC176" s="280"/>
      <c r="AD176" s="280"/>
      <c r="AE176" s="280"/>
      <c r="AF176" s="280"/>
      <c r="AG176" s="280"/>
      <c r="AH176" s="280"/>
      <c r="AI176" s="280"/>
      <c r="AJ176" s="280"/>
      <c r="AK176" s="280"/>
      <c r="AL176" s="280"/>
      <c r="AM176" s="280"/>
      <c r="AN176" s="280"/>
      <c r="AO176" s="280"/>
      <c r="AP176" s="280"/>
      <c r="AQ176" s="280"/>
      <c r="AR176" s="280"/>
      <c r="AS176" s="280"/>
      <c r="AT176" s="280"/>
      <c r="AU176" s="280"/>
      <c r="AV176" s="280"/>
      <c r="AW176" s="280"/>
      <c r="AX176" s="280"/>
      <c r="AY176" s="280"/>
      <c r="AZ176" s="280"/>
      <c r="BA176" s="280"/>
      <c r="BB176" s="280"/>
      <c r="BC176" s="280"/>
      <c r="BD176" s="280"/>
      <c r="BE176" s="280"/>
      <c r="BF176" s="280"/>
      <c r="BG176" s="280"/>
      <c r="BH176" s="280"/>
    </row>
    <row r="177" spans="1:60" s="47" customFormat="1" ht="24" x14ac:dyDescent="0.2">
      <c r="A177" s="143"/>
      <c r="B177" s="11" t="s">
        <v>207</v>
      </c>
      <c r="C177" s="112" t="s">
        <v>558</v>
      </c>
      <c r="D177" s="260">
        <v>716</v>
      </c>
      <c r="E177" s="260">
        <v>713</v>
      </c>
      <c r="F177" s="144">
        <v>693</v>
      </c>
      <c r="G177" s="280"/>
      <c r="H177" s="280"/>
      <c r="I177" s="280"/>
      <c r="J177" s="280"/>
      <c r="K177" s="280"/>
      <c r="L177" s="280"/>
      <c r="M177" s="280"/>
      <c r="N177" s="280"/>
      <c r="O177" s="280"/>
      <c r="P177" s="280"/>
      <c r="Q177" s="280"/>
      <c r="R177" s="280"/>
      <c r="S177" s="280"/>
      <c r="T177" s="280"/>
      <c r="U177" s="280"/>
      <c r="V177" s="280"/>
      <c r="W177" s="280"/>
      <c r="X177" s="280"/>
      <c r="Y177" s="280"/>
      <c r="Z177" s="280"/>
      <c r="AA177" s="280"/>
      <c r="AB177" s="280"/>
      <c r="AC177" s="280"/>
      <c r="AD177" s="280"/>
      <c r="AE177" s="280"/>
      <c r="AF177" s="280"/>
      <c r="AG177" s="280"/>
      <c r="AH177" s="280"/>
      <c r="AI177" s="280"/>
      <c r="AJ177" s="280"/>
      <c r="AK177" s="280"/>
      <c r="AL177" s="280"/>
      <c r="AM177" s="280"/>
      <c r="AN177" s="280"/>
      <c r="AO177" s="280"/>
      <c r="AP177" s="280"/>
      <c r="AQ177" s="280"/>
      <c r="AR177" s="280"/>
      <c r="AS177" s="280"/>
      <c r="AT177" s="280"/>
      <c r="AU177" s="280"/>
      <c r="AV177" s="280"/>
      <c r="AW177" s="280"/>
      <c r="AX177" s="280"/>
      <c r="AY177" s="280"/>
      <c r="AZ177" s="280"/>
      <c r="BA177" s="280"/>
      <c r="BB177" s="280"/>
      <c r="BC177" s="280"/>
      <c r="BD177" s="280"/>
      <c r="BE177" s="280"/>
      <c r="BF177" s="280"/>
      <c r="BG177" s="280"/>
      <c r="BH177" s="280"/>
    </row>
    <row r="178" spans="1:60" s="47" customFormat="1" x14ac:dyDescent="0.2">
      <c r="A178" s="143"/>
      <c r="B178" s="11" t="s">
        <v>208</v>
      </c>
      <c r="C178" s="112" t="s">
        <v>559</v>
      </c>
      <c r="D178" s="260">
        <v>733</v>
      </c>
      <c r="E178" s="260">
        <v>738</v>
      </c>
      <c r="F178" s="144">
        <v>725</v>
      </c>
      <c r="G178" s="280"/>
      <c r="H178" s="280"/>
      <c r="I178" s="280"/>
      <c r="J178" s="280"/>
      <c r="K178" s="280"/>
      <c r="L178" s="280"/>
      <c r="M178" s="280"/>
      <c r="N178" s="280"/>
      <c r="O178" s="280"/>
      <c r="P178" s="280"/>
      <c r="Q178" s="280"/>
      <c r="R178" s="280"/>
      <c r="S178" s="280"/>
      <c r="T178" s="280"/>
      <c r="U178" s="280"/>
      <c r="V178" s="280"/>
      <c r="W178" s="280"/>
      <c r="X178" s="280"/>
      <c r="Y178" s="280"/>
      <c r="Z178" s="280"/>
      <c r="AA178" s="280"/>
      <c r="AB178" s="280"/>
      <c r="AC178" s="280"/>
      <c r="AD178" s="280"/>
      <c r="AE178" s="280"/>
      <c r="AF178" s="280"/>
      <c r="AG178" s="280"/>
      <c r="AH178" s="280"/>
      <c r="AI178" s="280"/>
      <c r="AJ178" s="280"/>
      <c r="AK178" s="280"/>
      <c r="AL178" s="280"/>
      <c r="AM178" s="280"/>
      <c r="AN178" s="280"/>
      <c r="AO178" s="280"/>
      <c r="AP178" s="280"/>
      <c r="AQ178" s="280"/>
      <c r="AR178" s="280"/>
      <c r="AS178" s="280"/>
      <c r="AT178" s="280"/>
      <c r="AU178" s="280"/>
      <c r="AV178" s="280"/>
      <c r="AW178" s="280"/>
      <c r="AX178" s="280"/>
      <c r="AY178" s="280"/>
      <c r="AZ178" s="280"/>
      <c r="BA178" s="280"/>
      <c r="BB178" s="280"/>
      <c r="BC178" s="280"/>
      <c r="BD178" s="280"/>
      <c r="BE178" s="280"/>
      <c r="BF178" s="280"/>
      <c r="BG178" s="280"/>
      <c r="BH178" s="280"/>
    </row>
    <row r="179" spans="1:60" s="47" customFormat="1" x14ac:dyDescent="0.2">
      <c r="A179" s="143"/>
      <c r="B179" s="11" t="s">
        <v>209</v>
      </c>
      <c r="C179" s="112" t="s">
        <v>560</v>
      </c>
      <c r="D179" s="260">
        <v>248</v>
      </c>
      <c r="E179" s="260">
        <v>300</v>
      </c>
      <c r="F179" s="144">
        <v>288</v>
      </c>
      <c r="G179" s="280"/>
      <c r="H179" s="280"/>
      <c r="I179" s="280"/>
      <c r="J179" s="280"/>
      <c r="K179" s="280"/>
      <c r="L179" s="280"/>
      <c r="M179" s="280"/>
      <c r="N179" s="280"/>
      <c r="O179" s="280"/>
      <c r="P179" s="280"/>
      <c r="Q179" s="280"/>
      <c r="R179" s="280"/>
      <c r="S179" s="280"/>
      <c r="T179" s="280"/>
      <c r="U179" s="280"/>
      <c r="V179" s="280"/>
      <c r="W179" s="280"/>
      <c r="X179" s="280"/>
      <c r="Y179" s="280"/>
      <c r="Z179" s="280"/>
      <c r="AA179" s="280"/>
      <c r="AB179" s="280"/>
      <c r="AC179" s="280"/>
      <c r="AD179" s="280"/>
      <c r="AE179" s="280"/>
      <c r="AF179" s="280"/>
      <c r="AG179" s="280"/>
      <c r="AH179" s="280"/>
      <c r="AI179" s="280"/>
      <c r="AJ179" s="280"/>
      <c r="AK179" s="280"/>
      <c r="AL179" s="280"/>
      <c r="AM179" s="280"/>
      <c r="AN179" s="280"/>
      <c r="AO179" s="280"/>
      <c r="AP179" s="280"/>
      <c r="AQ179" s="280"/>
      <c r="AR179" s="280"/>
      <c r="AS179" s="280"/>
      <c r="AT179" s="280"/>
      <c r="AU179" s="280"/>
      <c r="AV179" s="280"/>
      <c r="AW179" s="280"/>
      <c r="AX179" s="280"/>
      <c r="AY179" s="280"/>
      <c r="AZ179" s="280"/>
      <c r="BA179" s="280"/>
      <c r="BB179" s="280"/>
      <c r="BC179" s="280"/>
      <c r="BD179" s="280"/>
      <c r="BE179" s="280"/>
      <c r="BF179" s="280"/>
      <c r="BG179" s="280"/>
      <c r="BH179" s="280"/>
    </row>
    <row r="180" spans="1:60" s="47" customFormat="1" x14ac:dyDescent="0.2">
      <c r="A180" s="143"/>
      <c r="B180" s="11" t="s">
        <v>210</v>
      </c>
      <c r="C180" s="112" t="s">
        <v>561</v>
      </c>
      <c r="D180" s="260">
        <v>2260</v>
      </c>
      <c r="E180" s="260">
        <v>2439</v>
      </c>
      <c r="F180" s="144">
        <v>2455</v>
      </c>
      <c r="G180" s="280"/>
      <c r="H180" s="280"/>
      <c r="I180" s="280"/>
      <c r="J180" s="280"/>
      <c r="K180" s="280"/>
      <c r="L180" s="280"/>
      <c r="M180" s="280"/>
      <c r="N180" s="280"/>
      <c r="O180" s="280"/>
      <c r="P180" s="280"/>
      <c r="Q180" s="280"/>
      <c r="R180" s="280"/>
      <c r="S180" s="280"/>
      <c r="T180" s="280"/>
      <c r="U180" s="280"/>
      <c r="V180" s="280"/>
      <c r="W180" s="280"/>
      <c r="X180" s="280"/>
      <c r="Y180" s="280"/>
      <c r="Z180" s="280"/>
      <c r="AA180" s="280"/>
      <c r="AB180" s="280"/>
      <c r="AC180" s="280"/>
      <c r="AD180" s="280"/>
      <c r="AE180" s="280"/>
      <c r="AF180" s="280"/>
      <c r="AG180" s="280"/>
      <c r="AH180" s="280"/>
      <c r="AI180" s="280"/>
      <c r="AJ180" s="280"/>
      <c r="AK180" s="280"/>
      <c r="AL180" s="280"/>
      <c r="AM180" s="280"/>
      <c r="AN180" s="280"/>
      <c r="AO180" s="280"/>
      <c r="AP180" s="280"/>
      <c r="AQ180" s="280"/>
      <c r="AR180" s="280"/>
      <c r="AS180" s="280"/>
      <c r="AT180" s="280"/>
      <c r="AU180" s="280"/>
      <c r="AV180" s="280"/>
      <c r="AW180" s="280"/>
      <c r="AX180" s="280"/>
      <c r="AY180" s="280"/>
      <c r="AZ180" s="280"/>
      <c r="BA180" s="280"/>
      <c r="BB180" s="280"/>
      <c r="BC180" s="280"/>
      <c r="BD180" s="280"/>
      <c r="BE180" s="280"/>
      <c r="BF180" s="280"/>
      <c r="BG180" s="280"/>
      <c r="BH180" s="280"/>
    </row>
    <row r="181" spans="1:60" s="47" customFormat="1" x14ac:dyDescent="0.2">
      <c r="A181" s="143"/>
      <c r="B181" s="11" t="s">
        <v>211</v>
      </c>
      <c r="C181" s="11"/>
      <c r="D181" s="260">
        <v>220</v>
      </c>
      <c r="E181" s="260"/>
      <c r="F181" s="144"/>
      <c r="G181" s="280"/>
      <c r="H181" s="280"/>
      <c r="I181" s="280"/>
      <c r="J181" s="280"/>
      <c r="K181" s="280"/>
      <c r="L181" s="280"/>
      <c r="M181" s="280"/>
      <c r="N181" s="280"/>
      <c r="O181" s="280"/>
      <c r="P181" s="280"/>
      <c r="Q181" s="280"/>
      <c r="R181" s="280"/>
      <c r="S181" s="280"/>
      <c r="T181" s="280"/>
      <c r="U181" s="280"/>
      <c r="V181" s="280"/>
      <c r="W181" s="280"/>
      <c r="X181" s="280"/>
      <c r="Y181" s="280"/>
      <c r="Z181" s="280"/>
      <c r="AA181" s="280"/>
      <c r="AB181" s="280"/>
      <c r="AC181" s="280"/>
      <c r="AD181" s="280"/>
      <c r="AE181" s="280"/>
      <c r="AF181" s="280"/>
      <c r="AG181" s="280"/>
      <c r="AH181" s="280"/>
      <c r="AI181" s="280"/>
      <c r="AJ181" s="280"/>
      <c r="AK181" s="280"/>
      <c r="AL181" s="280"/>
      <c r="AM181" s="280"/>
      <c r="AN181" s="280"/>
      <c r="AO181" s="280"/>
      <c r="AP181" s="280"/>
      <c r="AQ181" s="280"/>
      <c r="AR181" s="280"/>
      <c r="AS181" s="280"/>
      <c r="AT181" s="280"/>
      <c r="AU181" s="280"/>
      <c r="AV181" s="280"/>
      <c r="AW181" s="280"/>
      <c r="AX181" s="280"/>
      <c r="AY181" s="280"/>
      <c r="AZ181" s="280"/>
      <c r="BA181" s="280"/>
      <c r="BB181" s="280"/>
      <c r="BC181" s="280"/>
      <c r="BD181" s="280"/>
      <c r="BE181" s="280"/>
      <c r="BF181" s="280"/>
      <c r="BG181" s="280"/>
      <c r="BH181" s="280"/>
    </row>
    <row r="182" spans="1:60" s="47" customFormat="1" x14ac:dyDescent="0.2">
      <c r="A182" s="143"/>
      <c r="B182" s="11" t="s">
        <v>212</v>
      </c>
      <c r="C182" s="11"/>
      <c r="D182" s="260">
        <v>1</v>
      </c>
      <c r="E182" s="260"/>
      <c r="F182" s="144"/>
      <c r="G182" s="280"/>
      <c r="H182" s="280"/>
      <c r="I182" s="280"/>
      <c r="J182" s="280"/>
      <c r="K182" s="280"/>
      <c r="L182" s="280"/>
      <c r="M182" s="280"/>
      <c r="N182" s="280"/>
      <c r="O182" s="280"/>
      <c r="P182" s="280"/>
      <c r="Q182" s="280"/>
      <c r="R182" s="280"/>
      <c r="S182" s="280"/>
      <c r="T182" s="280"/>
      <c r="U182" s="280"/>
      <c r="V182" s="280"/>
      <c r="W182" s="280"/>
      <c r="X182" s="280"/>
      <c r="Y182" s="280"/>
      <c r="Z182" s="280"/>
      <c r="AA182" s="280"/>
      <c r="AB182" s="280"/>
      <c r="AC182" s="280"/>
      <c r="AD182" s="280"/>
      <c r="AE182" s="280"/>
      <c r="AF182" s="280"/>
      <c r="AG182" s="280"/>
      <c r="AH182" s="280"/>
      <c r="AI182" s="280"/>
      <c r="AJ182" s="280"/>
      <c r="AK182" s="280"/>
      <c r="AL182" s="280"/>
      <c r="AM182" s="280"/>
      <c r="AN182" s="280"/>
      <c r="AO182" s="280"/>
      <c r="AP182" s="280"/>
      <c r="AQ182" s="280"/>
      <c r="AR182" s="280"/>
      <c r="AS182" s="280"/>
      <c r="AT182" s="280"/>
      <c r="AU182" s="280"/>
      <c r="AV182" s="280"/>
      <c r="AW182" s="280"/>
      <c r="AX182" s="280"/>
      <c r="AY182" s="280"/>
      <c r="AZ182" s="280"/>
      <c r="BA182" s="280"/>
      <c r="BB182" s="280"/>
      <c r="BC182" s="280"/>
      <c r="BD182" s="280"/>
      <c r="BE182" s="280"/>
      <c r="BF182" s="280"/>
      <c r="BG182" s="280"/>
      <c r="BH182" s="280"/>
    </row>
    <row r="183" spans="1:60" s="47" customFormat="1" x14ac:dyDescent="0.2">
      <c r="A183" s="143"/>
      <c r="B183" s="11" t="s">
        <v>213</v>
      </c>
      <c r="C183" s="112" t="s">
        <v>562</v>
      </c>
      <c r="D183" s="260">
        <v>261</v>
      </c>
      <c r="E183" s="260">
        <v>256</v>
      </c>
      <c r="F183" s="144">
        <v>257</v>
      </c>
      <c r="G183" s="280"/>
      <c r="H183" s="280"/>
      <c r="I183" s="280"/>
      <c r="J183" s="280"/>
      <c r="K183" s="280"/>
      <c r="L183" s="280"/>
      <c r="M183" s="280"/>
      <c r="N183" s="280"/>
      <c r="O183" s="280"/>
      <c r="P183" s="280"/>
      <c r="Q183" s="280"/>
      <c r="R183" s="280"/>
      <c r="S183" s="280"/>
      <c r="T183" s="280"/>
      <c r="U183" s="280"/>
      <c r="V183" s="280"/>
      <c r="W183" s="280"/>
      <c r="X183" s="280"/>
      <c r="Y183" s="280"/>
      <c r="Z183" s="280"/>
      <c r="AA183" s="280"/>
      <c r="AB183" s="280"/>
      <c r="AC183" s="280"/>
      <c r="AD183" s="280"/>
      <c r="AE183" s="280"/>
      <c r="AF183" s="280"/>
      <c r="AG183" s="280"/>
      <c r="AH183" s="280"/>
      <c r="AI183" s="280"/>
      <c r="AJ183" s="280"/>
      <c r="AK183" s="280"/>
      <c r="AL183" s="280"/>
      <c r="AM183" s="280"/>
      <c r="AN183" s="280"/>
      <c r="AO183" s="280"/>
      <c r="AP183" s="280"/>
      <c r="AQ183" s="280"/>
      <c r="AR183" s="280"/>
      <c r="AS183" s="280"/>
      <c r="AT183" s="280"/>
      <c r="AU183" s="280"/>
      <c r="AV183" s="280"/>
      <c r="AW183" s="280"/>
      <c r="AX183" s="280"/>
      <c r="AY183" s="280"/>
      <c r="AZ183" s="280"/>
      <c r="BA183" s="280"/>
      <c r="BB183" s="280"/>
      <c r="BC183" s="280"/>
      <c r="BD183" s="280"/>
      <c r="BE183" s="280"/>
      <c r="BF183" s="280"/>
      <c r="BG183" s="280"/>
      <c r="BH183" s="280"/>
    </row>
    <row r="184" spans="1:60" s="47" customFormat="1" x14ac:dyDescent="0.2">
      <c r="A184" s="143"/>
      <c r="B184" s="11" t="s">
        <v>214</v>
      </c>
      <c r="C184" s="11"/>
      <c r="D184" s="260">
        <v>1</v>
      </c>
      <c r="E184" s="260"/>
      <c r="F184" s="144"/>
      <c r="G184" s="280"/>
      <c r="H184" s="280"/>
      <c r="I184" s="280"/>
      <c r="J184" s="280"/>
      <c r="K184" s="280"/>
      <c r="L184" s="280"/>
      <c r="M184" s="280"/>
      <c r="N184" s="280"/>
      <c r="O184" s="280"/>
      <c r="P184" s="280"/>
      <c r="Q184" s="280"/>
      <c r="R184" s="280"/>
      <c r="S184" s="280"/>
      <c r="T184" s="280"/>
      <c r="U184" s="280"/>
      <c r="V184" s="280"/>
      <c r="W184" s="280"/>
      <c r="X184" s="280"/>
      <c r="Y184" s="280"/>
      <c r="Z184" s="280"/>
      <c r="AA184" s="280"/>
      <c r="AB184" s="280"/>
      <c r="AC184" s="280"/>
      <c r="AD184" s="280"/>
      <c r="AE184" s="280"/>
      <c r="AF184" s="280"/>
      <c r="AG184" s="280"/>
      <c r="AH184" s="280"/>
      <c r="AI184" s="280"/>
      <c r="AJ184" s="280"/>
      <c r="AK184" s="280"/>
      <c r="AL184" s="280"/>
      <c r="AM184" s="280"/>
      <c r="AN184" s="280"/>
      <c r="AO184" s="280"/>
      <c r="AP184" s="280"/>
      <c r="AQ184" s="280"/>
      <c r="AR184" s="280"/>
      <c r="AS184" s="280"/>
      <c r="AT184" s="280"/>
      <c r="AU184" s="280"/>
      <c r="AV184" s="280"/>
      <c r="AW184" s="280"/>
      <c r="AX184" s="280"/>
      <c r="AY184" s="280"/>
      <c r="AZ184" s="280"/>
      <c r="BA184" s="280"/>
      <c r="BB184" s="280"/>
      <c r="BC184" s="280"/>
      <c r="BD184" s="280"/>
      <c r="BE184" s="280"/>
      <c r="BF184" s="280"/>
      <c r="BG184" s="280"/>
      <c r="BH184" s="280"/>
    </row>
    <row r="185" spans="1:60" s="47" customFormat="1" x14ac:dyDescent="0.2">
      <c r="A185" s="143"/>
      <c r="B185" s="11" t="s">
        <v>215</v>
      </c>
      <c r="C185" s="112" t="s">
        <v>563</v>
      </c>
      <c r="D185" s="260">
        <v>1355</v>
      </c>
      <c r="E185" s="260">
        <v>1356</v>
      </c>
      <c r="F185" s="144">
        <v>1357</v>
      </c>
      <c r="G185" s="280"/>
      <c r="H185" s="280"/>
      <c r="I185" s="280"/>
      <c r="J185" s="280"/>
      <c r="K185" s="280"/>
      <c r="L185" s="280"/>
      <c r="M185" s="280"/>
      <c r="N185" s="280"/>
      <c r="O185" s="280"/>
      <c r="P185" s="280"/>
      <c r="Q185" s="280"/>
      <c r="R185" s="280"/>
      <c r="S185" s="280"/>
      <c r="T185" s="280"/>
      <c r="U185" s="280"/>
      <c r="V185" s="280"/>
      <c r="W185" s="280"/>
      <c r="X185" s="280"/>
      <c r="Y185" s="280"/>
      <c r="Z185" s="280"/>
      <c r="AA185" s="280"/>
      <c r="AB185" s="280"/>
      <c r="AC185" s="280"/>
      <c r="AD185" s="280"/>
      <c r="AE185" s="280"/>
      <c r="AF185" s="280"/>
      <c r="AG185" s="280"/>
      <c r="AH185" s="280"/>
      <c r="AI185" s="280"/>
      <c r="AJ185" s="280"/>
      <c r="AK185" s="280"/>
      <c r="AL185" s="280"/>
      <c r="AM185" s="280"/>
      <c r="AN185" s="280"/>
      <c r="AO185" s="280"/>
      <c r="AP185" s="280"/>
      <c r="AQ185" s="280"/>
      <c r="AR185" s="280"/>
      <c r="AS185" s="280"/>
      <c r="AT185" s="280"/>
      <c r="AU185" s="280"/>
      <c r="AV185" s="280"/>
      <c r="AW185" s="280"/>
      <c r="AX185" s="280"/>
      <c r="AY185" s="280"/>
      <c r="AZ185" s="280"/>
      <c r="BA185" s="280"/>
      <c r="BB185" s="280"/>
      <c r="BC185" s="280"/>
      <c r="BD185" s="280"/>
      <c r="BE185" s="280"/>
      <c r="BF185" s="280"/>
      <c r="BG185" s="280"/>
      <c r="BH185" s="280"/>
    </row>
    <row r="186" spans="1:60" s="47" customFormat="1" x14ac:dyDescent="0.2">
      <c r="A186" s="143"/>
      <c r="B186" s="11" t="s">
        <v>216</v>
      </c>
      <c r="C186" s="112" t="s">
        <v>564</v>
      </c>
      <c r="D186" s="260">
        <v>802</v>
      </c>
      <c r="E186" s="260">
        <v>936</v>
      </c>
      <c r="F186" s="144">
        <v>958</v>
      </c>
      <c r="G186" s="280"/>
      <c r="H186" s="280"/>
      <c r="I186" s="280"/>
      <c r="J186" s="280"/>
      <c r="K186" s="280"/>
      <c r="L186" s="280"/>
      <c r="M186" s="280"/>
      <c r="N186" s="280"/>
      <c r="O186" s="280"/>
      <c r="P186" s="280"/>
      <c r="Q186" s="280"/>
      <c r="R186" s="280"/>
      <c r="S186" s="280"/>
      <c r="T186" s="280"/>
      <c r="U186" s="280"/>
      <c r="V186" s="280"/>
      <c r="W186" s="280"/>
      <c r="X186" s="280"/>
      <c r="Y186" s="280"/>
      <c r="Z186" s="280"/>
      <c r="AA186" s="280"/>
      <c r="AB186" s="280"/>
      <c r="AC186" s="280"/>
      <c r="AD186" s="280"/>
      <c r="AE186" s="280"/>
      <c r="AF186" s="280"/>
      <c r="AG186" s="280"/>
      <c r="AH186" s="280"/>
      <c r="AI186" s="280"/>
      <c r="AJ186" s="280"/>
      <c r="AK186" s="280"/>
      <c r="AL186" s="280"/>
      <c r="AM186" s="280"/>
      <c r="AN186" s="280"/>
      <c r="AO186" s="280"/>
      <c r="AP186" s="280"/>
      <c r="AQ186" s="280"/>
      <c r="AR186" s="280"/>
      <c r="AS186" s="280"/>
      <c r="AT186" s="280"/>
      <c r="AU186" s="280"/>
      <c r="AV186" s="280"/>
      <c r="AW186" s="280"/>
      <c r="AX186" s="280"/>
      <c r="AY186" s="280"/>
      <c r="AZ186" s="280"/>
      <c r="BA186" s="280"/>
      <c r="BB186" s="280"/>
      <c r="BC186" s="280"/>
      <c r="BD186" s="280"/>
      <c r="BE186" s="280"/>
      <c r="BF186" s="280"/>
      <c r="BG186" s="280"/>
      <c r="BH186" s="280"/>
    </row>
    <row r="187" spans="1:60" s="47" customFormat="1" x14ac:dyDescent="0.2">
      <c r="A187" s="143"/>
      <c r="B187" s="11" t="s">
        <v>217</v>
      </c>
      <c r="C187" s="11"/>
      <c r="D187" s="260">
        <v>3</v>
      </c>
      <c r="E187" s="260"/>
      <c r="F187" s="144"/>
      <c r="G187" s="280"/>
      <c r="H187" s="280"/>
      <c r="I187" s="280"/>
      <c r="J187" s="280"/>
      <c r="K187" s="280"/>
      <c r="L187" s="280"/>
      <c r="M187" s="280"/>
      <c r="N187" s="280"/>
      <c r="O187" s="280"/>
      <c r="P187" s="280"/>
      <c r="Q187" s="280"/>
      <c r="R187" s="280"/>
      <c r="S187" s="280"/>
      <c r="T187" s="280"/>
      <c r="U187" s="280"/>
      <c r="V187" s="280"/>
      <c r="W187" s="280"/>
      <c r="X187" s="280"/>
      <c r="Y187" s="280"/>
      <c r="Z187" s="280"/>
      <c r="AA187" s="280"/>
      <c r="AB187" s="280"/>
      <c r="AC187" s="280"/>
      <c r="AD187" s="280"/>
      <c r="AE187" s="280"/>
      <c r="AF187" s="280"/>
      <c r="AG187" s="280"/>
      <c r="AH187" s="280"/>
      <c r="AI187" s="280"/>
      <c r="AJ187" s="280"/>
      <c r="AK187" s="280"/>
      <c r="AL187" s="280"/>
      <c r="AM187" s="280"/>
      <c r="AN187" s="280"/>
      <c r="AO187" s="280"/>
      <c r="AP187" s="280"/>
      <c r="AQ187" s="280"/>
      <c r="AR187" s="280"/>
      <c r="AS187" s="280"/>
      <c r="AT187" s="280"/>
      <c r="AU187" s="280"/>
      <c r="AV187" s="280"/>
      <c r="AW187" s="280"/>
      <c r="AX187" s="280"/>
      <c r="AY187" s="280"/>
      <c r="AZ187" s="280"/>
      <c r="BA187" s="280"/>
      <c r="BB187" s="280"/>
      <c r="BC187" s="280"/>
      <c r="BD187" s="280"/>
      <c r="BE187" s="280"/>
      <c r="BF187" s="280"/>
      <c r="BG187" s="280"/>
      <c r="BH187" s="280"/>
    </row>
    <row r="188" spans="1:60" s="47" customFormat="1" ht="24" x14ac:dyDescent="0.2">
      <c r="A188" s="143"/>
      <c r="B188" s="11" t="s">
        <v>218</v>
      </c>
      <c r="C188" s="112" t="s">
        <v>565</v>
      </c>
      <c r="D188" s="260">
        <v>427</v>
      </c>
      <c r="E188" s="260">
        <v>596</v>
      </c>
      <c r="F188" s="144">
        <v>593</v>
      </c>
      <c r="G188" s="280"/>
      <c r="H188" s="280"/>
      <c r="I188" s="280"/>
      <c r="J188" s="280"/>
      <c r="K188" s="280"/>
      <c r="L188" s="280"/>
      <c r="M188" s="280"/>
      <c r="N188" s="280"/>
      <c r="O188" s="280"/>
      <c r="P188" s="280"/>
      <c r="Q188" s="280"/>
      <c r="R188" s="280"/>
      <c r="S188" s="280"/>
      <c r="T188" s="280"/>
      <c r="U188" s="280"/>
      <c r="V188" s="280"/>
      <c r="W188" s="280"/>
      <c r="X188" s="280"/>
      <c r="Y188" s="280"/>
      <c r="Z188" s="280"/>
      <c r="AA188" s="280"/>
      <c r="AB188" s="280"/>
      <c r="AC188" s="280"/>
      <c r="AD188" s="280"/>
      <c r="AE188" s="280"/>
      <c r="AF188" s="280"/>
      <c r="AG188" s="280"/>
      <c r="AH188" s="280"/>
      <c r="AI188" s="280"/>
      <c r="AJ188" s="280"/>
      <c r="AK188" s="280"/>
      <c r="AL188" s="280"/>
      <c r="AM188" s="280"/>
      <c r="AN188" s="280"/>
      <c r="AO188" s="280"/>
      <c r="AP188" s="280"/>
      <c r="AQ188" s="280"/>
      <c r="AR188" s="280"/>
      <c r="AS188" s="280"/>
      <c r="AT188" s="280"/>
      <c r="AU188" s="280"/>
      <c r="AV188" s="280"/>
      <c r="AW188" s="280"/>
      <c r="AX188" s="280"/>
      <c r="AY188" s="280"/>
      <c r="AZ188" s="280"/>
      <c r="BA188" s="280"/>
      <c r="BB188" s="280"/>
      <c r="BC188" s="280"/>
      <c r="BD188" s="280"/>
      <c r="BE188" s="280"/>
      <c r="BF188" s="280"/>
      <c r="BG188" s="280"/>
      <c r="BH188" s="280"/>
    </row>
    <row r="189" spans="1:60" s="47" customFormat="1" x14ac:dyDescent="0.2">
      <c r="A189" s="143"/>
      <c r="B189" s="11" t="s">
        <v>219</v>
      </c>
      <c r="C189" s="11"/>
      <c r="D189" s="260">
        <v>192</v>
      </c>
      <c r="E189" s="260"/>
      <c r="F189" s="144"/>
      <c r="G189" s="280"/>
      <c r="H189" s="280"/>
      <c r="I189" s="280"/>
      <c r="J189" s="280"/>
      <c r="K189" s="280"/>
      <c r="L189" s="280"/>
      <c r="M189" s="280"/>
      <c r="N189" s="280"/>
      <c r="O189" s="280"/>
      <c r="P189" s="280"/>
      <c r="Q189" s="280"/>
      <c r="R189" s="280"/>
      <c r="S189" s="280"/>
      <c r="T189" s="280"/>
      <c r="U189" s="280"/>
      <c r="V189" s="280"/>
      <c r="W189" s="280"/>
      <c r="X189" s="280"/>
      <c r="Y189" s="280"/>
      <c r="Z189" s="280"/>
      <c r="AA189" s="280"/>
      <c r="AB189" s="280"/>
      <c r="AC189" s="280"/>
      <c r="AD189" s="280"/>
      <c r="AE189" s="280"/>
      <c r="AF189" s="280"/>
      <c r="AG189" s="280"/>
      <c r="AH189" s="280"/>
      <c r="AI189" s="280"/>
      <c r="AJ189" s="280"/>
      <c r="AK189" s="280"/>
      <c r="AL189" s="280"/>
      <c r="AM189" s="280"/>
      <c r="AN189" s="280"/>
      <c r="AO189" s="280"/>
      <c r="AP189" s="280"/>
      <c r="AQ189" s="280"/>
      <c r="AR189" s="280"/>
      <c r="AS189" s="280"/>
      <c r="AT189" s="280"/>
      <c r="AU189" s="280"/>
      <c r="AV189" s="280"/>
      <c r="AW189" s="280"/>
      <c r="AX189" s="280"/>
      <c r="AY189" s="280"/>
      <c r="AZ189" s="280"/>
      <c r="BA189" s="280"/>
      <c r="BB189" s="280"/>
      <c r="BC189" s="280"/>
      <c r="BD189" s="280"/>
      <c r="BE189" s="280"/>
      <c r="BF189" s="280"/>
      <c r="BG189" s="280"/>
      <c r="BH189" s="280"/>
    </row>
    <row r="190" spans="1:60" s="47" customFormat="1" ht="24" x14ac:dyDescent="0.2">
      <c r="A190" s="143"/>
      <c r="B190" s="11" t="s">
        <v>220</v>
      </c>
      <c r="C190" s="112" t="s">
        <v>566</v>
      </c>
      <c r="D190" s="260">
        <v>648</v>
      </c>
      <c r="E190" s="260">
        <v>604</v>
      </c>
      <c r="F190" s="144">
        <v>563</v>
      </c>
      <c r="G190" s="280"/>
      <c r="H190" s="280"/>
      <c r="I190" s="280"/>
      <c r="J190" s="280"/>
      <c r="K190" s="280"/>
      <c r="L190" s="280"/>
      <c r="M190" s="280"/>
      <c r="N190" s="280"/>
      <c r="O190" s="280"/>
      <c r="P190" s="280"/>
      <c r="Q190" s="280"/>
      <c r="R190" s="280"/>
      <c r="S190" s="280"/>
      <c r="T190" s="280"/>
      <c r="U190" s="280"/>
      <c r="V190" s="280"/>
      <c r="W190" s="280"/>
      <c r="X190" s="280"/>
      <c r="Y190" s="280"/>
      <c r="Z190" s="280"/>
      <c r="AA190" s="280"/>
      <c r="AB190" s="280"/>
      <c r="AC190" s="280"/>
      <c r="AD190" s="280"/>
      <c r="AE190" s="280"/>
      <c r="AF190" s="280"/>
      <c r="AG190" s="280"/>
      <c r="AH190" s="280"/>
      <c r="AI190" s="280"/>
      <c r="AJ190" s="280"/>
      <c r="AK190" s="280"/>
      <c r="AL190" s="280"/>
      <c r="AM190" s="280"/>
      <c r="AN190" s="280"/>
      <c r="AO190" s="280"/>
      <c r="AP190" s="280"/>
      <c r="AQ190" s="280"/>
      <c r="AR190" s="280"/>
      <c r="AS190" s="280"/>
      <c r="AT190" s="280"/>
      <c r="AU190" s="280"/>
      <c r="AV190" s="280"/>
      <c r="AW190" s="280"/>
      <c r="AX190" s="280"/>
      <c r="AY190" s="280"/>
      <c r="AZ190" s="280"/>
      <c r="BA190" s="280"/>
      <c r="BB190" s="280"/>
      <c r="BC190" s="280"/>
      <c r="BD190" s="280"/>
      <c r="BE190" s="280"/>
      <c r="BF190" s="280"/>
      <c r="BG190" s="280"/>
      <c r="BH190" s="280"/>
    </row>
    <row r="191" spans="1:60" s="47" customFormat="1" x14ac:dyDescent="0.2">
      <c r="A191" s="143"/>
      <c r="B191" s="11" t="s">
        <v>221</v>
      </c>
      <c r="C191" s="112" t="s">
        <v>567</v>
      </c>
      <c r="D191" s="260">
        <v>297</v>
      </c>
      <c r="E191" s="260">
        <v>285</v>
      </c>
      <c r="F191" s="144">
        <v>279</v>
      </c>
      <c r="G191" s="280"/>
      <c r="H191" s="280"/>
      <c r="I191" s="280"/>
      <c r="J191" s="280"/>
      <c r="K191" s="280"/>
      <c r="L191" s="280"/>
      <c r="M191" s="280"/>
      <c r="N191" s="280"/>
      <c r="O191" s="280"/>
      <c r="P191" s="280"/>
      <c r="Q191" s="280"/>
      <c r="R191" s="280"/>
      <c r="S191" s="280"/>
      <c r="T191" s="280"/>
      <c r="U191" s="280"/>
      <c r="V191" s="280"/>
      <c r="W191" s="280"/>
      <c r="X191" s="280"/>
      <c r="Y191" s="280"/>
      <c r="Z191" s="280"/>
      <c r="AA191" s="280"/>
      <c r="AB191" s="280"/>
      <c r="AC191" s="280"/>
      <c r="AD191" s="280"/>
      <c r="AE191" s="280"/>
      <c r="AF191" s="280"/>
      <c r="AG191" s="280"/>
      <c r="AH191" s="280"/>
      <c r="AI191" s="280"/>
      <c r="AJ191" s="280"/>
      <c r="AK191" s="280"/>
      <c r="AL191" s="280"/>
      <c r="AM191" s="280"/>
      <c r="AN191" s="280"/>
      <c r="AO191" s="280"/>
      <c r="AP191" s="280"/>
      <c r="AQ191" s="280"/>
      <c r="AR191" s="280"/>
      <c r="AS191" s="280"/>
      <c r="AT191" s="280"/>
      <c r="AU191" s="280"/>
      <c r="AV191" s="280"/>
      <c r="AW191" s="280"/>
      <c r="AX191" s="280"/>
      <c r="AY191" s="280"/>
      <c r="AZ191" s="280"/>
      <c r="BA191" s="280"/>
      <c r="BB191" s="280"/>
      <c r="BC191" s="280"/>
      <c r="BD191" s="280"/>
      <c r="BE191" s="280"/>
      <c r="BF191" s="280"/>
      <c r="BG191" s="280"/>
      <c r="BH191" s="280"/>
    </row>
    <row r="192" spans="1:60" s="47" customFormat="1" ht="24" x14ac:dyDescent="0.2">
      <c r="A192" s="143"/>
      <c r="B192" s="11" t="s">
        <v>222</v>
      </c>
      <c r="C192" s="112" t="s">
        <v>568</v>
      </c>
      <c r="D192" s="260">
        <v>251</v>
      </c>
      <c r="E192" s="260">
        <v>237</v>
      </c>
      <c r="F192" s="144">
        <v>240</v>
      </c>
      <c r="G192" s="280"/>
      <c r="H192" s="280"/>
      <c r="I192" s="280"/>
      <c r="J192" s="280"/>
      <c r="K192" s="280"/>
      <c r="L192" s="280"/>
      <c r="M192" s="280"/>
      <c r="N192" s="280"/>
      <c r="O192" s="280"/>
      <c r="P192" s="280"/>
      <c r="Q192" s="280"/>
      <c r="R192" s="280"/>
      <c r="S192" s="280"/>
      <c r="T192" s="280"/>
      <c r="U192" s="280"/>
      <c r="V192" s="280"/>
      <c r="W192" s="280"/>
      <c r="X192" s="280"/>
      <c r="Y192" s="280"/>
      <c r="Z192" s="280"/>
      <c r="AA192" s="280"/>
      <c r="AB192" s="280"/>
      <c r="AC192" s="280"/>
      <c r="AD192" s="280"/>
      <c r="AE192" s="280"/>
      <c r="AF192" s="280"/>
      <c r="AG192" s="280"/>
      <c r="AH192" s="280"/>
      <c r="AI192" s="280"/>
      <c r="AJ192" s="280"/>
      <c r="AK192" s="280"/>
      <c r="AL192" s="280"/>
      <c r="AM192" s="280"/>
      <c r="AN192" s="280"/>
      <c r="AO192" s="280"/>
      <c r="AP192" s="280"/>
      <c r="AQ192" s="280"/>
      <c r="AR192" s="280"/>
      <c r="AS192" s="280"/>
      <c r="AT192" s="280"/>
      <c r="AU192" s="280"/>
      <c r="AV192" s="280"/>
      <c r="AW192" s="280"/>
      <c r="AX192" s="280"/>
      <c r="AY192" s="280"/>
      <c r="AZ192" s="280"/>
      <c r="BA192" s="280"/>
      <c r="BB192" s="280"/>
      <c r="BC192" s="280"/>
      <c r="BD192" s="280"/>
      <c r="BE192" s="280"/>
      <c r="BF192" s="280"/>
      <c r="BG192" s="280"/>
      <c r="BH192" s="280"/>
    </row>
    <row r="193" spans="1:60" s="47" customFormat="1" ht="36" x14ac:dyDescent="0.2">
      <c r="A193" s="143"/>
      <c r="B193" s="11" t="s">
        <v>223</v>
      </c>
      <c r="C193" s="112" t="s">
        <v>569</v>
      </c>
      <c r="D193" s="260">
        <v>248</v>
      </c>
      <c r="E193" s="260">
        <v>267</v>
      </c>
      <c r="F193" s="144">
        <v>255</v>
      </c>
      <c r="G193" s="280"/>
      <c r="H193" s="280"/>
      <c r="I193" s="280"/>
      <c r="J193" s="280"/>
      <c r="K193" s="280"/>
      <c r="L193" s="280"/>
      <c r="M193" s="280"/>
      <c r="N193" s="280"/>
      <c r="O193" s="280"/>
      <c r="P193" s="280"/>
      <c r="Q193" s="280"/>
      <c r="R193" s="280"/>
      <c r="S193" s="280"/>
      <c r="T193" s="280"/>
      <c r="U193" s="280"/>
      <c r="V193" s="280"/>
      <c r="W193" s="280"/>
      <c r="X193" s="280"/>
      <c r="Y193" s="280"/>
      <c r="Z193" s="280"/>
      <c r="AA193" s="280"/>
      <c r="AB193" s="280"/>
      <c r="AC193" s="280"/>
      <c r="AD193" s="280"/>
      <c r="AE193" s="280"/>
      <c r="AF193" s="280"/>
      <c r="AG193" s="280"/>
      <c r="AH193" s="280"/>
      <c r="AI193" s="280"/>
      <c r="AJ193" s="280"/>
      <c r="AK193" s="280"/>
      <c r="AL193" s="280"/>
      <c r="AM193" s="280"/>
      <c r="AN193" s="280"/>
      <c r="AO193" s="280"/>
      <c r="AP193" s="280"/>
      <c r="AQ193" s="280"/>
      <c r="AR193" s="280"/>
      <c r="AS193" s="280"/>
      <c r="AT193" s="280"/>
      <c r="AU193" s="280"/>
      <c r="AV193" s="280"/>
      <c r="AW193" s="280"/>
      <c r="AX193" s="280"/>
      <c r="AY193" s="280"/>
      <c r="AZ193" s="280"/>
      <c r="BA193" s="280"/>
      <c r="BB193" s="280"/>
      <c r="BC193" s="280"/>
      <c r="BD193" s="280"/>
      <c r="BE193" s="280"/>
      <c r="BF193" s="280"/>
      <c r="BG193" s="280"/>
      <c r="BH193" s="280"/>
    </row>
    <row r="194" spans="1:60" s="47" customFormat="1" ht="24" x14ac:dyDescent="0.2">
      <c r="A194" s="143"/>
      <c r="B194" s="11" t="s">
        <v>224</v>
      </c>
      <c r="C194" s="112" t="s">
        <v>570</v>
      </c>
      <c r="D194" s="260">
        <v>74</v>
      </c>
      <c r="E194" s="260">
        <v>77</v>
      </c>
      <c r="F194" s="144">
        <v>69</v>
      </c>
      <c r="G194" s="280"/>
      <c r="H194" s="280"/>
      <c r="I194" s="280"/>
      <c r="J194" s="280"/>
      <c r="K194" s="280"/>
      <c r="L194" s="280"/>
      <c r="M194" s="280"/>
      <c r="N194" s="280"/>
      <c r="O194" s="280"/>
      <c r="P194" s="280"/>
      <c r="Q194" s="280"/>
      <c r="R194" s="280"/>
      <c r="S194" s="280"/>
      <c r="T194" s="280"/>
      <c r="U194" s="280"/>
      <c r="V194" s="280"/>
      <c r="W194" s="280"/>
      <c r="X194" s="280"/>
      <c r="Y194" s="280"/>
      <c r="Z194" s="280"/>
      <c r="AA194" s="280"/>
      <c r="AB194" s="280"/>
      <c r="AC194" s="280"/>
      <c r="AD194" s="280"/>
      <c r="AE194" s="280"/>
      <c r="AF194" s="280"/>
      <c r="AG194" s="280"/>
      <c r="AH194" s="280"/>
      <c r="AI194" s="280"/>
      <c r="AJ194" s="280"/>
      <c r="AK194" s="280"/>
      <c r="AL194" s="280"/>
      <c r="AM194" s="280"/>
      <c r="AN194" s="280"/>
      <c r="AO194" s="280"/>
      <c r="AP194" s="280"/>
      <c r="AQ194" s="280"/>
      <c r="AR194" s="280"/>
      <c r="AS194" s="280"/>
      <c r="AT194" s="280"/>
      <c r="AU194" s="280"/>
      <c r="AV194" s="280"/>
      <c r="AW194" s="280"/>
      <c r="AX194" s="280"/>
      <c r="AY194" s="280"/>
      <c r="AZ194" s="280"/>
      <c r="BA194" s="280"/>
      <c r="BB194" s="280"/>
      <c r="BC194" s="280"/>
      <c r="BD194" s="280"/>
      <c r="BE194" s="280"/>
      <c r="BF194" s="280"/>
      <c r="BG194" s="280"/>
      <c r="BH194" s="280"/>
    </row>
    <row r="195" spans="1:60" s="47" customFormat="1" x14ac:dyDescent="0.2">
      <c r="A195" s="143"/>
      <c r="B195" s="11" t="s">
        <v>225</v>
      </c>
      <c r="C195" s="11"/>
      <c r="D195" s="260">
        <v>33</v>
      </c>
      <c r="E195" s="260"/>
      <c r="F195" s="144"/>
      <c r="G195" s="280"/>
      <c r="H195" s="280"/>
      <c r="I195" s="280"/>
      <c r="J195" s="280"/>
      <c r="K195" s="280"/>
      <c r="L195" s="280"/>
      <c r="M195" s="280"/>
      <c r="N195" s="280"/>
      <c r="O195" s="280"/>
      <c r="P195" s="280"/>
      <c r="Q195" s="280"/>
      <c r="R195" s="280"/>
      <c r="S195" s="280"/>
      <c r="T195" s="280"/>
      <c r="U195" s="280"/>
      <c r="V195" s="280"/>
      <c r="W195" s="280"/>
      <c r="X195" s="280"/>
      <c r="Y195" s="280"/>
      <c r="Z195" s="280"/>
      <c r="AA195" s="280"/>
      <c r="AB195" s="280"/>
      <c r="AC195" s="280"/>
      <c r="AD195" s="280"/>
      <c r="AE195" s="280"/>
      <c r="AF195" s="280"/>
      <c r="AG195" s="280"/>
      <c r="AH195" s="280"/>
      <c r="AI195" s="280"/>
      <c r="AJ195" s="280"/>
      <c r="AK195" s="280"/>
      <c r="AL195" s="280"/>
      <c r="AM195" s="280"/>
      <c r="AN195" s="280"/>
      <c r="AO195" s="280"/>
      <c r="AP195" s="280"/>
      <c r="AQ195" s="280"/>
      <c r="AR195" s="280"/>
      <c r="AS195" s="280"/>
      <c r="AT195" s="280"/>
      <c r="AU195" s="280"/>
      <c r="AV195" s="280"/>
      <c r="AW195" s="280"/>
      <c r="AX195" s="280"/>
      <c r="AY195" s="280"/>
      <c r="AZ195" s="280"/>
      <c r="BA195" s="280"/>
      <c r="BB195" s="280"/>
      <c r="BC195" s="280"/>
      <c r="BD195" s="280"/>
      <c r="BE195" s="280"/>
      <c r="BF195" s="280"/>
      <c r="BG195" s="280"/>
      <c r="BH195" s="280"/>
    </row>
    <row r="196" spans="1:60" s="47" customFormat="1" x14ac:dyDescent="0.2">
      <c r="A196" s="143"/>
      <c r="B196" s="11" t="s">
        <v>226</v>
      </c>
      <c r="C196" s="112" t="s">
        <v>571</v>
      </c>
      <c r="D196" s="260">
        <v>369</v>
      </c>
      <c r="E196" s="260">
        <v>350</v>
      </c>
      <c r="F196" s="144">
        <v>328</v>
      </c>
      <c r="G196" s="280"/>
      <c r="H196" s="280"/>
      <c r="I196" s="280"/>
      <c r="J196" s="280"/>
      <c r="K196" s="280"/>
      <c r="L196" s="280"/>
      <c r="M196" s="280"/>
      <c r="N196" s="280"/>
      <c r="O196" s="280"/>
      <c r="P196" s="280"/>
      <c r="Q196" s="280"/>
      <c r="R196" s="280"/>
      <c r="S196" s="280"/>
      <c r="T196" s="280"/>
      <c r="U196" s="280"/>
      <c r="V196" s="280"/>
      <c r="W196" s="280"/>
      <c r="X196" s="280"/>
      <c r="Y196" s="280"/>
      <c r="Z196" s="280"/>
      <c r="AA196" s="280"/>
      <c r="AB196" s="280"/>
      <c r="AC196" s="280"/>
      <c r="AD196" s="280"/>
      <c r="AE196" s="280"/>
      <c r="AF196" s="280"/>
      <c r="AG196" s="280"/>
      <c r="AH196" s="280"/>
      <c r="AI196" s="280"/>
      <c r="AJ196" s="280"/>
      <c r="AK196" s="280"/>
      <c r="AL196" s="280"/>
      <c r="AM196" s="280"/>
      <c r="AN196" s="280"/>
      <c r="AO196" s="280"/>
      <c r="AP196" s="280"/>
      <c r="AQ196" s="280"/>
      <c r="AR196" s="280"/>
      <c r="AS196" s="280"/>
      <c r="AT196" s="280"/>
      <c r="AU196" s="280"/>
      <c r="AV196" s="280"/>
      <c r="AW196" s="280"/>
      <c r="AX196" s="280"/>
      <c r="AY196" s="280"/>
      <c r="AZ196" s="280"/>
      <c r="BA196" s="280"/>
      <c r="BB196" s="280"/>
      <c r="BC196" s="280"/>
      <c r="BD196" s="280"/>
      <c r="BE196" s="280"/>
      <c r="BF196" s="280"/>
      <c r="BG196" s="280"/>
      <c r="BH196" s="280"/>
    </row>
    <row r="197" spans="1:60" s="47" customFormat="1" x14ac:dyDescent="0.2">
      <c r="A197" s="143"/>
      <c r="B197" s="11" t="s">
        <v>227</v>
      </c>
      <c r="C197" s="11"/>
      <c r="D197" s="260">
        <v>120</v>
      </c>
      <c r="E197" s="260"/>
      <c r="F197" s="144"/>
      <c r="G197" s="280"/>
      <c r="H197" s="280"/>
      <c r="I197" s="280"/>
      <c r="J197" s="280"/>
      <c r="K197" s="280"/>
      <c r="L197" s="280"/>
      <c r="M197" s="280"/>
      <c r="N197" s="280"/>
      <c r="O197" s="280"/>
      <c r="P197" s="280"/>
      <c r="Q197" s="280"/>
      <c r="R197" s="280"/>
      <c r="S197" s="280"/>
      <c r="T197" s="280"/>
      <c r="U197" s="280"/>
      <c r="V197" s="280"/>
      <c r="W197" s="280"/>
      <c r="X197" s="280"/>
      <c r="Y197" s="280"/>
      <c r="Z197" s="280"/>
      <c r="AA197" s="280"/>
      <c r="AB197" s="280"/>
      <c r="AC197" s="280"/>
      <c r="AD197" s="280"/>
      <c r="AE197" s="280"/>
      <c r="AF197" s="280"/>
      <c r="AG197" s="280"/>
      <c r="AH197" s="280"/>
      <c r="AI197" s="280"/>
      <c r="AJ197" s="280"/>
      <c r="AK197" s="280"/>
      <c r="AL197" s="280"/>
      <c r="AM197" s="280"/>
      <c r="AN197" s="280"/>
      <c r="AO197" s="280"/>
      <c r="AP197" s="280"/>
      <c r="AQ197" s="280"/>
      <c r="AR197" s="280"/>
      <c r="AS197" s="280"/>
      <c r="AT197" s="280"/>
      <c r="AU197" s="280"/>
      <c r="AV197" s="280"/>
      <c r="AW197" s="280"/>
      <c r="AX197" s="280"/>
      <c r="AY197" s="280"/>
      <c r="AZ197" s="280"/>
      <c r="BA197" s="280"/>
      <c r="BB197" s="280"/>
      <c r="BC197" s="280"/>
      <c r="BD197" s="280"/>
      <c r="BE197" s="280"/>
      <c r="BF197" s="280"/>
      <c r="BG197" s="280"/>
      <c r="BH197" s="280"/>
    </row>
    <row r="198" spans="1:60" s="47" customFormat="1" x14ac:dyDescent="0.2">
      <c r="A198" s="143"/>
      <c r="B198" s="11" t="s">
        <v>228</v>
      </c>
      <c r="C198" s="112" t="s">
        <v>572</v>
      </c>
      <c r="D198" s="260">
        <v>313</v>
      </c>
      <c r="E198" s="260">
        <v>331</v>
      </c>
      <c r="F198" s="144">
        <v>306</v>
      </c>
      <c r="G198" s="280"/>
      <c r="H198" s="280"/>
      <c r="I198" s="280"/>
      <c r="J198" s="280"/>
      <c r="K198" s="280"/>
      <c r="L198" s="280"/>
      <c r="M198" s="280"/>
      <c r="N198" s="280"/>
      <c r="O198" s="280"/>
      <c r="P198" s="280"/>
      <c r="Q198" s="280"/>
      <c r="R198" s="280"/>
      <c r="S198" s="280"/>
      <c r="T198" s="280"/>
      <c r="U198" s="280"/>
      <c r="V198" s="280"/>
      <c r="W198" s="280"/>
      <c r="X198" s="280"/>
      <c r="Y198" s="280"/>
      <c r="Z198" s="280"/>
      <c r="AA198" s="280"/>
      <c r="AB198" s="280"/>
      <c r="AC198" s="280"/>
      <c r="AD198" s="280"/>
      <c r="AE198" s="280"/>
      <c r="AF198" s="280"/>
      <c r="AG198" s="280"/>
      <c r="AH198" s="280"/>
      <c r="AI198" s="280"/>
      <c r="AJ198" s="280"/>
      <c r="AK198" s="280"/>
      <c r="AL198" s="280"/>
      <c r="AM198" s="280"/>
      <c r="AN198" s="280"/>
      <c r="AO198" s="280"/>
      <c r="AP198" s="280"/>
      <c r="AQ198" s="280"/>
      <c r="AR198" s="280"/>
      <c r="AS198" s="280"/>
      <c r="AT198" s="280"/>
      <c r="AU198" s="280"/>
      <c r="AV198" s="280"/>
      <c r="AW198" s="280"/>
      <c r="AX198" s="280"/>
      <c r="AY198" s="280"/>
      <c r="AZ198" s="280"/>
      <c r="BA198" s="280"/>
      <c r="BB198" s="280"/>
      <c r="BC198" s="280"/>
      <c r="BD198" s="280"/>
      <c r="BE198" s="280"/>
      <c r="BF198" s="280"/>
      <c r="BG198" s="280"/>
      <c r="BH198" s="280"/>
    </row>
    <row r="199" spans="1:60" s="47" customFormat="1" x14ac:dyDescent="0.2">
      <c r="A199" s="143"/>
      <c r="B199" s="11" t="s">
        <v>229</v>
      </c>
      <c r="C199" s="112" t="s">
        <v>573</v>
      </c>
      <c r="D199" s="260">
        <v>68</v>
      </c>
      <c r="E199" s="260">
        <v>89</v>
      </c>
      <c r="F199" s="144">
        <v>81</v>
      </c>
      <c r="G199" s="280"/>
      <c r="H199" s="280"/>
      <c r="I199" s="280"/>
      <c r="J199" s="280"/>
      <c r="K199" s="280"/>
      <c r="L199" s="280"/>
      <c r="M199" s="280"/>
      <c r="N199" s="280"/>
      <c r="O199" s="280"/>
      <c r="P199" s="280"/>
      <c r="Q199" s="280"/>
      <c r="R199" s="280"/>
      <c r="S199" s="280"/>
      <c r="T199" s="280"/>
      <c r="U199" s="280"/>
      <c r="V199" s="280"/>
      <c r="W199" s="280"/>
      <c r="X199" s="280"/>
      <c r="Y199" s="280"/>
      <c r="Z199" s="280"/>
      <c r="AA199" s="280"/>
      <c r="AB199" s="280"/>
      <c r="AC199" s="280"/>
      <c r="AD199" s="280"/>
      <c r="AE199" s="280"/>
      <c r="AF199" s="280"/>
      <c r="AG199" s="280"/>
      <c r="AH199" s="280"/>
      <c r="AI199" s="280"/>
      <c r="AJ199" s="280"/>
      <c r="AK199" s="280"/>
      <c r="AL199" s="280"/>
      <c r="AM199" s="280"/>
      <c r="AN199" s="280"/>
      <c r="AO199" s="280"/>
      <c r="AP199" s="280"/>
      <c r="AQ199" s="280"/>
      <c r="AR199" s="280"/>
      <c r="AS199" s="280"/>
      <c r="AT199" s="280"/>
      <c r="AU199" s="280"/>
      <c r="AV199" s="280"/>
      <c r="AW199" s="280"/>
      <c r="AX199" s="280"/>
      <c r="AY199" s="280"/>
      <c r="AZ199" s="280"/>
      <c r="BA199" s="280"/>
      <c r="BB199" s="280"/>
      <c r="BC199" s="280"/>
      <c r="BD199" s="280"/>
      <c r="BE199" s="280"/>
      <c r="BF199" s="280"/>
      <c r="BG199" s="280"/>
      <c r="BH199" s="280"/>
    </row>
    <row r="200" spans="1:60" s="47" customFormat="1" x14ac:dyDescent="0.2">
      <c r="A200" s="143"/>
      <c r="B200" s="11" t="s">
        <v>230</v>
      </c>
      <c r="C200" s="112" t="s">
        <v>574</v>
      </c>
      <c r="D200" s="260">
        <v>321</v>
      </c>
      <c r="E200" s="260">
        <v>390</v>
      </c>
      <c r="F200" s="144">
        <v>424</v>
      </c>
      <c r="G200" s="280"/>
      <c r="H200" s="280"/>
      <c r="I200" s="280"/>
      <c r="J200" s="280"/>
      <c r="K200" s="280"/>
      <c r="L200" s="280"/>
      <c r="M200" s="280"/>
      <c r="N200" s="280"/>
      <c r="O200" s="280"/>
      <c r="P200" s="280"/>
      <c r="Q200" s="280"/>
      <c r="R200" s="280"/>
      <c r="S200" s="280"/>
      <c r="T200" s="280"/>
      <c r="U200" s="280"/>
      <c r="V200" s="280"/>
      <c r="W200" s="280"/>
      <c r="X200" s="280"/>
      <c r="Y200" s="280"/>
      <c r="Z200" s="280"/>
      <c r="AA200" s="280"/>
      <c r="AB200" s="280"/>
      <c r="AC200" s="280"/>
      <c r="AD200" s="280"/>
      <c r="AE200" s="280"/>
      <c r="AF200" s="280"/>
      <c r="AG200" s="280"/>
      <c r="AH200" s="280"/>
      <c r="AI200" s="280"/>
      <c r="AJ200" s="280"/>
      <c r="AK200" s="280"/>
      <c r="AL200" s="280"/>
      <c r="AM200" s="280"/>
      <c r="AN200" s="280"/>
      <c r="AO200" s="280"/>
      <c r="AP200" s="280"/>
      <c r="AQ200" s="280"/>
      <c r="AR200" s="280"/>
      <c r="AS200" s="280"/>
      <c r="AT200" s="280"/>
      <c r="AU200" s="280"/>
      <c r="AV200" s="280"/>
      <c r="AW200" s="280"/>
      <c r="AX200" s="280"/>
      <c r="AY200" s="280"/>
      <c r="AZ200" s="280"/>
      <c r="BA200" s="280"/>
      <c r="BB200" s="280"/>
      <c r="BC200" s="280"/>
      <c r="BD200" s="280"/>
      <c r="BE200" s="280"/>
      <c r="BF200" s="280"/>
      <c r="BG200" s="280"/>
      <c r="BH200" s="280"/>
    </row>
    <row r="201" spans="1:60" s="47" customFormat="1" x14ac:dyDescent="0.2">
      <c r="A201" s="143"/>
      <c r="B201" s="11" t="s">
        <v>231</v>
      </c>
      <c r="C201" s="11"/>
      <c r="D201" s="260">
        <v>1</v>
      </c>
      <c r="E201" s="260"/>
      <c r="F201" s="144"/>
      <c r="G201" s="280"/>
      <c r="H201" s="280"/>
      <c r="I201" s="280"/>
      <c r="J201" s="280"/>
      <c r="K201" s="280"/>
      <c r="L201" s="280"/>
      <c r="M201" s="280"/>
      <c r="N201" s="280"/>
      <c r="O201" s="280"/>
      <c r="P201" s="280"/>
      <c r="Q201" s="280"/>
      <c r="R201" s="280"/>
      <c r="S201" s="280"/>
      <c r="T201" s="280"/>
      <c r="U201" s="280"/>
      <c r="V201" s="280"/>
      <c r="W201" s="280"/>
      <c r="X201" s="280"/>
      <c r="Y201" s="280"/>
      <c r="Z201" s="280"/>
      <c r="AA201" s="280"/>
      <c r="AB201" s="280"/>
      <c r="AC201" s="280"/>
      <c r="AD201" s="280"/>
      <c r="AE201" s="280"/>
      <c r="AF201" s="280"/>
      <c r="AG201" s="280"/>
      <c r="AH201" s="280"/>
      <c r="AI201" s="280"/>
      <c r="AJ201" s="280"/>
      <c r="AK201" s="280"/>
      <c r="AL201" s="280"/>
      <c r="AM201" s="280"/>
      <c r="AN201" s="280"/>
      <c r="AO201" s="280"/>
      <c r="AP201" s="280"/>
      <c r="AQ201" s="280"/>
      <c r="AR201" s="280"/>
      <c r="AS201" s="280"/>
      <c r="AT201" s="280"/>
      <c r="AU201" s="280"/>
      <c r="AV201" s="280"/>
      <c r="AW201" s="280"/>
      <c r="AX201" s="280"/>
      <c r="AY201" s="280"/>
      <c r="AZ201" s="280"/>
      <c r="BA201" s="280"/>
      <c r="BB201" s="280"/>
      <c r="BC201" s="280"/>
      <c r="BD201" s="280"/>
      <c r="BE201" s="280"/>
      <c r="BF201" s="280"/>
      <c r="BG201" s="280"/>
      <c r="BH201" s="280"/>
    </row>
    <row r="202" spans="1:60" s="47" customFormat="1" x14ac:dyDescent="0.2">
      <c r="A202" s="143"/>
      <c r="B202" s="11" t="s">
        <v>232</v>
      </c>
      <c r="C202" s="11"/>
      <c r="D202" s="260">
        <v>1</v>
      </c>
      <c r="E202" s="260"/>
      <c r="F202" s="144"/>
      <c r="G202" s="280"/>
      <c r="H202" s="280"/>
      <c r="I202" s="280"/>
      <c r="J202" s="280"/>
      <c r="K202" s="280"/>
      <c r="L202" s="280"/>
      <c r="M202" s="280"/>
      <c r="N202" s="280"/>
      <c r="O202" s="280"/>
      <c r="P202" s="280"/>
      <c r="Q202" s="280"/>
      <c r="R202" s="280"/>
      <c r="S202" s="280"/>
      <c r="T202" s="280"/>
      <c r="U202" s="280"/>
      <c r="V202" s="280"/>
      <c r="W202" s="280"/>
      <c r="X202" s="280"/>
      <c r="Y202" s="280"/>
      <c r="Z202" s="280"/>
      <c r="AA202" s="280"/>
      <c r="AB202" s="280"/>
      <c r="AC202" s="280"/>
      <c r="AD202" s="280"/>
      <c r="AE202" s="280"/>
      <c r="AF202" s="280"/>
      <c r="AG202" s="280"/>
      <c r="AH202" s="280"/>
      <c r="AI202" s="280"/>
      <c r="AJ202" s="280"/>
      <c r="AK202" s="280"/>
      <c r="AL202" s="280"/>
      <c r="AM202" s="280"/>
      <c r="AN202" s="280"/>
      <c r="AO202" s="280"/>
      <c r="AP202" s="280"/>
      <c r="AQ202" s="280"/>
      <c r="AR202" s="280"/>
      <c r="AS202" s="280"/>
      <c r="AT202" s="280"/>
      <c r="AU202" s="280"/>
      <c r="AV202" s="280"/>
      <c r="AW202" s="280"/>
      <c r="AX202" s="280"/>
      <c r="AY202" s="280"/>
      <c r="AZ202" s="280"/>
      <c r="BA202" s="280"/>
      <c r="BB202" s="280"/>
      <c r="BC202" s="280"/>
      <c r="BD202" s="280"/>
      <c r="BE202" s="280"/>
      <c r="BF202" s="280"/>
      <c r="BG202" s="280"/>
      <c r="BH202" s="280"/>
    </row>
    <row r="203" spans="1:60" s="47" customFormat="1" x14ac:dyDescent="0.2">
      <c r="A203" s="143"/>
      <c r="B203" s="11" t="s">
        <v>233</v>
      </c>
      <c r="C203" s="112" t="s">
        <v>575</v>
      </c>
      <c r="D203" s="260">
        <v>31</v>
      </c>
      <c r="E203" s="260">
        <v>41</v>
      </c>
      <c r="F203" s="144">
        <v>40</v>
      </c>
      <c r="G203" s="280"/>
      <c r="H203" s="280"/>
      <c r="I203" s="280"/>
      <c r="J203" s="280"/>
      <c r="K203" s="280"/>
      <c r="L203" s="280"/>
      <c r="M203" s="280"/>
      <c r="N203" s="280"/>
      <c r="O203" s="280"/>
      <c r="P203" s="280"/>
      <c r="Q203" s="280"/>
      <c r="R203" s="280"/>
      <c r="S203" s="280"/>
      <c r="T203" s="280"/>
      <c r="U203" s="280"/>
      <c r="V203" s="280"/>
      <c r="W203" s="280"/>
      <c r="X203" s="280"/>
      <c r="Y203" s="280"/>
      <c r="Z203" s="280"/>
      <c r="AA203" s="280"/>
      <c r="AB203" s="280"/>
      <c r="AC203" s="280"/>
      <c r="AD203" s="280"/>
      <c r="AE203" s="280"/>
      <c r="AF203" s="280"/>
      <c r="AG203" s="280"/>
      <c r="AH203" s="280"/>
      <c r="AI203" s="280"/>
      <c r="AJ203" s="280"/>
      <c r="AK203" s="280"/>
      <c r="AL203" s="280"/>
      <c r="AM203" s="280"/>
      <c r="AN203" s="280"/>
      <c r="AO203" s="280"/>
      <c r="AP203" s="280"/>
      <c r="AQ203" s="280"/>
      <c r="AR203" s="280"/>
      <c r="AS203" s="280"/>
      <c r="AT203" s="280"/>
      <c r="AU203" s="280"/>
      <c r="AV203" s="280"/>
      <c r="AW203" s="280"/>
      <c r="AX203" s="280"/>
      <c r="AY203" s="280"/>
      <c r="AZ203" s="280"/>
      <c r="BA203" s="280"/>
      <c r="BB203" s="280"/>
      <c r="BC203" s="280"/>
      <c r="BD203" s="280"/>
      <c r="BE203" s="280"/>
      <c r="BF203" s="280"/>
      <c r="BG203" s="280"/>
      <c r="BH203" s="280"/>
    </row>
    <row r="204" spans="1:60" s="47" customFormat="1" x14ac:dyDescent="0.2">
      <c r="A204" s="143"/>
      <c r="B204" s="11" t="s">
        <v>234</v>
      </c>
      <c r="C204" s="11"/>
      <c r="D204" s="260">
        <v>22</v>
      </c>
      <c r="E204" s="260"/>
      <c r="F204" s="144"/>
      <c r="G204" s="280"/>
      <c r="H204" s="280"/>
      <c r="I204" s="280"/>
      <c r="J204" s="280"/>
      <c r="K204" s="280"/>
      <c r="L204" s="280"/>
      <c r="M204" s="280"/>
      <c r="N204" s="280"/>
      <c r="O204" s="280"/>
      <c r="P204" s="280"/>
      <c r="Q204" s="280"/>
      <c r="R204" s="280"/>
      <c r="S204" s="280"/>
      <c r="T204" s="280"/>
      <c r="U204" s="280"/>
      <c r="V204" s="280"/>
      <c r="W204" s="280"/>
      <c r="X204" s="280"/>
      <c r="Y204" s="280"/>
      <c r="Z204" s="280"/>
      <c r="AA204" s="280"/>
      <c r="AB204" s="280"/>
      <c r="AC204" s="280"/>
      <c r="AD204" s="280"/>
      <c r="AE204" s="280"/>
      <c r="AF204" s="280"/>
      <c r="AG204" s="280"/>
      <c r="AH204" s="280"/>
      <c r="AI204" s="280"/>
      <c r="AJ204" s="280"/>
      <c r="AK204" s="280"/>
      <c r="AL204" s="280"/>
      <c r="AM204" s="280"/>
      <c r="AN204" s="280"/>
      <c r="AO204" s="280"/>
      <c r="AP204" s="280"/>
      <c r="AQ204" s="280"/>
      <c r="AR204" s="280"/>
      <c r="AS204" s="280"/>
      <c r="AT204" s="280"/>
      <c r="AU204" s="280"/>
      <c r="AV204" s="280"/>
      <c r="AW204" s="280"/>
      <c r="AX204" s="280"/>
      <c r="AY204" s="280"/>
      <c r="AZ204" s="280"/>
      <c r="BA204" s="280"/>
      <c r="BB204" s="280"/>
      <c r="BC204" s="280"/>
      <c r="BD204" s="280"/>
      <c r="BE204" s="280"/>
      <c r="BF204" s="280"/>
      <c r="BG204" s="280"/>
      <c r="BH204" s="280"/>
    </row>
    <row r="205" spans="1:60" s="47" customFormat="1" x14ac:dyDescent="0.2">
      <c r="A205" s="143"/>
      <c r="B205" s="11" t="s">
        <v>235</v>
      </c>
      <c r="C205" s="11"/>
      <c r="D205" s="260">
        <v>10</v>
      </c>
      <c r="E205" s="260"/>
      <c r="F205" s="144"/>
      <c r="G205" s="280"/>
      <c r="H205" s="280"/>
      <c r="I205" s="280"/>
      <c r="J205" s="280"/>
      <c r="K205" s="280"/>
      <c r="L205" s="280"/>
      <c r="M205" s="280"/>
      <c r="N205" s="280"/>
      <c r="O205" s="280"/>
      <c r="P205" s="280"/>
      <c r="Q205" s="280"/>
      <c r="R205" s="280"/>
      <c r="S205" s="280"/>
      <c r="T205" s="280"/>
      <c r="U205" s="280"/>
      <c r="V205" s="280"/>
      <c r="W205" s="280"/>
      <c r="X205" s="280"/>
      <c r="Y205" s="280"/>
      <c r="Z205" s="280"/>
      <c r="AA205" s="280"/>
      <c r="AB205" s="280"/>
      <c r="AC205" s="280"/>
      <c r="AD205" s="280"/>
      <c r="AE205" s="280"/>
      <c r="AF205" s="280"/>
      <c r="AG205" s="280"/>
      <c r="AH205" s="280"/>
      <c r="AI205" s="280"/>
      <c r="AJ205" s="280"/>
      <c r="AK205" s="280"/>
      <c r="AL205" s="280"/>
      <c r="AM205" s="280"/>
      <c r="AN205" s="280"/>
      <c r="AO205" s="280"/>
      <c r="AP205" s="280"/>
      <c r="AQ205" s="280"/>
      <c r="AR205" s="280"/>
      <c r="AS205" s="280"/>
      <c r="AT205" s="280"/>
      <c r="AU205" s="280"/>
      <c r="AV205" s="280"/>
      <c r="AW205" s="280"/>
      <c r="AX205" s="280"/>
      <c r="AY205" s="280"/>
      <c r="AZ205" s="280"/>
      <c r="BA205" s="280"/>
      <c r="BB205" s="280"/>
      <c r="BC205" s="280"/>
      <c r="BD205" s="280"/>
      <c r="BE205" s="280"/>
      <c r="BF205" s="280"/>
      <c r="BG205" s="280"/>
      <c r="BH205" s="280"/>
    </row>
    <row r="206" spans="1:60" s="47" customFormat="1" ht="13.5" thickBot="1" x14ac:dyDescent="0.25">
      <c r="A206" s="285" t="s">
        <v>5</v>
      </c>
      <c r="B206" s="605" t="s">
        <v>237</v>
      </c>
      <c r="C206" s="606" t="s">
        <v>576</v>
      </c>
      <c r="D206" s="607">
        <v>65</v>
      </c>
      <c r="E206" s="607">
        <v>68</v>
      </c>
      <c r="F206" s="286">
        <v>74</v>
      </c>
      <c r="G206" s="280"/>
      <c r="H206" s="280"/>
      <c r="I206" s="280"/>
      <c r="J206" s="280"/>
      <c r="K206" s="280"/>
      <c r="L206" s="280"/>
      <c r="M206" s="280"/>
      <c r="N206" s="280"/>
      <c r="O206" s="280"/>
      <c r="P206" s="280"/>
      <c r="Q206" s="280"/>
      <c r="R206" s="280"/>
      <c r="S206" s="280"/>
      <c r="T206" s="280"/>
      <c r="U206" s="280"/>
      <c r="V206" s="280"/>
      <c r="W206" s="280"/>
      <c r="X206" s="280"/>
      <c r="Y206" s="280"/>
      <c r="Z206" s="280"/>
      <c r="AA206" s="280"/>
      <c r="AB206" s="280"/>
      <c r="AC206" s="280"/>
      <c r="AD206" s="280"/>
      <c r="AE206" s="280"/>
      <c r="AF206" s="280"/>
      <c r="AG206" s="280"/>
      <c r="AH206" s="280"/>
      <c r="AI206" s="280"/>
      <c r="AJ206" s="280"/>
      <c r="AK206" s="280"/>
      <c r="AL206" s="280"/>
      <c r="AM206" s="280"/>
      <c r="AN206" s="280"/>
      <c r="AO206" s="280"/>
      <c r="AP206" s="280"/>
      <c r="AQ206" s="280"/>
      <c r="AR206" s="280"/>
      <c r="AS206" s="280"/>
      <c r="AT206" s="280"/>
      <c r="AU206" s="280"/>
      <c r="AV206" s="280"/>
      <c r="AW206" s="280"/>
      <c r="AX206" s="280"/>
      <c r="AY206" s="280"/>
      <c r="AZ206" s="280"/>
      <c r="BA206" s="280"/>
      <c r="BB206" s="280"/>
      <c r="BC206" s="280"/>
      <c r="BD206" s="280"/>
      <c r="BE206" s="280"/>
      <c r="BF206" s="280"/>
      <c r="BG206" s="280"/>
      <c r="BH206" s="280"/>
    </row>
    <row r="207" spans="1:60" s="47" customFormat="1" ht="13.5" thickTop="1" x14ac:dyDescent="0.2">
      <c r="A207" s="143"/>
      <c r="B207" s="11" t="s">
        <v>238</v>
      </c>
      <c r="C207" s="11"/>
      <c r="D207" s="260">
        <v>1</v>
      </c>
      <c r="E207" s="260"/>
      <c r="F207" s="144"/>
      <c r="G207" s="280"/>
      <c r="H207" s="280"/>
      <c r="I207" s="280"/>
      <c r="J207" s="280"/>
      <c r="K207" s="280"/>
      <c r="L207" s="280"/>
      <c r="M207" s="280"/>
      <c r="N207" s="280"/>
      <c r="O207" s="280"/>
      <c r="P207" s="280"/>
      <c r="Q207" s="280"/>
      <c r="R207" s="280"/>
      <c r="S207" s="280"/>
      <c r="T207" s="280"/>
      <c r="U207" s="280"/>
      <c r="V207" s="280"/>
      <c r="W207" s="280"/>
      <c r="X207" s="280"/>
      <c r="Y207" s="280"/>
      <c r="Z207" s="280"/>
      <c r="AA207" s="280"/>
      <c r="AB207" s="280"/>
      <c r="AC207" s="280"/>
      <c r="AD207" s="280"/>
      <c r="AE207" s="280"/>
      <c r="AF207" s="280"/>
      <c r="AG207" s="280"/>
      <c r="AH207" s="280"/>
      <c r="AI207" s="280"/>
      <c r="AJ207" s="280"/>
      <c r="AK207" s="280"/>
      <c r="AL207" s="280"/>
      <c r="AM207" s="280"/>
      <c r="AN207" s="280"/>
      <c r="AO207" s="280"/>
      <c r="AP207" s="280"/>
      <c r="AQ207" s="280"/>
      <c r="AR207" s="280"/>
      <c r="AS207" s="280"/>
      <c r="AT207" s="280"/>
      <c r="AU207" s="280"/>
      <c r="AV207" s="280"/>
      <c r="AW207" s="280"/>
      <c r="AX207" s="280"/>
      <c r="AY207" s="280"/>
      <c r="AZ207" s="280"/>
      <c r="BA207" s="280"/>
      <c r="BB207" s="280"/>
      <c r="BC207" s="280"/>
      <c r="BD207" s="280"/>
      <c r="BE207" s="280"/>
      <c r="BF207" s="280"/>
      <c r="BG207" s="280"/>
      <c r="BH207" s="280"/>
    </row>
    <row r="208" spans="1:60" s="47" customFormat="1" x14ac:dyDescent="0.2">
      <c r="A208" s="143"/>
      <c r="B208" s="11" t="s">
        <v>239</v>
      </c>
      <c r="C208" s="11"/>
      <c r="D208" s="260">
        <v>1</v>
      </c>
      <c r="E208" s="260"/>
      <c r="F208" s="144"/>
      <c r="G208" s="280"/>
      <c r="H208" s="280"/>
      <c r="I208" s="280"/>
      <c r="J208" s="280"/>
      <c r="K208" s="280"/>
      <c r="L208" s="280"/>
      <c r="M208" s="280"/>
      <c r="N208" s="280"/>
      <c r="O208" s="280"/>
      <c r="P208" s="280"/>
      <c r="Q208" s="280"/>
      <c r="R208" s="280"/>
      <c r="S208" s="280"/>
      <c r="T208" s="280"/>
      <c r="U208" s="280"/>
      <c r="V208" s="280"/>
      <c r="W208" s="280"/>
      <c r="X208" s="280"/>
      <c r="Y208" s="280"/>
      <c r="Z208" s="280"/>
      <c r="AA208" s="280"/>
      <c r="AB208" s="280"/>
      <c r="AC208" s="280"/>
      <c r="AD208" s="280"/>
      <c r="AE208" s="280"/>
      <c r="AF208" s="280"/>
      <c r="AG208" s="280"/>
      <c r="AH208" s="280"/>
      <c r="AI208" s="280"/>
      <c r="AJ208" s="280"/>
      <c r="AK208" s="280"/>
      <c r="AL208" s="280"/>
      <c r="AM208" s="280"/>
      <c r="AN208" s="280"/>
      <c r="AO208" s="280"/>
      <c r="AP208" s="280"/>
      <c r="AQ208" s="280"/>
      <c r="AR208" s="280"/>
      <c r="AS208" s="280"/>
      <c r="AT208" s="280"/>
      <c r="AU208" s="280"/>
      <c r="AV208" s="280"/>
      <c r="AW208" s="280"/>
      <c r="AX208" s="280"/>
      <c r="AY208" s="280"/>
      <c r="AZ208" s="280"/>
      <c r="BA208" s="280"/>
      <c r="BB208" s="280"/>
      <c r="BC208" s="280"/>
      <c r="BD208" s="280"/>
      <c r="BE208" s="280"/>
      <c r="BF208" s="280"/>
      <c r="BG208" s="280"/>
      <c r="BH208" s="280"/>
    </row>
    <row r="209" spans="1:60" s="47" customFormat="1" x14ac:dyDescent="0.2">
      <c r="A209" s="143"/>
      <c r="B209" s="11" t="s">
        <v>240</v>
      </c>
      <c r="C209" s="11"/>
      <c r="D209" s="260">
        <v>4</v>
      </c>
      <c r="E209" s="260"/>
      <c r="F209" s="144"/>
      <c r="G209" s="280"/>
      <c r="H209" s="280"/>
      <c r="I209" s="280"/>
      <c r="J209" s="280"/>
      <c r="K209" s="280"/>
      <c r="L209" s="280"/>
      <c r="M209" s="280"/>
      <c r="N209" s="280"/>
      <c r="O209" s="280"/>
      <c r="P209" s="280"/>
      <c r="Q209" s="280"/>
      <c r="R209" s="280"/>
      <c r="S209" s="280"/>
      <c r="T209" s="280"/>
      <c r="U209" s="280"/>
      <c r="V209" s="280"/>
      <c r="W209" s="280"/>
      <c r="X209" s="280"/>
      <c r="Y209" s="280"/>
      <c r="Z209" s="280"/>
      <c r="AA209" s="280"/>
      <c r="AB209" s="280"/>
      <c r="AC209" s="280"/>
      <c r="AD209" s="280"/>
      <c r="AE209" s="280"/>
      <c r="AF209" s="280"/>
      <c r="AG209" s="280"/>
      <c r="AH209" s="280"/>
      <c r="AI209" s="280"/>
      <c r="AJ209" s="280"/>
      <c r="AK209" s="280"/>
      <c r="AL209" s="280"/>
      <c r="AM209" s="280"/>
      <c r="AN209" s="280"/>
      <c r="AO209" s="280"/>
      <c r="AP209" s="280"/>
      <c r="AQ209" s="280"/>
      <c r="AR209" s="280"/>
      <c r="AS209" s="280"/>
      <c r="AT209" s="280"/>
      <c r="AU209" s="280"/>
      <c r="AV209" s="280"/>
      <c r="AW209" s="280"/>
      <c r="AX209" s="280"/>
      <c r="AY209" s="280"/>
      <c r="AZ209" s="280"/>
      <c r="BA209" s="280"/>
      <c r="BB209" s="280"/>
      <c r="BC209" s="280"/>
      <c r="BD209" s="280"/>
      <c r="BE209" s="280"/>
      <c r="BF209" s="280"/>
      <c r="BG209" s="280"/>
      <c r="BH209" s="280"/>
    </row>
    <row r="210" spans="1:60" s="47" customFormat="1" ht="13.5" thickBot="1" x14ac:dyDescent="0.25">
      <c r="A210" s="285" t="s">
        <v>6</v>
      </c>
      <c r="B210" s="605" t="s">
        <v>242</v>
      </c>
      <c r="C210" s="606" t="s">
        <v>577</v>
      </c>
      <c r="D210" s="607">
        <v>77</v>
      </c>
      <c r="E210" s="607">
        <v>80</v>
      </c>
      <c r="F210" s="286">
        <v>95</v>
      </c>
      <c r="G210" s="280"/>
      <c r="H210" s="280"/>
      <c r="I210" s="280"/>
      <c r="J210" s="280"/>
      <c r="K210" s="280"/>
      <c r="L210" s="280"/>
      <c r="M210" s="280"/>
      <c r="N210" s="280"/>
      <c r="O210" s="280"/>
      <c r="P210" s="280"/>
      <c r="Q210" s="280"/>
      <c r="R210" s="280"/>
      <c r="S210" s="280"/>
      <c r="T210" s="280"/>
      <c r="U210" s="280"/>
      <c r="V210" s="280"/>
      <c r="W210" s="280"/>
      <c r="X210" s="280"/>
      <c r="Y210" s="280"/>
      <c r="Z210" s="280"/>
      <c r="AA210" s="280"/>
      <c r="AB210" s="280"/>
      <c r="AC210" s="280"/>
      <c r="AD210" s="280"/>
      <c r="AE210" s="280"/>
      <c r="AF210" s="280"/>
      <c r="AG210" s="280"/>
      <c r="AH210" s="280"/>
      <c r="AI210" s="280"/>
      <c r="AJ210" s="280"/>
      <c r="AK210" s="280"/>
      <c r="AL210" s="280"/>
      <c r="AM210" s="280"/>
      <c r="AN210" s="280"/>
      <c r="AO210" s="280"/>
      <c r="AP210" s="280"/>
      <c r="AQ210" s="280"/>
      <c r="AR210" s="280"/>
      <c r="AS210" s="280"/>
      <c r="AT210" s="280"/>
      <c r="AU210" s="280"/>
      <c r="AV210" s="280"/>
      <c r="AW210" s="280"/>
      <c r="AX210" s="280"/>
      <c r="AY210" s="280"/>
      <c r="AZ210" s="280"/>
      <c r="BA210" s="280"/>
      <c r="BB210" s="280"/>
      <c r="BC210" s="280"/>
      <c r="BD210" s="280"/>
      <c r="BE210" s="280"/>
      <c r="BF210" s="280"/>
      <c r="BG210" s="280"/>
      <c r="BH210" s="280"/>
    </row>
    <row r="211" spans="1:60" s="47" customFormat="1" ht="13.5" thickTop="1" x14ac:dyDescent="0.2">
      <c r="A211" s="143"/>
      <c r="B211" s="11" t="s">
        <v>243</v>
      </c>
      <c r="C211" s="112" t="s">
        <v>578</v>
      </c>
      <c r="D211" s="260">
        <v>27</v>
      </c>
      <c r="E211" s="260">
        <v>26</v>
      </c>
      <c r="F211" s="144">
        <v>26</v>
      </c>
      <c r="G211" s="280"/>
      <c r="H211" s="280"/>
      <c r="I211" s="280"/>
      <c r="J211" s="280"/>
      <c r="K211" s="280"/>
      <c r="L211" s="280"/>
      <c r="M211" s="280"/>
      <c r="N211" s="280"/>
      <c r="O211" s="280"/>
      <c r="P211" s="280"/>
      <c r="Q211" s="280"/>
      <c r="R211" s="280"/>
      <c r="S211" s="280"/>
      <c r="T211" s="280"/>
      <c r="U211" s="280"/>
      <c r="V211" s="280"/>
      <c r="W211" s="280"/>
      <c r="X211" s="280"/>
      <c r="Y211" s="280"/>
      <c r="Z211" s="280"/>
      <c r="AA211" s="280"/>
      <c r="AB211" s="280"/>
      <c r="AC211" s="280"/>
      <c r="AD211" s="280"/>
      <c r="AE211" s="280"/>
      <c r="AF211" s="280"/>
      <c r="AG211" s="280"/>
      <c r="AH211" s="280"/>
      <c r="AI211" s="280"/>
      <c r="AJ211" s="280"/>
      <c r="AK211" s="280"/>
      <c r="AL211" s="280"/>
      <c r="AM211" s="280"/>
      <c r="AN211" s="280"/>
      <c r="AO211" s="280"/>
      <c r="AP211" s="280"/>
      <c r="AQ211" s="280"/>
      <c r="AR211" s="280"/>
      <c r="AS211" s="280"/>
      <c r="AT211" s="280"/>
      <c r="AU211" s="280"/>
      <c r="AV211" s="280"/>
      <c r="AW211" s="280"/>
      <c r="AX211" s="280"/>
      <c r="AY211" s="280"/>
      <c r="AZ211" s="280"/>
      <c r="BA211" s="280"/>
      <c r="BB211" s="280"/>
      <c r="BC211" s="280"/>
      <c r="BD211" s="280"/>
      <c r="BE211" s="280"/>
      <c r="BF211" s="280"/>
      <c r="BG211" s="280"/>
      <c r="BH211" s="280"/>
    </row>
    <row r="212" spans="1:60" s="47" customFormat="1" x14ac:dyDescent="0.2">
      <c r="A212" s="143"/>
      <c r="B212" s="11" t="s">
        <v>244</v>
      </c>
      <c r="C212" s="112" t="s">
        <v>579</v>
      </c>
      <c r="D212" s="260">
        <v>32</v>
      </c>
      <c r="E212" s="260">
        <v>32</v>
      </c>
      <c r="F212" s="144">
        <v>32</v>
      </c>
      <c r="G212" s="280"/>
      <c r="H212" s="280"/>
      <c r="I212" s="280"/>
      <c r="J212" s="280"/>
      <c r="K212" s="280"/>
      <c r="L212" s="280"/>
      <c r="M212" s="280"/>
      <c r="N212" s="280"/>
      <c r="O212" s="280"/>
      <c r="P212" s="280"/>
      <c r="Q212" s="280"/>
      <c r="R212" s="280"/>
      <c r="S212" s="280"/>
      <c r="T212" s="280"/>
      <c r="U212" s="280"/>
      <c r="V212" s="280"/>
      <c r="W212" s="280"/>
      <c r="X212" s="280"/>
      <c r="Y212" s="280"/>
      <c r="Z212" s="280"/>
      <c r="AA212" s="280"/>
      <c r="AB212" s="280"/>
      <c r="AC212" s="280"/>
      <c r="AD212" s="280"/>
      <c r="AE212" s="280"/>
      <c r="AF212" s="280"/>
      <c r="AG212" s="280"/>
      <c r="AH212" s="280"/>
      <c r="AI212" s="280"/>
      <c r="AJ212" s="280"/>
      <c r="AK212" s="280"/>
      <c r="AL212" s="280"/>
      <c r="AM212" s="280"/>
      <c r="AN212" s="280"/>
      <c r="AO212" s="280"/>
      <c r="AP212" s="280"/>
      <c r="AQ212" s="280"/>
      <c r="AR212" s="280"/>
      <c r="AS212" s="280"/>
      <c r="AT212" s="280"/>
      <c r="AU212" s="280"/>
      <c r="AV212" s="280"/>
      <c r="AW212" s="280"/>
      <c r="AX212" s="280"/>
      <c r="AY212" s="280"/>
      <c r="AZ212" s="280"/>
      <c r="BA212" s="280"/>
      <c r="BB212" s="280"/>
      <c r="BC212" s="280"/>
      <c r="BD212" s="280"/>
      <c r="BE212" s="280"/>
      <c r="BF212" s="280"/>
      <c r="BG212" s="280"/>
      <c r="BH212" s="280"/>
    </row>
    <row r="213" spans="1:60" s="47" customFormat="1" x14ac:dyDescent="0.2">
      <c r="A213" s="143"/>
      <c r="B213" s="11" t="s">
        <v>245</v>
      </c>
      <c r="C213" s="112" t="s">
        <v>580</v>
      </c>
      <c r="D213" s="260">
        <v>33</v>
      </c>
      <c r="E213" s="260">
        <v>32</v>
      </c>
      <c r="F213" s="144">
        <v>26</v>
      </c>
      <c r="G213" s="280"/>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0"/>
      <c r="AY213" s="280"/>
      <c r="AZ213" s="280"/>
      <c r="BA213" s="280"/>
      <c r="BB213" s="280"/>
      <c r="BC213" s="280"/>
      <c r="BD213" s="280"/>
      <c r="BE213" s="280"/>
      <c r="BF213" s="280"/>
      <c r="BG213" s="280"/>
      <c r="BH213" s="280"/>
    </row>
    <row r="214" spans="1:60" s="47" customFormat="1" x14ac:dyDescent="0.2">
      <c r="A214" s="143"/>
      <c r="B214" s="11" t="s">
        <v>246</v>
      </c>
      <c r="C214" s="112" t="s">
        <v>581</v>
      </c>
      <c r="D214" s="260">
        <v>26</v>
      </c>
      <c r="E214" s="260">
        <v>28</v>
      </c>
      <c r="F214" s="144">
        <v>26</v>
      </c>
      <c r="G214" s="280"/>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0"/>
      <c r="AY214" s="280"/>
      <c r="AZ214" s="280"/>
      <c r="BA214" s="280"/>
      <c r="BB214" s="280"/>
      <c r="BC214" s="280"/>
      <c r="BD214" s="280"/>
      <c r="BE214" s="280"/>
      <c r="BF214" s="280"/>
      <c r="BG214" s="280"/>
      <c r="BH214" s="280"/>
    </row>
    <row r="215" spans="1:60" s="47" customFormat="1" x14ac:dyDescent="0.2">
      <c r="A215" s="143"/>
      <c r="B215" s="11" t="s">
        <v>247</v>
      </c>
      <c r="C215" s="112" t="s">
        <v>582</v>
      </c>
      <c r="D215" s="260">
        <v>84</v>
      </c>
      <c r="E215" s="260">
        <v>80</v>
      </c>
      <c r="F215" s="144">
        <v>81</v>
      </c>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0"/>
      <c r="AY215" s="280"/>
      <c r="AZ215" s="280"/>
      <c r="BA215" s="280"/>
      <c r="BB215" s="280"/>
      <c r="BC215" s="280"/>
      <c r="BD215" s="280"/>
      <c r="BE215" s="280"/>
      <c r="BF215" s="280"/>
      <c r="BG215" s="280"/>
      <c r="BH215" s="280"/>
    </row>
    <row r="216" spans="1:60" s="47" customFormat="1" x14ac:dyDescent="0.2">
      <c r="A216" s="143"/>
      <c r="B216" s="11" t="s">
        <v>248</v>
      </c>
      <c r="C216" s="112" t="s">
        <v>583</v>
      </c>
      <c r="D216" s="260">
        <v>7</v>
      </c>
      <c r="E216" s="260">
        <v>7</v>
      </c>
      <c r="F216" s="144">
        <v>8</v>
      </c>
      <c r="G216" s="280"/>
      <c r="H216" s="280"/>
      <c r="I216" s="280"/>
      <c r="J216" s="280"/>
      <c r="K216" s="280"/>
      <c r="L216" s="280"/>
      <c r="M216" s="280"/>
      <c r="N216" s="280"/>
      <c r="O216" s="280"/>
      <c r="P216" s="280"/>
      <c r="Q216" s="280"/>
      <c r="R216" s="280"/>
      <c r="S216" s="280"/>
      <c r="T216" s="280"/>
      <c r="U216" s="280"/>
      <c r="V216" s="280"/>
      <c r="W216" s="280"/>
      <c r="X216" s="280"/>
      <c r="Y216" s="280"/>
      <c r="Z216" s="280"/>
      <c r="AA216" s="280"/>
      <c r="AB216" s="280"/>
      <c r="AC216" s="280"/>
      <c r="AD216" s="280"/>
      <c r="AE216" s="280"/>
      <c r="AF216" s="280"/>
      <c r="AG216" s="280"/>
      <c r="AH216" s="280"/>
      <c r="AI216" s="280"/>
      <c r="AJ216" s="280"/>
      <c r="AK216" s="280"/>
      <c r="AL216" s="280"/>
      <c r="AM216" s="280"/>
      <c r="AN216" s="280"/>
      <c r="AO216" s="280"/>
      <c r="AP216" s="280"/>
      <c r="AQ216" s="280"/>
      <c r="AR216" s="280"/>
      <c r="AS216" s="280"/>
      <c r="AT216" s="280"/>
      <c r="AU216" s="280"/>
      <c r="AV216" s="280"/>
      <c r="AW216" s="280"/>
      <c r="AX216" s="280"/>
      <c r="AY216" s="280"/>
      <c r="AZ216" s="280"/>
      <c r="BA216" s="280"/>
      <c r="BB216" s="280"/>
      <c r="BC216" s="280"/>
      <c r="BD216" s="280"/>
      <c r="BE216" s="280"/>
      <c r="BF216" s="280"/>
      <c r="BG216" s="280"/>
      <c r="BH216" s="280"/>
    </row>
    <row r="217" spans="1:60" s="47" customFormat="1" x14ac:dyDescent="0.2">
      <c r="A217" s="143"/>
      <c r="B217" s="11" t="s">
        <v>249</v>
      </c>
      <c r="C217" s="112" t="s">
        <v>584</v>
      </c>
      <c r="D217" s="260">
        <v>52</v>
      </c>
      <c r="E217" s="260">
        <v>51</v>
      </c>
      <c r="F217" s="144">
        <v>51</v>
      </c>
      <c r="G217" s="280"/>
      <c r="H217" s="280"/>
      <c r="I217" s="280"/>
      <c r="J217" s="280"/>
      <c r="K217" s="280"/>
      <c r="L217" s="280"/>
      <c r="M217" s="280"/>
      <c r="N217" s="280"/>
      <c r="O217" s="280"/>
      <c r="P217" s="280"/>
      <c r="Q217" s="280"/>
      <c r="R217" s="280"/>
      <c r="S217" s="280"/>
      <c r="T217" s="280"/>
      <c r="U217" s="280"/>
      <c r="V217" s="280"/>
      <c r="W217" s="280"/>
      <c r="X217" s="280"/>
      <c r="Y217" s="280"/>
      <c r="Z217" s="280"/>
      <c r="AA217" s="280"/>
      <c r="AB217" s="280"/>
      <c r="AC217" s="280"/>
      <c r="AD217" s="280"/>
      <c r="AE217" s="280"/>
      <c r="AF217" s="280"/>
      <c r="AG217" s="280"/>
      <c r="AH217" s="280"/>
      <c r="AI217" s="280"/>
      <c r="AJ217" s="280"/>
      <c r="AK217" s="280"/>
      <c r="AL217" s="280"/>
      <c r="AM217" s="280"/>
      <c r="AN217" s="280"/>
      <c r="AO217" s="280"/>
      <c r="AP217" s="280"/>
      <c r="AQ217" s="280"/>
      <c r="AR217" s="280"/>
      <c r="AS217" s="280"/>
      <c r="AT217" s="280"/>
      <c r="AU217" s="280"/>
      <c r="AV217" s="280"/>
      <c r="AW217" s="280"/>
      <c r="AX217" s="280"/>
      <c r="AY217" s="280"/>
      <c r="AZ217" s="280"/>
      <c r="BA217" s="280"/>
      <c r="BB217" s="280"/>
      <c r="BC217" s="280"/>
      <c r="BD217" s="280"/>
      <c r="BE217" s="280"/>
      <c r="BF217" s="280"/>
      <c r="BG217" s="280"/>
      <c r="BH217" s="280"/>
    </row>
    <row r="218" spans="1:60" s="47" customFormat="1" x14ac:dyDescent="0.2">
      <c r="A218" s="143"/>
      <c r="B218" s="11" t="s">
        <v>250</v>
      </c>
      <c r="C218" s="11"/>
      <c r="D218" s="260">
        <v>167</v>
      </c>
      <c r="E218" s="260"/>
      <c r="F218" s="144"/>
      <c r="G218" s="280"/>
      <c r="H218" s="280"/>
      <c r="I218" s="280"/>
      <c r="J218" s="280"/>
      <c r="K218" s="280"/>
      <c r="L218" s="280"/>
      <c r="M218" s="280"/>
      <c r="N218" s="280"/>
      <c r="O218" s="280"/>
      <c r="P218" s="280"/>
      <c r="Q218" s="280"/>
      <c r="R218" s="280"/>
      <c r="S218" s="280"/>
      <c r="T218" s="280"/>
      <c r="U218" s="280"/>
      <c r="V218" s="280"/>
      <c r="W218" s="280"/>
      <c r="X218" s="280"/>
      <c r="Y218" s="280"/>
      <c r="Z218" s="280"/>
      <c r="AA218" s="280"/>
      <c r="AB218" s="280"/>
      <c r="AC218" s="280"/>
      <c r="AD218" s="280"/>
      <c r="AE218" s="280"/>
      <c r="AF218" s="280"/>
      <c r="AG218" s="280"/>
      <c r="AH218" s="280"/>
      <c r="AI218" s="280"/>
      <c r="AJ218" s="280"/>
      <c r="AK218" s="280"/>
      <c r="AL218" s="280"/>
      <c r="AM218" s="280"/>
      <c r="AN218" s="280"/>
      <c r="AO218" s="280"/>
      <c r="AP218" s="280"/>
      <c r="AQ218" s="280"/>
      <c r="AR218" s="280"/>
      <c r="AS218" s="280"/>
      <c r="AT218" s="280"/>
      <c r="AU218" s="280"/>
      <c r="AV218" s="280"/>
      <c r="AW218" s="280"/>
      <c r="AX218" s="280"/>
      <c r="AY218" s="280"/>
      <c r="AZ218" s="280"/>
      <c r="BA218" s="280"/>
      <c r="BB218" s="280"/>
      <c r="BC218" s="280"/>
      <c r="BD218" s="280"/>
      <c r="BE218" s="280"/>
      <c r="BF218" s="280"/>
      <c r="BG218" s="280"/>
      <c r="BH218" s="280"/>
    </row>
    <row r="219" spans="1:60" s="47" customFormat="1" x14ac:dyDescent="0.2">
      <c r="A219" s="143"/>
      <c r="B219" s="11" t="s">
        <v>251</v>
      </c>
      <c r="C219" s="112" t="s">
        <v>585</v>
      </c>
      <c r="D219" s="260">
        <v>68</v>
      </c>
      <c r="E219" s="260">
        <v>68</v>
      </c>
      <c r="F219" s="144">
        <v>71</v>
      </c>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0"/>
      <c r="AY219" s="280"/>
      <c r="AZ219" s="280"/>
      <c r="BA219" s="280"/>
      <c r="BB219" s="280"/>
      <c r="BC219" s="280"/>
      <c r="BD219" s="280"/>
      <c r="BE219" s="280"/>
      <c r="BF219" s="280"/>
      <c r="BG219" s="280"/>
      <c r="BH219" s="280"/>
    </row>
    <row r="220" spans="1:60" s="47" customFormat="1" x14ac:dyDescent="0.2">
      <c r="A220" s="143"/>
      <c r="B220" s="11" t="s">
        <v>252</v>
      </c>
      <c r="C220" s="112" t="s">
        <v>586</v>
      </c>
      <c r="D220" s="260">
        <v>135</v>
      </c>
      <c r="E220" s="260">
        <v>130</v>
      </c>
      <c r="F220" s="144">
        <v>153</v>
      </c>
      <c r="G220" s="280"/>
      <c r="H220" s="280"/>
      <c r="I220" s="280"/>
      <c r="J220" s="280"/>
      <c r="K220" s="280"/>
      <c r="L220" s="280"/>
      <c r="M220" s="280"/>
      <c r="N220" s="280"/>
      <c r="O220" s="280"/>
      <c r="P220" s="280"/>
      <c r="Q220" s="280"/>
      <c r="R220" s="280"/>
      <c r="S220" s="280"/>
      <c r="T220" s="280"/>
      <c r="U220" s="280"/>
      <c r="V220" s="280"/>
      <c r="W220" s="280"/>
      <c r="X220" s="280"/>
      <c r="Y220" s="280"/>
      <c r="Z220" s="280"/>
      <c r="AA220" s="280"/>
      <c r="AB220" s="280"/>
      <c r="AC220" s="280"/>
      <c r="AD220" s="280"/>
      <c r="AE220" s="280"/>
      <c r="AF220" s="280"/>
      <c r="AG220" s="280"/>
      <c r="AH220" s="280"/>
      <c r="AI220" s="280"/>
      <c r="AJ220" s="280"/>
      <c r="AK220" s="280"/>
      <c r="AL220" s="280"/>
      <c r="AM220" s="280"/>
      <c r="AN220" s="280"/>
      <c r="AO220" s="280"/>
      <c r="AP220" s="280"/>
      <c r="AQ220" s="280"/>
      <c r="AR220" s="280"/>
      <c r="AS220" s="280"/>
      <c r="AT220" s="280"/>
      <c r="AU220" s="280"/>
      <c r="AV220" s="280"/>
      <c r="AW220" s="280"/>
      <c r="AX220" s="280"/>
      <c r="AY220" s="280"/>
      <c r="AZ220" s="280"/>
      <c r="BA220" s="280"/>
      <c r="BB220" s="280"/>
      <c r="BC220" s="280"/>
      <c r="BD220" s="280"/>
      <c r="BE220" s="280"/>
      <c r="BF220" s="280"/>
      <c r="BG220" s="280"/>
      <c r="BH220" s="280"/>
    </row>
    <row r="221" spans="1:60" s="47" customFormat="1" ht="13.5" thickBot="1" x14ac:dyDescent="0.25">
      <c r="A221" s="285" t="s">
        <v>7</v>
      </c>
      <c r="B221" s="605" t="s">
        <v>254</v>
      </c>
      <c r="C221" s="606" t="s">
        <v>587</v>
      </c>
      <c r="D221" s="607">
        <v>59</v>
      </c>
      <c r="E221" s="607">
        <v>58</v>
      </c>
      <c r="F221" s="286">
        <v>51</v>
      </c>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0"/>
      <c r="AY221" s="280"/>
      <c r="AZ221" s="280"/>
      <c r="BA221" s="280"/>
      <c r="BB221" s="280"/>
      <c r="BC221" s="280"/>
      <c r="BD221" s="280"/>
      <c r="BE221" s="280"/>
      <c r="BF221" s="280"/>
      <c r="BG221" s="280"/>
      <c r="BH221" s="280"/>
    </row>
    <row r="222" spans="1:60" s="47" customFormat="1" ht="13.5" thickTop="1" x14ac:dyDescent="0.2">
      <c r="A222" s="143"/>
      <c r="B222" s="11" t="s">
        <v>255</v>
      </c>
      <c r="C222" s="112" t="s">
        <v>588</v>
      </c>
      <c r="D222" s="260">
        <v>1500</v>
      </c>
      <c r="E222" s="260">
        <v>1506</v>
      </c>
      <c r="F222" s="144">
        <v>1492</v>
      </c>
      <c r="G222" s="280"/>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0"/>
      <c r="AY222" s="280"/>
      <c r="AZ222" s="280"/>
      <c r="BA222" s="280"/>
      <c r="BB222" s="280"/>
      <c r="BC222" s="280"/>
      <c r="BD222" s="280"/>
      <c r="BE222" s="280"/>
      <c r="BF222" s="280"/>
      <c r="BG222" s="280"/>
      <c r="BH222" s="280"/>
    </row>
    <row r="223" spans="1:60" s="47" customFormat="1" x14ac:dyDescent="0.2">
      <c r="A223" s="143"/>
      <c r="B223" s="11" t="s">
        <v>256</v>
      </c>
      <c r="C223" s="112" t="s">
        <v>589</v>
      </c>
      <c r="D223" s="260">
        <v>410</v>
      </c>
      <c r="E223" s="260">
        <v>405</v>
      </c>
      <c r="F223" s="144">
        <v>388</v>
      </c>
      <c r="G223" s="280"/>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0"/>
      <c r="AY223" s="280"/>
      <c r="AZ223" s="280"/>
      <c r="BA223" s="280"/>
      <c r="BB223" s="280"/>
      <c r="BC223" s="280"/>
      <c r="BD223" s="280"/>
      <c r="BE223" s="280"/>
      <c r="BF223" s="280"/>
      <c r="BG223" s="280"/>
      <c r="BH223" s="280"/>
    </row>
    <row r="224" spans="1:60" s="47" customFormat="1" x14ac:dyDescent="0.2">
      <c r="A224" s="143"/>
      <c r="B224" s="11" t="s">
        <v>257</v>
      </c>
      <c r="C224" s="11"/>
      <c r="D224" s="260">
        <v>1</v>
      </c>
      <c r="E224" s="260"/>
      <c r="F224" s="144"/>
      <c r="G224" s="280"/>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0"/>
      <c r="AY224" s="280"/>
      <c r="AZ224" s="280"/>
      <c r="BA224" s="280"/>
      <c r="BB224" s="280"/>
      <c r="BC224" s="280"/>
      <c r="BD224" s="280"/>
      <c r="BE224" s="280"/>
      <c r="BF224" s="280"/>
      <c r="BG224" s="280"/>
      <c r="BH224" s="280"/>
    </row>
    <row r="225" spans="1:60" s="47" customFormat="1" x14ac:dyDescent="0.2">
      <c r="A225" s="143"/>
      <c r="B225" s="11" t="s">
        <v>258</v>
      </c>
      <c r="C225" s="11"/>
      <c r="D225" s="260">
        <v>1</v>
      </c>
      <c r="E225" s="260"/>
      <c r="F225" s="144"/>
      <c r="G225" s="280"/>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280"/>
      <c r="AT225" s="280"/>
      <c r="AU225" s="280"/>
      <c r="AV225" s="280"/>
      <c r="AW225" s="280"/>
      <c r="AX225" s="280"/>
      <c r="AY225" s="280"/>
      <c r="AZ225" s="280"/>
      <c r="BA225" s="280"/>
      <c r="BB225" s="280"/>
      <c r="BC225" s="280"/>
      <c r="BD225" s="280"/>
      <c r="BE225" s="280"/>
      <c r="BF225" s="280"/>
      <c r="BG225" s="280"/>
      <c r="BH225" s="280"/>
    </row>
    <row r="226" spans="1:60" s="47" customFormat="1" x14ac:dyDescent="0.2">
      <c r="A226" s="143"/>
      <c r="B226" s="11" t="s">
        <v>259</v>
      </c>
      <c r="C226" s="112" t="s">
        <v>590</v>
      </c>
      <c r="D226" s="260">
        <v>1124</v>
      </c>
      <c r="E226" s="260">
        <v>1155</v>
      </c>
      <c r="F226" s="144">
        <v>1204</v>
      </c>
      <c r="G226" s="280"/>
      <c r="H226" s="280"/>
      <c r="I226" s="280"/>
      <c r="J226" s="280"/>
      <c r="K226" s="280"/>
      <c r="L226" s="280"/>
      <c r="M226" s="280"/>
      <c r="N226" s="280"/>
      <c r="O226" s="280"/>
      <c r="P226" s="280"/>
      <c r="Q226" s="280"/>
      <c r="R226" s="280"/>
      <c r="S226" s="280"/>
      <c r="T226" s="280"/>
      <c r="U226" s="280"/>
      <c r="V226" s="280"/>
      <c r="W226" s="280"/>
      <c r="X226" s="280"/>
      <c r="Y226" s="280"/>
      <c r="Z226" s="280"/>
      <c r="AA226" s="280"/>
      <c r="AB226" s="280"/>
      <c r="AC226" s="280"/>
      <c r="AD226" s="280"/>
      <c r="AE226" s="280"/>
      <c r="AF226" s="280"/>
      <c r="AG226" s="280"/>
      <c r="AH226" s="280"/>
      <c r="AI226" s="280"/>
      <c r="AJ226" s="280"/>
      <c r="AK226" s="280"/>
      <c r="AL226" s="280"/>
      <c r="AM226" s="280"/>
      <c r="AN226" s="280"/>
      <c r="AO226" s="280"/>
      <c r="AP226" s="280"/>
      <c r="AQ226" s="280"/>
      <c r="AR226" s="280"/>
      <c r="AS226" s="280"/>
      <c r="AT226" s="280"/>
      <c r="AU226" s="280"/>
      <c r="AV226" s="280"/>
      <c r="AW226" s="280"/>
      <c r="AX226" s="280"/>
      <c r="AY226" s="280"/>
      <c r="AZ226" s="280"/>
      <c r="BA226" s="280"/>
      <c r="BB226" s="280"/>
      <c r="BC226" s="280"/>
      <c r="BD226" s="280"/>
      <c r="BE226" s="280"/>
      <c r="BF226" s="280"/>
      <c r="BG226" s="280"/>
      <c r="BH226" s="280"/>
    </row>
    <row r="227" spans="1:60" s="47" customFormat="1" x14ac:dyDescent="0.2">
      <c r="A227" s="143"/>
      <c r="B227" s="11" t="s">
        <v>260</v>
      </c>
      <c r="C227" s="11"/>
      <c r="D227" s="260">
        <v>1</v>
      </c>
      <c r="E227" s="260"/>
      <c r="F227" s="144"/>
      <c r="G227" s="280"/>
      <c r="H227" s="280"/>
      <c r="I227" s="280"/>
      <c r="J227" s="280"/>
      <c r="K227" s="280"/>
      <c r="L227" s="280"/>
      <c r="M227" s="280"/>
      <c r="N227" s="280"/>
      <c r="O227" s="280"/>
      <c r="P227" s="280"/>
      <c r="Q227" s="280"/>
      <c r="R227" s="280"/>
      <c r="S227" s="280"/>
      <c r="T227" s="280"/>
      <c r="U227" s="280"/>
      <c r="V227" s="280"/>
      <c r="W227" s="280"/>
      <c r="X227" s="280"/>
      <c r="Y227" s="280"/>
      <c r="Z227" s="280"/>
      <c r="AA227" s="280"/>
      <c r="AB227" s="280"/>
      <c r="AC227" s="280"/>
      <c r="AD227" s="280"/>
      <c r="AE227" s="280"/>
      <c r="AF227" s="280"/>
      <c r="AG227" s="280"/>
      <c r="AH227" s="280"/>
      <c r="AI227" s="280"/>
      <c r="AJ227" s="280"/>
      <c r="AK227" s="280"/>
      <c r="AL227" s="280"/>
      <c r="AM227" s="280"/>
      <c r="AN227" s="280"/>
      <c r="AO227" s="280"/>
      <c r="AP227" s="280"/>
      <c r="AQ227" s="280"/>
      <c r="AR227" s="280"/>
      <c r="AS227" s="280"/>
      <c r="AT227" s="280"/>
      <c r="AU227" s="280"/>
      <c r="AV227" s="280"/>
      <c r="AW227" s="280"/>
      <c r="AX227" s="280"/>
      <c r="AY227" s="280"/>
      <c r="AZ227" s="280"/>
      <c r="BA227" s="280"/>
      <c r="BB227" s="280"/>
      <c r="BC227" s="280"/>
      <c r="BD227" s="280"/>
      <c r="BE227" s="280"/>
      <c r="BF227" s="280"/>
      <c r="BG227" s="280"/>
      <c r="BH227" s="280"/>
    </row>
    <row r="228" spans="1:60" s="47" customFormat="1" ht="24" x14ac:dyDescent="0.2">
      <c r="A228" s="143"/>
      <c r="B228" s="11" t="s">
        <v>261</v>
      </c>
      <c r="C228" s="112" t="s">
        <v>591</v>
      </c>
      <c r="D228" s="260">
        <v>481</v>
      </c>
      <c r="E228" s="260">
        <v>493</v>
      </c>
      <c r="F228" s="144">
        <v>507</v>
      </c>
      <c r="G228" s="280"/>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0"/>
      <c r="AY228" s="280"/>
      <c r="AZ228" s="280"/>
      <c r="BA228" s="280"/>
      <c r="BB228" s="280"/>
      <c r="BC228" s="280"/>
      <c r="BD228" s="280"/>
      <c r="BE228" s="280"/>
      <c r="BF228" s="280"/>
      <c r="BG228" s="280"/>
      <c r="BH228" s="280"/>
    </row>
    <row r="229" spans="1:60" s="47" customFormat="1" ht="24" x14ac:dyDescent="0.2">
      <c r="A229" s="143"/>
      <c r="B229" s="11" t="s">
        <v>262</v>
      </c>
      <c r="C229" s="112" t="s">
        <v>592</v>
      </c>
      <c r="D229" s="260">
        <v>341</v>
      </c>
      <c r="E229" s="260">
        <v>473</v>
      </c>
      <c r="F229" s="144">
        <v>461</v>
      </c>
      <c r="G229" s="280"/>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280"/>
      <c r="AT229" s="280"/>
      <c r="AU229" s="280"/>
      <c r="AV229" s="280"/>
      <c r="AW229" s="280"/>
      <c r="AX229" s="280"/>
      <c r="AY229" s="280"/>
      <c r="AZ229" s="280"/>
      <c r="BA229" s="280"/>
      <c r="BB229" s="280"/>
      <c r="BC229" s="280"/>
      <c r="BD229" s="280"/>
      <c r="BE229" s="280"/>
      <c r="BF229" s="280"/>
      <c r="BG229" s="280"/>
      <c r="BH229" s="280"/>
    </row>
    <row r="230" spans="1:60" s="47" customFormat="1" x14ac:dyDescent="0.2">
      <c r="A230" s="143"/>
      <c r="B230" s="11" t="s">
        <v>263</v>
      </c>
      <c r="C230" s="11"/>
      <c r="D230" s="260">
        <v>14</v>
      </c>
      <c r="E230" s="260"/>
      <c r="F230" s="144"/>
      <c r="G230" s="280"/>
      <c r="H230" s="280"/>
      <c r="I230" s="280"/>
      <c r="J230" s="280"/>
      <c r="K230" s="280"/>
      <c r="L230" s="280"/>
      <c r="M230" s="280"/>
      <c r="N230" s="280"/>
      <c r="O230" s="280"/>
      <c r="P230" s="280"/>
      <c r="Q230" s="280"/>
      <c r="R230" s="280"/>
      <c r="S230" s="280"/>
      <c r="T230" s="280"/>
      <c r="U230" s="280"/>
      <c r="V230" s="280"/>
      <c r="W230" s="280"/>
      <c r="X230" s="280"/>
      <c r="Y230" s="280"/>
      <c r="Z230" s="280"/>
      <c r="AA230" s="280"/>
      <c r="AB230" s="280"/>
      <c r="AC230" s="280"/>
      <c r="AD230" s="280"/>
      <c r="AE230" s="280"/>
      <c r="AF230" s="280"/>
      <c r="AG230" s="280"/>
      <c r="AH230" s="280"/>
      <c r="AI230" s="280"/>
      <c r="AJ230" s="280"/>
      <c r="AK230" s="280"/>
      <c r="AL230" s="280"/>
      <c r="AM230" s="280"/>
      <c r="AN230" s="280"/>
      <c r="AO230" s="280"/>
      <c r="AP230" s="280"/>
      <c r="AQ230" s="280"/>
      <c r="AR230" s="280"/>
      <c r="AS230" s="280"/>
      <c r="AT230" s="280"/>
      <c r="AU230" s="280"/>
      <c r="AV230" s="280"/>
      <c r="AW230" s="280"/>
      <c r="AX230" s="280"/>
      <c r="AY230" s="280"/>
      <c r="AZ230" s="280"/>
      <c r="BA230" s="280"/>
      <c r="BB230" s="280"/>
      <c r="BC230" s="280"/>
      <c r="BD230" s="280"/>
      <c r="BE230" s="280"/>
      <c r="BF230" s="280"/>
      <c r="BG230" s="280"/>
      <c r="BH230" s="280"/>
    </row>
    <row r="231" spans="1:60" s="47" customFormat="1" x14ac:dyDescent="0.2">
      <c r="A231" s="143"/>
      <c r="B231" s="11" t="s">
        <v>264</v>
      </c>
      <c r="C231" s="11"/>
      <c r="D231" s="260">
        <v>69</v>
      </c>
      <c r="E231" s="260"/>
      <c r="F231" s="144"/>
      <c r="G231" s="280"/>
      <c r="H231" s="280"/>
      <c r="I231" s="280"/>
      <c r="J231" s="280"/>
      <c r="K231" s="280"/>
      <c r="L231" s="280"/>
      <c r="M231" s="280"/>
      <c r="N231" s="280"/>
      <c r="O231" s="280"/>
      <c r="P231" s="280"/>
      <c r="Q231" s="280"/>
      <c r="R231" s="280"/>
      <c r="S231" s="280"/>
      <c r="T231" s="280"/>
      <c r="U231" s="280"/>
      <c r="V231" s="280"/>
      <c r="W231" s="280"/>
      <c r="X231" s="280"/>
      <c r="Y231" s="280"/>
      <c r="Z231" s="280"/>
      <c r="AA231" s="280"/>
      <c r="AB231" s="280"/>
      <c r="AC231" s="280"/>
      <c r="AD231" s="280"/>
      <c r="AE231" s="280"/>
      <c r="AF231" s="280"/>
      <c r="AG231" s="280"/>
      <c r="AH231" s="280"/>
      <c r="AI231" s="280"/>
      <c r="AJ231" s="280"/>
      <c r="AK231" s="280"/>
      <c r="AL231" s="280"/>
      <c r="AM231" s="280"/>
      <c r="AN231" s="280"/>
      <c r="AO231" s="280"/>
      <c r="AP231" s="280"/>
      <c r="AQ231" s="280"/>
      <c r="AR231" s="280"/>
      <c r="AS231" s="280"/>
      <c r="AT231" s="280"/>
      <c r="AU231" s="280"/>
      <c r="AV231" s="280"/>
      <c r="AW231" s="280"/>
      <c r="AX231" s="280"/>
      <c r="AY231" s="280"/>
      <c r="AZ231" s="280"/>
      <c r="BA231" s="280"/>
      <c r="BB231" s="280"/>
      <c r="BC231" s="280"/>
      <c r="BD231" s="280"/>
      <c r="BE231" s="280"/>
      <c r="BF231" s="280"/>
      <c r="BG231" s="280"/>
      <c r="BH231" s="280"/>
    </row>
    <row r="232" spans="1:60" s="47" customFormat="1" x14ac:dyDescent="0.2">
      <c r="A232" s="143"/>
      <c r="B232" s="11" t="s">
        <v>265</v>
      </c>
      <c r="C232" s="11"/>
      <c r="D232" s="260">
        <v>15</v>
      </c>
      <c r="E232" s="260"/>
      <c r="F232" s="144"/>
      <c r="G232" s="280"/>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0"/>
      <c r="AY232" s="280"/>
      <c r="AZ232" s="280"/>
      <c r="BA232" s="280"/>
      <c r="BB232" s="280"/>
      <c r="BC232" s="280"/>
      <c r="BD232" s="280"/>
      <c r="BE232" s="280"/>
      <c r="BF232" s="280"/>
      <c r="BG232" s="280"/>
      <c r="BH232" s="280"/>
    </row>
    <row r="233" spans="1:60" s="47" customFormat="1" x14ac:dyDescent="0.2">
      <c r="A233" s="143"/>
      <c r="B233" s="11" t="s">
        <v>266</v>
      </c>
      <c r="C233" s="11"/>
      <c r="D233" s="260">
        <v>137</v>
      </c>
      <c r="E233" s="260"/>
      <c r="F233" s="144"/>
      <c r="G233" s="280"/>
      <c r="H233" s="280"/>
      <c r="I233" s="280"/>
      <c r="J233" s="280"/>
      <c r="K233" s="280"/>
      <c r="L233" s="280"/>
      <c r="M233" s="280"/>
      <c r="N233" s="280"/>
      <c r="O233" s="280"/>
      <c r="P233" s="280"/>
      <c r="Q233" s="280"/>
      <c r="R233" s="280"/>
      <c r="S233" s="280"/>
      <c r="T233" s="280"/>
      <c r="U233" s="280"/>
      <c r="V233" s="280"/>
      <c r="W233" s="280"/>
      <c r="X233" s="280"/>
      <c r="Y233" s="280"/>
      <c r="Z233" s="280"/>
      <c r="AA233" s="280"/>
      <c r="AB233" s="280"/>
      <c r="AC233" s="280"/>
      <c r="AD233" s="280"/>
      <c r="AE233" s="280"/>
      <c r="AF233" s="280"/>
      <c r="AG233" s="280"/>
      <c r="AH233" s="280"/>
      <c r="AI233" s="280"/>
      <c r="AJ233" s="280"/>
      <c r="AK233" s="280"/>
      <c r="AL233" s="280"/>
      <c r="AM233" s="280"/>
      <c r="AN233" s="280"/>
      <c r="AO233" s="280"/>
      <c r="AP233" s="280"/>
      <c r="AQ233" s="280"/>
      <c r="AR233" s="280"/>
      <c r="AS233" s="280"/>
      <c r="AT233" s="280"/>
      <c r="AU233" s="280"/>
      <c r="AV233" s="280"/>
      <c r="AW233" s="280"/>
      <c r="AX233" s="280"/>
      <c r="AY233" s="280"/>
      <c r="AZ233" s="280"/>
      <c r="BA233" s="280"/>
      <c r="BB233" s="280"/>
      <c r="BC233" s="280"/>
      <c r="BD233" s="280"/>
      <c r="BE233" s="280"/>
      <c r="BF233" s="280"/>
      <c r="BG233" s="280"/>
      <c r="BH233" s="280"/>
    </row>
    <row r="234" spans="1:60" s="47" customFormat="1" x14ac:dyDescent="0.2">
      <c r="A234" s="143"/>
      <c r="B234" s="11" t="s">
        <v>267</v>
      </c>
      <c r="C234" s="11"/>
      <c r="D234" s="260">
        <v>36</v>
      </c>
      <c r="E234" s="260"/>
      <c r="F234" s="144"/>
      <c r="G234" s="280"/>
      <c r="H234" s="280"/>
      <c r="I234" s="280"/>
      <c r="J234" s="280"/>
      <c r="K234" s="280"/>
      <c r="L234" s="280"/>
      <c r="M234" s="280"/>
      <c r="N234" s="280"/>
      <c r="O234" s="280"/>
      <c r="P234" s="280"/>
      <c r="Q234" s="280"/>
      <c r="R234" s="280"/>
      <c r="S234" s="280"/>
      <c r="T234" s="280"/>
      <c r="U234" s="280"/>
      <c r="V234" s="280"/>
      <c r="W234" s="280"/>
      <c r="X234" s="280"/>
      <c r="Y234" s="280"/>
      <c r="Z234" s="280"/>
      <c r="AA234" s="280"/>
      <c r="AB234" s="280"/>
      <c r="AC234" s="280"/>
      <c r="AD234" s="280"/>
      <c r="AE234" s="280"/>
      <c r="AF234" s="280"/>
      <c r="AG234" s="280"/>
      <c r="AH234" s="280"/>
      <c r="AI234" s="280"/>
      <c r="AJ234" s="280"/>
      <c r="AK234" s="280"/>
      <c r="AL234" s="280"/>
      <c r="AM234" s="280"/>
      <c r="AN234" s="280"/>
      <c r="AO234" s="280"/>
      <c r="AP234" s="280"/>
      <c r="AQ234" s="280"/>
      <c r="AR234" s="280"/>
      <c r="AS234" s="280"/>
      <c r="AT234" s="280"/>
      <c r="AU234" s="280"/>
      <c r="AV234" s="280"/>
      <c r="AW234" s="280"/>
      <c r="AX234" s="280"/>
      <c r="AY234" s="280"/>
      <c r="AZ234" s="280"/>
      <c r="BA234" s="280"/>
      <c r="BB234" s="280"/>
      <c r="BC234" s="280"/>
      <c r="BD234" s="280"/>
      <c r="BE234" s="280"/>
      <c r="BF234" s="280"/>
      <c r="BG234" s="280"/>
      <c r="BH234" s="280"/>
    </row>
    <row r="235" spans="1:60" s="47" customFormat="1" ht="24" x14ac:dyDescent="0.2">
      <c r="A235" s="143"/>
      <c r="B235" s="11" t="s">
        <v>268</v>
      </c>
      <c r="C235" s="112" t="s">
        <v>593</v>
      </c>
      <c r="D235" s="260">
        <v>79</v>
      </c>
      <c r="E235" s="260">
        <v>70</v>
      </c>
      <c r="F235" s="144">
        <v>64</v>
      </c>
      <c r="G235" s="280"/>
      <c r="H235" s="280"/>
      <c r="I235" s="280"/>
      <c r="J235" s="280"/>
      <c r="K235" s="280"/>
      <c r="L235" s="280"/>
      <c r="M235" s="280"/>
      <c r="N235" s="280"/>
      <c r="O235" s="280"/>
      <c r="P235" s="280"/>
      <c r="Q235" s="280"/>
      <c r="R235" s="280"/>
      <c r="S235" s="280"/>
      <c r="T235" s="280"/>
      <c r="U235" s="280"/>
      <c r="V235" s="280"/>
      <c r="W235" s="280"/>
      <c r="X235" s="280"/>
      <c r="Y235" s="280"/>
      <c r="Z235" s="280"/>
      <c r="AA235" s="280"/>
      <c r="AB235" s="280"/>
      <c r="AC235" s="280"/>
      <c r="AD235" s="280"/>
      <c r="AE235" s="280"/>
      <c r="AF235" s="280"/>
      <c r="AG235" s="280"/>
      <c r="AH235" s="280"/>
      <c r="AI235" s="280"/>
      <c r="AJ235" s="280"/>
      <c r="AK235" s="280"/>
      <c r="AL235" s="280"/>
      <c r="AM235" s="280"/>
      <c r="AN235" s="280"/>
      <c r="AO235" s="280"/>
      <c r="AP235" s="280"/>
      <c r="AQ235" s="280"/>
      <c r="AR235" s="280"/>
      <c r="AS235" s="280"/>
      <c r="AT235" s="280"/>
      <c r="AU235" s="280"/>
      <c r="AV235" s="280"/>
      <c r="AW235" s="280"/>
      <c r="AX235" s="280"/>
      <c r="AY235" s="280"/>
      <c r="AZ235" s="280"/>
      <c r="BA235" s="280"/>
      <c r="BB235" s="280"/>
      <c r="BC235" s="280"/>
      <c r="BD235" s="280"/>
      <c r="BE235" s="280"/>
      <c r="BF235" s="280"/>
      <c r="BG235" s="280"/>
      <c r="BH235" s="280"/>
    </row>
    <row r="236" spans="1:60" s="47" customFormat="1" x14ac:dyDescent="0.2">
      <c r="A236" s="143"/>
      <c r="B236" s="11" t="s">
        <v>269</v>
      </c>
      <c r="C236" s="112" t="s">
        <v>594</v>
      </c>
      <c r="D236" s="260">
        <v>378</v>
      </c>
      <c r="E236" s="260">
        <v>363</v>
      </c>
      <c r="F236" s="144">
        <v>340</v>
      </c>
      <c r="G236" s="280"/>
      <c r="H236" s="280"/>
      <c r="I236" s="280"/>
      <c r="J236" s="280"/>
      <c r="K236" s="280"/>
      <c r="L236" s="280"/>
      <c r="M236" s="280"/>
      <c r="N236" s="280"/>
      <c r="O236" s="280"/>
      <c r="P236" s="280"/>
      <c r="Q236" s="280"/>
      <c r="R236" s="280"/>
      <c r="S236" s="280"/>
      <c r="T236" s="280"/>
      <c r="U236" s="280"/>
      <c r="V236" s="280"/>
      <c r="W236" s="280"/>
      <c r="X236" s="280"/>
      <c r="Y236" s="280"/>
      <c r="Z236" s="280"/>
      <c r="AA236" s="280"/>
      <c r="AB236" s="280"/>
      <c r="AC236" s="280"/>
      <c r="AD236" s="280"/>
      <c r="AE236" s="280"/>
      <c r="AF236" s="280"/>
      <c r="AG236" s="280"/>
      <c r="AH236" s="280"/>
      <c r="AI236" s="280"/>
      <c r="AJ236" s="280"/>
      <c r="AK236" s="280"/>
      <c r="AL236" s="280"/>
      <c r="AM236" s="280"/>
      <c r="AN236" s="280"/>
      <c r="AO236" s="280"/>
      <c r="AP236" s="280"/>
      <c r="AQ236" s="280"/>
      <c r="AR236" s="280"/>
      <c r="AS236" s="280"/>
      <c r="AT236" s="280"/>
      <c r="AU236" s="280"/>
      <c r="AV236" s="280"/>
      <c r="AW236" s="280"/>
      <c r="AX236" s="280"/>
      <c r="AY236" s="280"/>
      <c r="AZ236" s="280"/>
      <c r="BA236" s="280"/>
      <c r="BB236" s="280"/>
      <c r="BC236" s="280"/>
      <c r="BD236" s="280"/>
      <c r="BE236" s="280"/>
      <c r="BF236" s="280"/>
      <c r="BG236" s="280"/>
      <c r="BH236" s="280"/>
    </row>
    <row r="237" spans="1:60" s="47" customFormat="1" x14ac:dyDescent="0.2">
      <c r="A237" s="143"/>
      <c r="B237" s="11" t="s">
        <v>270</v>
      </c>
      <c r="C237" s="11"/>
      <c r="D237" s="260">
        <v>1</v>
      </c>
      <c r="E237" s="260"/>
      <c r="F237" s="144"/>
      <c r="G237" s="280"/>
      <c r="H237" s="280"/>
      <c r="I237" s="280"/>
      <c r="J237" s="280"/>
      <c r="K237" s="280"/>
      <c r="L237" s="280"/>
      <c r="M237" s="280"/>
      <c r="N237" s="280"/>
      <c r="O237" s="280"/>
      <c r="P237" s="280"/>
      <c r="Q237" s="280"/>
      <c r="R237" s="280"/>
      <c r="S237" s="280"/>
      <c r="T237" s="280"/>
      <c r="U237" s="280"/>
      <c r="V237" s="280"/>
      <c r="W237" s="280"/>
      <c r="X237" s="280"/>
      <c r="Y237" s="280"/>
      <c r="Z237" s="280"/>
      <c r="AA237" s="280"/>
      <c r="AB237" s="280"/>
      <c r="AC237" s="280"/>
      <c r="AD237" s="280"/>
      <c r="AE237" s="280"/>
      <c r="AF237" s="280"/>
      <c r="AG237" s="280"/>
      <c r="AH237" s="280"/>
      <c r="AI237" s="280"/>
      <c r="AJ237" s="280"/>
      <c r="AK237" s="280"/>
      <c r="AL237" s="280"/>
      <c r="AM237" s="280"/>
      <c r="AN237" s="280"/>
      <c r="AO237" s="280"/>
      <c r="AP237" s="280"/>
      <c r="AQ237" s="280"/>
      <c r="AR237" s="280"/>
      <c r="AS237" s="280"/>
      <c r="AT237" s="280"/>
      <c r="AU237" s="280"/>
      <c r="AV237" s="280"/>
      <c r="AW237" s="280"/>
      <c r="AX237" s="280"/>
      <c r="AY237" s="280"/>
      <c r="AZ237" s="280"/>
      <c r="BA237" s="280"/>
      <c r="BB237" s="280"/>
      <c r="BC237" s="280"/>
      <c r="BD237" s="280"/>
      <c r="BE237" s="280"/>
      <c r="BF237" s="280"/>
      <c r="BG237" s="280"/>
      <c r="BH237" s="280"/>
    </row>
    <row r="238" spans="1:60" s="47" customFormat="1" x14ac:dyDescent="0.2">
      <c r="A238" s="143"/>
      <c r="B238" s="11" t="s">
        <v>271</v>
      </c>
      <c r="C238" s="11"/>
      <c r="D238" s="260">
        <v>54</v>
      </c>
      <c r="E238" s="260"/>
      <c r="F238" s="144"/>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row>
    <row r="239" spans="1:60" s="47" customFormat="1" x14ac:dyDescent="0.2">
      <c r="A239" s="143"/>
      <c r="B239" s="11" t="s">
        <v>272</v>
      </c>
      <c r="C239" s="112" t="s">
        <v>595</v>
      </c>
      <c r="D239" s="260">
        <v>423</v>
      </c>
      <c r="E239" s="260">
        <v>407</v>
      </c>
      <c r="F239" s="144">
        <v>273</v>
      </c>
      <c r="G239" s="280"/>
      <c r="H239" s="280"/>
      <c r="I239" s="280"/>
      <c r="J239" s="280"/>
      <c r="K239" s="280"/>
      <c r="L239" s="280"/>
      <c r="M239" s="280"/>
      <c r="N239" s="280"/>
      <c r="O239" s="280"/>
      <c r="P239" s="280"/>
      <c r="Q239" s="280"/>
      <c r="R239" s="280"/>
      <c r="S239" s="280"/>
      <c r="T239" s="280"/>
      <c r="U239" s="280"/>
      <c r="V239" s="280"/>
      <c r="W239" s="280"/>
      <c r="X239" s="280"/>
      <c r="Y239" s="280"/>
      <c r="Z239" s="280"/>
      <c r="AA239" s="280"/>
      <c r="AB239" s="280"/>
      <c r="AC239" s="280"/>
      <c r="AD239" s="280"/>
      <c r="AE239" s="280"/>
      <c r="AF239" s="280"/>
      <c r="AG239" s="280"/>
      <c r="AH239" s="280"/>
      <c r="AI239" s="280"/>
      <c r="AJ239" s="280"/>
      <c r="AK239" s="280"/>
      <c r="AL239" s="280"/>
      <c r="AM239" s="280"/>
      <c r="AN239" s="280"/>
      <c r="AO239" s="280"/>
      <c r="AP239" s="280"/>
      <c r="AQ239" s="280"/>
      <c r="AR239" s="280"/>
      <c r="AS239" s="280"/>
      <c r="AT239" s="280"/>
      <c r="AU239" s="280"/>
      <c r="AV239" s="280"/>
      <c r="AW239" s="280"/>
      <c r="AX239" s="280"/>
      <c r="AY239" s="280"/>
      <c r="AZ239" s="280"/>
      <c r="BA239" s="280"/>
      <c r="BB239" s="280"/>
      <c r="BC239" s="280"/>
      <c r="BD239" s="280"/>
      <c r="BE239" s="280"/>
      <c r="BF239" s="280"/>
      <c r="BG239" s="280"/>
      <c r="BH239" s="280"/>
    </row>
    <row r="240" spans="1:60" s="47" customFormat="1" ht="13.5" thickBot="1" x14ac:dyDescent="0.25">
      <c r="A240" s="285" t="s">
        <v>8</v>
      </c>
      <c r="B240" s="605" t="s">
        <v>274</v>
      </c>
      <c r="C240" s="606" t="s">
        <v>596</v>
      </c>
      <c r="D240" s="607">
        <v>530</v>
      </c>
      <c r="E240" s="607">
        <v>533</v>
      </c>
      <c r="F240" s="286">
        <v>547</v>
      </c>
      <c r="G240" s="280"/>
      <c r="H240" s="280"/>
      <c r="I240" s="280"/>
      <c r="J240" s="280"/>
      <c r="K240" s="280"/>
      <c r="L240" s="280"/>
      <c r="M240" s="280"/>
      <c r="N240" s="280"/>
      <c r="O240" s="280"/>
      <c r="P240" s="280"/>
      <c r="Q240" s="280"/>
      <c r="R240" s="280"/>
      <c r="S240" s="280"/>
      <c r="T240" s="280"/>
      <c r="U240" s="280"/>
      <c r="V240" s="280"/>
      <c r="W240" s="280"/>
      <c r="X240" s="280"/>
      <c r="Y240" s="280"/>
      <c r="Z240" s="280"/>
      <c r="AA240" s="280"/>
      <c r="AB240" s="280"/>
      <c r="AC240" s="280"/>
      <c r="AD240" s="280"/>
      <c r="AE240" s="280"/>
      <c r="AF240" s="280"/>
      <c r="AG240" s="280"/>
      <c r="AH240" s="280"/>
      <c r="AI240" s="280"/>
      <c r="AJ240" s="280"/>
      <c r="AK240" s="280"/>
      <c r="AL240" s="280"/>
      <c r="AM240" s="280"/>
      <c r="AN240" s="280"/>
      <c r="AO240" s="280"/>
      <c r="AP240" s="280"/>
      <c r="AQ240" s="280"/>
      <c r="AR240" s="280"/>
      <c r="AS240" s="280"/>
      <c r="AT240" s="280"/>
      <c r="AU240" s="280"/>
      <c r="AV240" s="280"/>
      <c r="AW240" s="280"/>
      <c r="AX240" s="280"/>
      <c r="AY240" s="280"/>
      <c r="AZ240" s="280"/>
      <c r="BA240" s="280"/>
      <c r="BB240" s="280"/>
      <c r="BC240" s="280"/>
      <c r="BD240" s="280"/>
      <c r="BE240" s="280"/>
      <c r="BF240" s="280"/>
      <c r="BG240" s="280"/>
      <c r="BH240" s="280"/>
    </row>
    <row r="241" spans="1:60" s="47" customFormat="1" ht="24.75" thickTop="1" x14ac:dyDescent="0.2">
      <c r="A241" s="143"/>
      <c r="B241" s="11" t="s">
        <v>275</v>
      </c>
      <c r="C241" s="112" t="s">
        <v>597</v>
      </c>
      <c r="D241" s="260">
        <v>265</v>
      </c>
      <c r="E241" s="260">
        <v>268</v>
      </c>
      <c r="F241" s="144">
        <v>262</v>
      </c>
      <c r="G241" s="280"/>
      <c r="H241" s="280"/>
      <c r="I241" s="280"/>
      <c r="J241" s="280"/>
      <c r="K241" s="280"/>
      <c r="L241" s="280"/>
      <c r="M241" s="280"/>
      <c r="N241" s="280"/>
      <c r="O241" s="280"/>
      <c r="P241" s="280"/>
      <c r="Q241" s="280"/>
      <c r="R241" s="280"/>
      <c r="S241" s="280"/>
      <c r="T241" s="280"/>
      <c r="U241" s="280"/>
      <c r="V241" s="280"/>
      <c r="W241" s="280"/>
      <c r="X241" s="280"/>
      <c r="Y241" s="280"/>
      <c r="Z241" s="280"/>
      <c r="AA241" s="280"/>
      <c r="AB241" s="280"/>
      <c r="AC241" s="280"/>
      <c r="AD241" s="280"/>
      <c r="AE241" s="280"/>
      <c r="AF241" s="280"/>
      <c r="AG241" s="280"/>
      <c r="AH241" s="280"/>
      <c r="AI241" s="280"/>
      <c r="AJ241" s="280"/>
      <c r="AK241" s="280"/>
      <c r="AL241" s="280"/>
      <c r="AM241" s="280"/>
      <c r="AN241" s="280"/>
      <c r="AO241" s="280"/>
      <c r="AP241" s="280"/>
      <c r="AQ241" s="280"/>
      <c r="AR241" s="280"/>
      <c r="AS241" s="280"/>
      <c r="AT241" s="280"/>
      <c r="AU241" s="280"/>
      <c r="AV241" s="280"/>
      <c r="AW241" s="280"/>
      <c r="AX241" s="280"/>
      <c r="AY241" s="280"/>
      <c r="AZ241" s="280"/>
      <c r="BA241" s="280"/>
      <c r="BB241" s="280"/>
      <c r="BC241" s="280"/>
      <c r="BD241" s="280"/>
      <c r="BE241" s="280"/>
      <c r="BF241" s="280"/>
      <c r="BG241" s="280"/>
      <c r="BH241" s="280"/>
    </row>
    <row r="242" spans="1:60" s="47" customFormat="1" x14ac:dyDescent="0.2">
      <c r="A242" s="143"/>
      <c r="B242" s="11" t="s">
        <v>276</v>
      </c>
      <c r="C242" s="11"/>
      <c r="D242" s="260">
        <v>3</v>
      </c>
      <c r="E242" s="260"/>
      <c r="F242" s="144"/>
      <c r="G242" s="280"/>
      <c r="H242" s="280"/>
      <c r="I242" s="280"/>
      <c r="J242" s="280"/>
      <c r="K242" s="280"/>
      <c r="L242" s="280"/>
      <c r="M242" s="280"/>
      <c r="N242" s="280"/>
      <c r="O242" s="280"/>
      <c r="P242" s="280"/>
      <c r="Q242" s="280"/>
      <c r="R242" s="280"/>
      <c r="S242" s="280"/>
      <c r="T242" s="280"/>
      <c r="U242" s="280"/>
      <c r="V242" s="280"/>
      <c r="W242" s="280"/>
      <c r="X242" s="280"/>
      <c r="Y242" s="280"/>
      <c r="Z242" s="280"/>
      <c r="AA242" s="280"/>
      <c r="AB242" s="280"/>
      <c r="AC242" s="280"/>
      <c r="AD242" s="280"/>
      <c r="AE242" s="280"/>
      <c r="AF242" s="280"/>
      <c r="AG242" s="280"/>
      <c r="AH242" s="280"/>
      <c r="AI242" s="280"/>
      <c r="AJ242" s="280"/>
      <c r="AK242" s="280"/>
      <c r="AL242" s="280"/>
      <c r="AM242" s="280"/>
      <c r="AN242" s="280"/>
      <c r="AO242" s="280"/>
      <c r="AP242" s="280"/>
      <c r="AQ242" s="280"/>
      <c r="AR242" s="280"/>
      <c r="AS242" s="280"/>
      <c r="AT242" s="280"/>
      <c r="AU242" s="280"/>
      <c r="AV242" s="280"/>
      <c r="AW242" s="280"/>
      <c r="AX242" s="280"/>
      <c r="AY242" s="280"/>
      <c r="AZ242" s="280"/>
      <c r="BA242" s="280"/>
      <c r="BB242" s="280"/>
      <c r="BC242" s="280"/>
      <c r="BD242" s="280"/>
      <c r="BE242" s="280"/>
      <c r="BF242" s="280"/>
      <c r="BG242" s="280"/>
      <c r="BH242" s="280"/>
    </row>
    <row r="243" spans="1:60" s="47" customFormat="1" x14ac:dyDescent="0.2">
      <c r="A243" s="143"/>
      <c r="B243" s="11" t="s">
        <v>277</v>
      </c>
      <c r="C243" s="11"/>
      <c r="D243" s="260">
        <v>1</v>
      </c>
      <c r="E243" s="260"/>
      <c r="F243" s="144"/>
      <c r="G243" s="280"/>
      <c r="H243" s="280"/>
      <c r="I243" s="280"/>
      <c r="J243" s="280"/>
      <c r="K243" s="280"/>
      <c r="L243" s="280"/>
      <c r="M243" s="280"/>
      <c r="N243" s="280"/>
      <c r="O243" s="280"/>
      <c r="P243" s="280"/>
      <c r="Q243" s="280"/>
      <c r="R243" s="280"/>
      <c r="S243" s="280"/>
      <c r="T243" s="280"/>
      <c r="U243" s="280"/>
      <c r="V243" s="280"/>
      <c r="W243" s="280"/>
      <c r="X243" s="280"/>
      <c r="Y243" s="280"/>
      <c r="Z243" s="280"/>
      <c r="AA243" s="280"/>
      <c r="AB243" s="280"/>
      <c r="AC243" s="280"/>
      <c r="AD243" s="280"/>
      <c r="AE243" s="280"/>
      <c r="AF243" s="280"/>
      <c r="AG243" s="280"/>
      <c r="AH243" s="280"/>
      <c r="AI243" s="280"/>
      <c r="AJ243" s="280"/>
      <c r="AK243" s="280"/>
      <c r="AL243" s="280"/>
      <c r="AM243" s="280"/>
      <c r="AN243" s="280"/>
      <c r="AO243" s="280"/>
      <c r="AP243" s="280"/>
      <c r="AQ243" s="280"/>
      <c r="AR243" s="280"/>
      <c r="AS243" s="280"/>
      <c r="AT243" s="280"/>
      <c r="AU243" s="280"/>
      <c r="AV243" s="280"/>
      <c r="AW243" s="280"/>
      <c r="AX243" s="280"/>
      <c r="AY243" s="280"/>
      <c r="AZ243" s="280"/>
      <c r="BA243" s="280"/>
      <c r="BB243" s="280"/>
      <c r="BC243" s="280"/>
      <c r="BD243" s="280"/>
      <c r="BE243" s="280"/>
      <c r="BF243" s="280"/>
      <c r="BG243" s="280"/>
      <c r="BH243" s="280"/>
    </row>
    <row r="244" spans="1:60" s="47" customFormat="1" x14ac:dyDescent="0.2">
      <c r="A244" s="143"/>
      <c r="B244" s="11" t="s">
        <v>278</v>
      </c>
      <c r="C244" s="112" t="s">
        <v>598</v>
      </c>
      <c r="D244" s="260">
        <v>146</v>
      </c>
      <c r="E244" s="260">
        <v>146</v>
      </c>
      <c r="F244" s="144">
        <v>156</v>
      </c>
      <c r="G244" s="280"/>
      <c r="H244" s="280"/>
      <c r="I244" s="280"/>
      <c r="J244" s="280"/>
      <c r="K244" s="280"/>
      <c r="L244" s="280"/>
      <c r="M244" s="280"/>
      <c r="N244" s="280"/>
      <c r="O244" s="280"/>
      <c r="P244" s="280"/>
      <c r="Q244" s="280"/>
      <c r="R244" s="280"/>
      <c r="S244" s="280"/>
      <c r="T244" s="280"/>
      <c r="U244" s="280"/>
      <c r="V244" s="280"/>
      <c r="W244" s="280"/>
      <c r="X244" s="280"/>
      <c r="Y244" s="280"/>
      <c r="Z244" s="280"/>
      <c r="AA244" s="280"/>
      <c r="AB244" s="280"/>
      <c r="AC244" s="280"/>
      <c r="AD244" s="280"/>
      <c r="AE244" s="280"/>
      <c r="AF244" s="280"/>
      <c r="AG244" s="280"/>
      <c r="AH244" s="280"/>
      <c r="AI244" s="280"/>
      <c r="AJ244" s="280"/>
      <c r="AK244" s="280"/>
      <c r="AL244" s="280"/>
      <c r="AM244" s="280"/>
      <c r="AN244" s="280"/>
      <c r="AO244" s="280"/>
      <c r="AP244" s="280"/>
      <c r="AQ244" s="280"/>
      <c r="AR244" s="280"/>
      <c r="AS244" s="280"/>
      <c r="AT244" s="280"/>
      <c r="AU244" s="280"/>
      <c r="AV244" s="280"/>
      <c r="AW244" s="280"/>
      <c r="AX244" s="280"/>
      <c r="AY244" s="280"/>
      <c r="AZ244" s="280"/>
      <c r="BA244" s="280"/>
      <c r="BB244" s="280"/>
      <c r="BC244" s="280"/>
      <c r="BD244" s="280"/>
      <c r="BE244" s="280"/>
      <c r="BF244" s="280"/>
      <c r="BG244" s="280"/>
      <c r="BH244" s="280"/>
    </row>
    <row r="245" spans="1:60" s="47" customFormat="1" x14ac:dyDescent="0.2">
      <c r="A245" s="143"/>
      <c r="B245" s="11" t="s">
        <v>279</v>
      </c>
      <c r="C245" s="112" t="s">
        <v>599</v>
      </c>
      <c r="D245" s="260">
        <v>30</v>
      </c>
      <c r="E245" s="260">
        <v>33</v>
      </c>
      <c r="F245" s="144">
        <v>39</v>
      </c>
      <c r="G245" s="280"/>
      <c r="H245" s="280"/>
      <c r="I245" s="280"/>
      <c r="J245" s="280"/>
      <c r="K245" s="280"/>
      <c r="L245" s="280"/>
      <c r="M245" s="280"/>
      <c r="N245" s="280"/>
      <c r="O245" s="280"/>
      <c r="P245" s="280"/>
      <c r="Q245" s="280"/>
      <c r="R245" s="280"/>
      <c r="S245" s="280"/>
      <c r="T245" s="280"/>
      <c r="U245" s="280"/>
      <c r="V245" s="280"/>
      <c r="W245" s="280"/>
      <c r="X245" s="280"/>
      <c r="Y245" s="280"/>
      <c r="Z245" s="280"/>
      <c r="AA245" s="280"/>
      <c r="AB245" s="280"/>
      <c r="AC245" s="280"/>
      <c r="AD245" s="280"/>
      <c r="AE245" s="280"/>
      <c r="AF245" s="280"/>
      <c r="AG245" s="280"/>
      <c r="AH245" s="280"/>
      <c r="AI245" s="280"/>
      <c r="AJ245" s="280"/>
      <c r="AK245" s="280"/>
      <c r="AL245" s="280"/>
      <c r="AM245" s="280"/>
      <c r="AN245" s="280"/>
      <c r="AO245" s="280"/>
      <c r="AP245" s="280"/>
      <c r="AQ245" s="280"/>
      <c r="AR245" s="280"/>
      <c r="AS245" s="280"/>
      <c r="AT245" s="280"/>
      <c r="AU245" s="280"/>
      <c r="AV245" s="280"/>
      <c r="AW245" s="280"/>
      <c r="AX245" s="280"/>
      <c r="AY245" s="280"/>
      <c r="AZ245" s="280"/>
      <c r="BA245" s="280"/>
      <c r="BB245" s="280"/>
      <c r="BC245" s="280"/>
      <c r="BD245" s="280"/>
      <c r="BE245" s="280"/>
      <c r="BF245" s="280"/>
      <c r="BG245" s="280"/>
      <c r="BH245" s="280"/>
    </row>
    <row r="246" spans="1:60" s="47" customFormat="1" ht="36" x14ac:dyDescent="0.2">
      <c r="A246" s="143"/>
      <c r="B246" s="11" t="s">
        <v>280</v>
      </c>
      <c r="C246" s="112" t="s">
        <v>600</v>
      </c>
      <c r="D246" s="260">
        <v>234</v>
      </c>
      <c r="E246" s="260">
        <v>250</v>
      </c>
      <c r="F246" s="144">
        <v>298</v>
      </c>
      <c r="G246" s="280"/>
      <c r="H246" s="280"/>
      <c r="I246" s="280"/>
      <c r="J246" s="280"/>
      <c r="K246" s="280"/>
      <c r="L246" s="280"/>
      <c r="M246" s="280"/>
      <c r="N246" s="280"/>
      <c r="O246" s="280"/>
      <c r="P246" s="280"/>
      <c r="Q246" s="280"/>
      <c r="R246" s="280"/>
      <c r="S246" s="280"/>
      <c r="T246" s="280"/>
      <c r="U246" s="280"/>
      <c r="V246" s="280"/>
      <c r="W246" s="280"/>
      <c r="X246" s="280"/>
      <c r="Y246" s="280"/>
      <c r="Z246" s="280"/>
      <c r="AA246" s="280"/>
      <c r="AB246" s="280"/>
      <c r="AC246" s="280"/>
      <c r="AD246" s="280"/>
      <c r="AE246" s="280"/>
      <c r="AF246" s="280"/>
      <c r="AG246" s="280"/>
      <c r="AH246" s="280"/>
      <c r="AI246" s="280"/>
      <c r="AJ246" s="280"/>
      <c r="AK246" s="280"/>
      <c r="AL246" s="280"/>
      <c r="AM246" s="280"/>
      <c r="AN246" s="280"/>
      <c r="AO246" s="280"/>
      <c r="AP246" s="280"/>
      <c r="AQ246" s="280"/>
      <c r="AR246" s="280"/>
      <c r="AS246" s="280"/>
      <c r="AT246" s="280"/>
      <c r="AU246" s="280"/>
      <c r="AV246" s="280"/>
      <c r="AW246" s="280"/>
      <c r="AX246" s="280"/>
      <c r="AY246" s="280"/>
      <c r="AZ246" s="280"/>
      <c r="BA246" s="280"/>
      <c r="BB246" s="280"/>
      <c r="BC246" s="280"/>
      <c r="BD246" s="280"/>
      <c r="BE246" s="280"/>
      <c r="BF246" s="280"/>
      <c r="BG246" s="280"/>
      <c r="BH246" s="280"/>
    </row>
    <row r="247" spans="1:60" s="47" customFormat="1" x14ac:dyDescent="0.2">
      <c r="A247" s="143"/>
      <c r="B247" s="11" t="s">
        <v>281</v>
      </c>
      <c r="C247" s="112" t="s">
        <v>601</v>
      </c>
      <c r="D247" s="260">
        <v>89</v>
      </c>
      <c r="E247" s="260">
        <v>86</v>
      </c>
      <c r="F247" s="144">
        <v>86</v>
      </c>
      <c r="G247" s="280"/>
      <c r="H247" s="280"/>
      <c r="I247" s="280"/>
      <c r="J247" s="280"/>
      <c r="K247" s="280"/>
      <c r="L247" s="280"/>
      <c r="M247" s="280"/>
      <c r="N247" s="280"/>
      <c r="O247" s="280"/>
      <c r="P247" s="280"/>
      <c r="Q247" s="280"/>
      <c r="R247" s="280"/>
      <c r="S247" s="280"/>
      <c r="T247" s="280"/>
      <c r="U247" s="280"/>
      <c r="V247" s="280"/>
      <c r="W247" s="280"/>
      <c r="X247" s="280"/>
      <c r="Y247" s="280"/>
      <c r="Z247" s="280"/>
      <c r="AA247" s="280"/>
      <c r="AB247" s="280"/>
      <c r="AC247" s="280"/>
      <c r="AD247" s="280"/>
      <c r="AE247" s="280"/>
      <c r="AF247" s="280"/>
      <c r="AG247" s="280"/>
      <c r="AH247" s="280"/>
      <c r="AI247" s="280"/>
      <c r="AJ247" s="280"/>
      <c r="AK247" s="280"/>
      <c r="AL247" s="280"/>
      <c r="AM247" s="280"/>
      <c r="AN247" s="280"/>
      <c r="AO247" s="280"/>
      <c r="AP247" s="280"/>
      <c r="AQ247" s="280"/>
      <c r="AR247" s="280"/>
      <c r="AS247" s="280"/>
      <c r="AT247" s="280"/>
      <c r="AU247" s="280"/>
      <c r="AV247" s="280"/>
      <c r="AW247" s="280"/>
      <c r="AX247" s="280"/>
      <c r="AY247" s="280"/>
      <c r="AZ247" s="280"/>
      <c r="BA247" s="280"/>
      <c r="BB247" s="280"/>
      <c r="BC247" s="280"/>
      <c r="BD247" s="280"/>
      <c r="BE247" s="280"/>
      <c r="BF247" s="280"/>
      <c r="BG247" s="280"/>
      <c r="BH247" s="280"/>
    </row>
    <row r="248" spans="1:60" s="47" customFormat="1" x14ac:dyDescent="0.2">
      <c r="A248" s="143"/>
      <c r="B248" s="11" t="s">
        <v>282</v>
      </c>
      <c r="C248" s="112" t="s">
        <v>602</v>
      </c>
      <c r="D248" s="260">
        <v>104</v>
      </c>
      <c r="E248" s="260">
        <v>111</v>
      </c>
      <c r="F248" s="144">
        <v>123</v>
      </c>
      <c r="G248" s="280"/>
      <c r="H248" s="280"/>
      <c r="I248" s="280"/>
      <c r="J248" s="280"/>
      <c r="K248" s="280"/>
      <c r="L248" s="280"/>
      <c r="M248" s="280"/>
      <c r="N248" s="280"/>
      <c r="O248" s="280"/>
      <c r="P248" s="280"/>
      <c r="Q248" s="280"/>
      <c r="R248" s="280"/>
      <c r="S248" s="280"/>
      <c r="T248" s="280"/>
      <c r="U248" s="280"/>
      <c r="V248" s="280"/>
      <c r="W248" s="280"/>
      <c r="X248" s="280"/>
      <c r="Y248" s="280"/>
      <c r="Z248" s="280"/>
      <c r="AA248" s="280"/>
      <c r="AB248" s="280"/>
      <c r="AC248" s="280"/>
      <c r="AD248" s="280"/>
      <c r="AE248" s="280"/>
      <c r="AF248" s="280"/>
      <c r="AG248" s="280"/>
      <c r="AH248" s="280"/>
      <c r="AI248" s="280"/>
      <c r="AJ248" s="280"/>
      <c r="AK248" s="280"/>
      <c r="AL248" s="280"/>
      <c r="AM248" s="280"/>
      <c r="AN248" s="280"/>
      <c r="AO248" s="280"/>
      <c r="AP248" s="280"/>
      <c r="AQ248" s="280"/>
      <c r="AR248" s="280"/>
      <c r="AS248" s="280"/>
      <c r="AT248" s="280"/>
      <c r="AU248" s="280"/>
      <c r="AV248" s="280"/>
      <c r="AW248" s="280"/>
      <c r="AX248" s="280"/>
      <c r="AY248" s="280"/>
      <c r="AZ248" s="280"/>
      <c r="BA248" s="280"/>
      <c r="BB248" s="280"/>
      <c r="BC248" s="280"/>
      <c r="BD248" s="280"/>
      <c r="BE248" s="280"/>
      <c r="BF248" s="280"/>
      <c r="BG248" s="280"/>
      <c r="BH248" s="280"/>
    </row>
    <row r="249" spans="1:60" s="47" customFormat="1" x14ac:dyDescent="0.2">
      <c r="A249" s="143"/>
      <c r="B249" s="11" t="s">
        <v>283</v>
      </c>
      <c r="C249" s="112" t="s">
        <v>603</v>
      </c>
      <c r="D249" s="260">
        <v>81</v>
      </c>
      <c r="E249" s="260">
        <v>47</v>
      </c>
      <c r="F249" s="144">
        <v>42</v>
      </c>
      <c r="G249" s="280"/>
      <c r="H249" s="280"/>
      <c r="I249" s="280"/>
      <c r="J249" s="280"/>
      <c r="K249" s="280"/>
      <c r="L249" s="280"/>
      <c r="M249" s="280"/>
      <c r="N249" s="280"/>
      <c r="O249" s="280"/>
      <c r="P249" s="280"/>
      <c r="Q249" s="280"/>
      <c r="R249" s="280"/>
      <c r="S249" s="280"/>
      <c r="T249" s="280"/>
      <c r="U249" s="280"/>
      <c r="V249" s="280"/>
      <c r="W249" s="280"/>
      <c r="X249" s="280"/>
      <c r="Y249" s="280"/>
      <c r="Z249" s="280"/>
      <c r="AA249" s="280"/>
      <c r="AB249" s="280"/>
      <c r="AC249" s="280"/>
      <c r="AD249" s="280"/>
      <c r="AE249" s="280"/>
      <c r="AF249" s="280"/>
      <c r="AG249" s="280"/>
      <c r="AH249" s="280"/>
      <c r="AI249" s="280"/>
      <c r="AJ249" s="280"/>
      <c r="AK249" s="280"/>
      <c r="AL249" s="280"/>
      <c r="AM249" s="280"/>
      <c r="AN249" s="280"/>
      <c r="AO249" s="280"/>
      <c r="AP249" s="280"/>
      <c r="AQ249" s="280"/>
      <c r="AR249" s="280"/>
      <c r="AS249" s="280"/>
      <c r="AT249" s="280"/>
      <c r="AU249" s="280"/>
      <c r="AV249" s="280"/>
      <c r="AW249" s="280"/>
      <c r="AX249" s="280"/>
      <c r="AY249" s="280"/>
      <c r="AZ249" s="280"/>
      <c r="BA249" s="280"/>
      <c r="BB249" s="280"/>
      <c r="BC249" s="280"/>
      <c r="BD249" s="280"/>
      <c r="BE249" s="280"/>
      <c r="BF249" s="280"/>
      <c r="BG249" s="280"/>
      <c r="BH249" s="280"/>
    </row>
    <row r="250" spans="1:60" s="47" customFormat="1" x14ac:dyDescent="0.2">
      <c r="A250" s="143"/>
      <c r="B250" s="11" t="s">
        <v>284</v>
      </c>
      <c r="C250" s="112" t="s">
        <v>604</v>
      </c>
      <c r="D250" s="260">
        <v>279</v>
      </c>
      <c r="E250" s="260">
        <v>271</v>
      </c>
      <c r="F250" s="144">
        <v>255</v>
      </c>
      <c r="G250" s="280"/>
      <c r="H250" s="280"/>
      <c r="I250" s="280"/>
      <c r="J250" s="280"/>
      <c r="K250" s="280"/>
      <c r="L250" s="280"/>
      <c r="M250" s="280"/>
      <c r="N250" s="280"/>
      <c r="O250" s="280"/>
      <c r="P250" s="280"/>
      <c r="Q250" s="280"/>
      <c r="R250" s="280"/>
      <c r="S250" s="280"/>
      <c r="T250" s="280"/>
      <c r="U250" s="280"/>
      <c r="V250" s="280"/>
      <c r="W250" s="280"/>
      <c r="X250" s="280"/>
      <c r="Y250" s="280"/>
      <c r="Z250" s="280"/>
      <c r="AA250" s="280"/>
      <c r="AB250" s="280"/>
      <c r="AC250" s="280"/>
      <c r="AD250" s="280"/>
      <c r="AE250" s="280"/>
      <c r="AF250" s="280"/>
      <c r="AG250" s="280"/>
      <c r="AH250" s="280"/>
      <c r="AI250" s="280"/>
      <c r="AJ250" s="280"/>
      <c r="AK250" s="280"/>
      <c r="AL250" s="280"/>
      <c r="AM250" s="280"/>
      <c r="AN250" s="280"/>
      <c r="AO250" s="280"/>
      <c r="AP250" s="280"/>
      <c r="AQ250" s="280"/>
      <c r="AR250" s="280"/>
      <c r="AS250" s="280"/>
      <c r="AT250" s="280"/>
      <c r="AU250" s="280"/>
      <c r="AV250" s="280"/>
      <c r="AW250" s="280"/>
      <c r="AX250" s="280"/>
      <c r="AY250" s="280"/>
      <c r="AZ250" s="280"/>
      <c r="BA250" s="280"/>
      <c r="BB250" s="280"/>
      <c r="BC250" s="280"/>
      <c r="BD250" s="280"/>
      <c r="BE250" s="280"/>
      <c r="BF250" s="280"/>
      <c r="BG250" s="280"/>
      <c r="BH250" s="280"/>
    </row>
    <row r="251" spans="1:60" s="47" customFormat="1" x14ac:dyDescent="0.2">
      <c r="A251" s="143"/>
      <c r="B251" s="11" t="s">
        <v>285</v>
      </c>
      <c r="C251" s="112" t="s">
        <v>605</v>
      </c>
      <c r="D251" s="260">
        <v>205</v>
      </c>
      <c r="E251" s="260">
        <v>199</v>
      </c>
      <c r="F251" s="144">
        <v>201</v>
      </c>
      <c r="G251" s="280"/>
      <c r="H251" s="280"/>
      <c r="I251" s="280"/>
      <c r="J251" s="280"/>
      <c r="K251" s="280"/>
      <c r="L251" s="280"/>
      <c r="M251" s="280"/>
      <c r="N251" s="280"/>
      <c r="O251" s="280"/>
      <c r="P251" s="280"/>
      <c r="Q251" s="280"/>
      <c r="R251" s="280"/>
      <c r="S251" s="280"/>
      <c r="T251" s="280"/>
      <c r="U251" s="280"/>
      <c r="V251" s="280"/>
      <c r="W251" s="280"/>
      <c r="X251" s="280"/>
      <c r="Y251" s="280"/>
      <c r="Z251" s="280"/>
      <c r="AA251" s="280"/>
      <c r="AB251" s="280"/>
      <c r="AC251" s="280"/>
      <c r="AD251" s="280"/>
      <c r="AE251" s="280"/>
      <c r="AF251" s="280"/>
      <c r="AG251" s="280"/>
      <c r="AH251" s="280"/>
      <c r="AI251" s="280"/>
      <c r="AJ251" s="280"/>
      <c r="AK251" s="280"/>
      <c r="AL251" s="280"/>
      <c r="AM251" s="280"/>
      <c r="AN251" s="280"/>
      <c r="AO251" s="280"/>
      <c r="AP251" s="280"/>
      <c r="AQ251" s="280"/>
      <c r="AR251" s="280"/>
      <c r="AS251" s="280"/>
      <c r="AT251" s="280"/>
      <c r="AU251" s="280"/>
      <c r="AV251" s="280"/>
      <c r="AW251" s="280"/>
      <c r="AX251" s="280"/>
      <c r="AY251" s="280"/>
      <c r="AZ251" s="280"/>
      <c r="BA251" s="280"/>
      <c r="BB251" s="280"/>
      <c r="BC251" s="280"/>
      <c r="BD251" s="280"/>
      <c r="BE251" s="280"/>
      <c r="BF251" s="280"/>
      <c r="BG251" s="280"/>
      <c r="BH251" s="280"/>
    </row>
    <row r="252" spans="1:60" s="47" customFormat="1" x14ac:dyDescent="0.2">
      <c r="A252" s="143"/>
      <c r="B252" s="11" t="s">
        <v>286</v>
      </c>
      <c r="C252" s="112" t="s">
        <v>606</v>
      </c>
      <c r="D252" s="260">
        <v>204</v>
      </c>
      <c r="E252" s="260">
        <v>255</v>
      </c>
      <c r="F252" s="144">
        <v>247</v>
      </c>
      <c r="G252" s="280"/>
      <c r="H252" s="280"/>
      <c r="I252" s="280"/>
      <c r="J252" s="280"/>
      <c r="K252" s="280"/>
      <c r="L252" s="280"/>
      <c r="M252" s="280"/>
      <c r="N252" s="280"/>
      <c r="O252" s="280"/>
      <c r="P252" s="280"/>
      <c r="Q252" s="280"/>
      <c r="R252" s="280"/>
      <c r="S252" s="280"/>
      <c r="T252" s="280"/>
      <c r="U252" s="280"/>
      <c r="V252" s="280"/>
      <c r="W252" s="280"/>
      <c r="X252" s="280"/>
      <c r="Y252" s="280"/>
      <c r="Z252" s="280"/>
      <c r="AA252" s="280"/>
      <c r="AB252" s="280"/>
      <c r="AC252" s="280"/>
      <c r="AD252" s="280"/>
      <c r="AE252" s="280"/>
      <c r="AF252" s="280"/>
      <c r="AG252" s="280"/>
      <c r="AH252" s="280"/>
      <c r="AI252" s="280"/>
      <c r="AJ252" s="280"/>
      <c r="AK252" s="280"/>
      <c r="AL252" s="280"/>
      <c r="AM252" s="280"/>
      <c r="AN252" s="280"/>
      <c r="AO252" s="280"/>
      <c r="AP252" s="280"/>
      <c r="AQ252" s="280"/>
      <c r="AR252" s="280"/>
      <c r="AS252" s="280"/>
      <c r="AT252" s="280"/>
      <c r="AU252" s="280"/>
      <c r="AV252" s="280"/>
      <c r="AW252" s="280"/>
      <c r="AX252" s="280"/>
      <c r="AY252" s="280"/>
      <c r="AZ252" s="280"/>
      <c r="BA252" s="280"/>
      <c r="BB252" s="280"/>
      <c r="BC252" s="280"/>
      <c r="BD252" s="280"/>
      <c r="BE252" s="280"/>
      <c r="BF252" s="280"/>
      <c r="BG252" s="280"/>
      <c r="BH252" s="280"/>
    </row>
    <row r="253" spans="1:60" s="47" customFormat="1" x14ac:dyDescent="0.2">
      <c r="A253" s="143"/>
      <c r="B253" s="11" t="s">
        <v>287</v>
      </c>
      <c r="C253" s="112" t="s">
        <v>607</v>
      </c>
      <c r="D253" s="260">
        <v>90</v>
      </c>
      <c r="E253" s="260">
        <v>89</v>
      </c>
      <c r="F253" s="144">
        <v>81</v>
      </c>
      <c r="G253" s="280"/>
      <c r="H253" s="280"/>
      <c r="I253" s="280"/>
      <c r="J253" s="280"/>
      <c r="K253" s="280"/>
      <c r="L253" s="280"/>
      <c r="M253" s="280"/>
      <c r="N253" s="280"/>
      <c r="O253" s="280"/>
      <c r="P253" s="280"/>
      <c r="Q253" s="280"/>
      <c r="R253" s="280"/>
      <c r="S253" s="280"/>
      <c r="T253" s="280"/>
      <c r="U253" s="280"/>
      <c r="V253" s="280"/>
      <c r="W253" s="280"/>
      <c r="X253" s="280"/>
      <c r="Y253" s="280"/>
      <c r="Z253" s="280"/>
      <c r="AA253" s="280"/>
      <c r="AB253" s="280"/>
      <c r="AC253" s="280"/>
      <c r="AD253" s="280"/>
      <c r="AE253" s="280"/>
      <c r="AF253" s="280"/>
      <c r="AG253" s="280"/>
      <c r="AH253" s="280"/>
      <c r="AI253" s="280"/>
      <c r="AJ253" s="280"/>
      <c r="AK253" s="280"/>
      <c r="AL253" s="280"/>
      <c r="AM253" s="280"/>
      <c r="AN253" s="280"/>
      <c r="AO253" s="280"/>
      <c r="AP253" s="280"/>
      <c r="AQ253" s="280"/>
      <c r="AR253" s="280"/>
      <c r="AS253" s="280"/>
      <c r="AT253" s="280"/>
      <c r="AU253" s="280"/>
      <c r="AV253" s="280"/>
      <c r="AW253" s="280"/>
      <c r="AX253" s="280"/>
      <c r="AY253" s="280"/>
      <c r="AZ253" s="280"/>
      <c r="BA253" s="280"/>
      <c r="BB253" s="280"/>
      <c r="BC253" s="280"/>
      <c r="BD253" s="280"/>
      <c r="BE253" s="280"/>
      <c r="BF253" s="280"/>
      <c r="BG253" s="280"/>
      <c r="BH253" s="280"/>
    </row>
    <row r="254" spans="1:60" s="47" customFormat="1" x14ac:dyDescent="0.2">
      <c r="A254" s="143"/>
      <c r="B254" s="11" t="s">
        <v>288</v>
      </c>
      <c r="C254" s="112" t="s">
        <v>608</v>
      </c>
      <c r="D254" s="260">
        <v>477</v>
      </c>
      <c r="E254" s="260">
        <v>605</v>
      </c>
      <c r="F254" s="144">
        <v>584</v>
      </c>
      <c r="G254" s="280"/>
      <c r="H254" s="280"/>
      <c r="I254" s="280"/>
      <c r="J254" s="280"/>
      <c r="K254" s="280"/>
      <c r="L254" s="280"/>
      <c r="M254" s="280"/>
      <c r="N254" s="280"/>
      <c r="O254" s="280"/>
      <c r="P254" s="280"/>
      <c r="Q254" s="280"/>
      <c r="R254" s="280"/>
      <c r="S254" s="280"/>
      <c r="T254" s="280"/>
      <c r="U254" s="280"/>
      <c r="V254" s="280"/>
      <c r="W254" s="280"/>
      <c r="X254" s="280"/>
      <c r="Y254" s="280"/>
      <c r="Z254" s="280"/>
      <c r="AA254" s="280"/>
      <c r="AB254" s="280"/>
      <c r="AC254" s="280"/>
      <c r="AD254" s="280"/>
      <c r="AE254" s="280"/>
      <c r="AF254" s="280"/>
      <c r="AG254" s="280"/>
      <c r="AH254" s="280"/>
      <c r="AI254" s="280"/>
      <c r="AJ254" s="280"/>
      <c r="AK254" s="280"/>
      <c r="AL254" s="280"/>
      <c r="AM254" s="280"/>
      <c r="AN254" s="280"/>
      <c r="AO254" s="280"/>
      <c r="AP254" s="280"/>
      <c r="AQ254" s="280"/>
      <c r="AR254" s="280"/>
      <c r="AS254" s="280"/>
      <c r="AT254" s="280"/>
      <c r="AU254" s="280"/>
      <c r="AV254" s="280"/>
      <c r="AW254" s="280"/>
      <c r="AX254" s="280"/>
      <c r="AY254" s="280"/>
      <c r="AZ254" s="280"/>
      <c r="BA254" s="280"/>
      <c r="BB254" s="280"/>
      <c r="BC254" s="280"/>
      <c r="BD254" s="280"/>
      <c r="BE254" s="280"/>
      <c r="BF254" s="280"/>
      <c r="BG254" s="280"/>
      <c r="BH254" s="280"/>
    </row>
    <row r="255" spans="1:60" s="47" customFormat="1" x14ac:dyDescent="0.2">
      <c r="A255" s="143"/>
      <c r="B255" s="11" t="s">
        <v>289</v>
      </c>
      <c r="C255" s="11"/>
      <c r="D255" s="260">
        <v>1</v>
      </c>
      <c r="E255" s="260"/>
      <c r="F255" s="144"/>
      <c r="G255" s="280"/>
      <c r="H255" s="280"/>
      <c r="I255" s="280"/>
      <c r="J255" s="280"/>
      <c r="K255" s="280"/>
      <c r="L255" s="280"/>
      <c r="M255" s="280"/>
      <c r="N255" s="280"/>
      <c r="O255" s="280"/>
      <c r="P255" s="280"/>
      <c r="Q255" s="280"/>
      <c r="R255" s="280"/>
      <c r="S255" s="280"/>
      <c r="T255" s="280"/>
      <c r="U255" s="280"/>
      <c r="V255" s="280"/>
      <c r="W255" s="280"/>
      <c r="X255" s="280"/>
      <c r="Y255" s="280"/>
      <c r="Z255" s="280"/>
      <c r="AA255" s="280"/>
      <c r="AB255" s="280"/>
      <c r="AC255" s="280"/>
      <c r="AD255" s="280"/>
      <c r="AE255" s="280"/>
      <c r="AF255" s="280"/>
      <c r="AG255" s="280"/>
      <c r="AH255" s="280"/>
      <c r="AI255" s="280"/>
      <c r="AJ255" s="280"/>
      <c r="AK255" s="280"/>
      <c r="AL255" s="280"/>
      <c r="AM255" s="280"/>
      <c r="AN255" s="280"/>
      <c r="AO255" s="280"/>
      <c r="AP255" s="280"/>
      <c r="AQ255" s="280"/>
      <c r="AR255" s="280"/>
      <c r="AS255" s="280"/>
      <c r="AT255" s="280"/>
      <c r="AU255" s="280"/>
      <c r="AV255" s="280"/>
      <c r="AW255" s="280"/>
      <c r="AX255" s="280"/>
      <c r="AY255" s="280"/>
      <c r="AZ255" s="280"/>
      <c r="BA255" s="280"/>
      <c r="BB255" s="280"/>
      <c r="BC255" s="280"/>
      <c r="BD255" s="280"/>
      <c r="BE255" s="280"/>
      <c r="BF255" s="280"/>
      <c r="BG255" s="280"/>
      <c r="BH255" s="280"/>
    </row>
    <row r="256" spans="1:60" s="47" customFormat="1" x14ac:dyDescent="0.2">
      <c r="A256" s="143"/>
      <c r="B256" s="11" t="s">
        <v>290</v>
      </c>
      <c r="C256" s="112" t="s">
        <v>609</v>
      </c>
      <c r="D256" s="260">
        <v>1152</v>
      </c>
      <c r="E256" s="260">
        <v>1125</v>
      </c>
      <c r="F256" s="144">
        <v>1097</v>
      </c>
      <c r="G256" s="280"/>
      <c r="H256" s="280"/>
      <c r="I256" s="280"/>
      <c r="J256" s="280"/>
      <c r="K256" s="280"/>
      <c r="L256" s="280"/>
      <c r="M256" s="280"/>
      <c r="N256" s="280"/>
      <c r="O256" s="280"/>
      <c r="P256" s="280"/>
      <c r="Q256" s="280"/>
      <c r="R256" s="280"/>
      <c r="S256" s="280"/>
      <c r="T256" s="280"/>
      <c r="U256" s="280"/>
      <c r="V256" s="280"/>
      <c r="W256" s="280"/>
      <c r="X256" s="280"/>
      <c r="Y256" s="280"/>
      <c r="Z256" s="280"/>
      <c r="AA256" s="280"/>
      <c r="AB256" s="280"/>
      <c r="AC256" s="280"/>
      <c r="AD256" s="280"/>
      <c r="AE256" s="280"/>
      <c r="AF256" s="280"/>
      <c r="AG256" s="280"/>
      <c r="AH256" s="280"/>
      <c r="AI256" s="280"/>
      <c r="AJ256" s="280"/>
      <c r="AK256" s="280"/>
      <c r="AL256" s="280"/>
      <c r="AM256" s="280"/>
      <c r="AN256" s="280"/>
      <c r="AO256" s="280"/>
      <c r="AP256" s="280"/>
      <c r="AQ256" s="280"/>
      <c r="AR256" s="280"/>
      <c r="AS256" s="280"/>
      <c r="AT256" s="280"/>
      <c r="AU256" s="280"/>
      <c r="AV256" s="280"/>
      <c r="AW256" s="280"/>
      <c r="AX256" s="280"/>
      <c r="AY256" s="280"/>
      <c r="AZ256" s="280"/>
      <c r="BA256" s="280"/>
      <c r="BB256" s="280"/>
      <c r="BC256" s="280"/>
      <c r="BD256" s="280"/>
      <c r="BE256" s="280"/>
      <c r="BF256" s="280"/>
      <c r="BG256" s="280"/>
      <c r="BH256" s="280"/>
    </row>
    <row r="257" spans="1:60" s="47" customFormat="1" ht="24.75" thickBot="1" x14ac:dyDescent="0.25">
      <c r="A257" s="285" t="s">
        <v>9</v>
      </c>
      <c r="B257" s="605" t="s">
        <v>292</v>
      </c>
      <c r="C257" s="606" t="s">
        <v>610</v>
      </c>
      <c r="D257" s="607">
        <v>454</v>
      </c>
      <c r="E257" s="607">
        <v>671</v>
      </c>
      <c r="F257" s="286">
        <v>687</v>
      </c>
      <c r="G257" s="280"/>
      <c r="H257" s="280"/>
      <c r="I257" s="280"/>
      <c r="J257" s="280"/>
      <c r="K257" s="280"/>
      <c r="L257" s="280"/>
      <c r="M257" s="280"/>
      <c r="N257" s="280"/>
      <c r="O257" s="280"/>
      <c r="P257" s="280"/>
      <c r="Q257" s="280"/>
      <c r="R257" s="280"/>
      <c r="S257" s="280"/>
      <c r="T257" s="280"/>
      <c r="U257" s="280"/>
      <c r="V257" s="280"/>
      <c r="W257" s="280"/>
      <c r="X257" s="280"/>
      <c r="Y257" s="280"/>
      <c r="Z257" s="280"/>
      <c r="AA257" s="280"/>
      <c r="AB257" s="280"/>
      <c r="AC257" s="280"/>
      <c r="AD257" s="280"/>
      <c r="AE257" s="280"/>
      <c r="AF257" s="280"/>
      <c r="AG257" s="280"/>
      <c r="AH257" s="280"/>
      <c r="AI257" s="280"/>
      <c r="AJ257" s="280"/>
      <c r="AK257" s="280"/>
      <c r="AL257" s="280"/>
      <c r="AM257" s="280"/>
      <c r="AN257" s="280"/>
      <c r="AO257" s="280"/>
      <c r="AP257" s="280"/>
      <c r="AQ257" s="280"/>
      <c r="AR257" s="280"/>
      <c r="AS257" s="280"/>
      <c r="AT257" s="280"/>
      <c r="AU257" s="280"/>
      <c r="AV257" s="280"/>
      <c r="AW257" s="280"/>
      <c r="AX257" s="280"/>
      <c r="AY257" s="280"/>
      <c r="AZ257" s="280"/>
      <c r="BA257" s="280"/>
      <c r="BB257" s="280"/>
      <c r="BC257" s="280"/>
      <c r="BD257" s="280"/>
      <c r="BE257" s="280"/>
      <c r="BF257" s="280"/>
      <c r="BG257" s="280"/>
      <c r="BH257" s="280"/>
    </row>
    <row r="258" spans="1:60" s="47" customFormat="1" ht="13.5" thickTop="1" x14ac:dyDescent="0.2">
      <c r="A258" s="143"/>
      <c r="B258" s="11" t="s">
        <v>293</v>
      </c>
      <c r="C258" s="112" t="s">
        <v>611</v>
      </c>
      <c r="D258" s="260">
        <v>102</v>
      </c>
      <c r="E258" s="260">
        <v>98</v>
      </c>
      <c r="F258" s="144">
        <v>106</v>
      </c>
      <c r="G258" s="280"/>
      <c r="H258" s="280"/>
      <c r="I258" s="280"/>
      <c r="J258" s="280"/>
      <c r="K258" s="280"/>
      <c r="L258" s="280"/>
      <c r="M258" s="280"/>
      <c r="N258" s="280"/>
      <c r="O258" s="280"/>
      <c r="P258" s="280"/>
      <c r="Q258" s="280"/>
      <c r="R258" s="280"/>
      <c r="S258" s="280"/>
      <c r="T258" s="280"/>
      <c r="U258" s="280"/>
      <c r="V258" s="280"/>
      <c r="W258" s="280"/>
      <c r="X258" s="280"/>
      <c r="Y258" s="280"/>
      <c r="Z258" s="280"/>
      <c r="AA258" s="280"/>
      <c r="AB258" s="280"/>
      <c r="AC258" s="280"/>
      <c r="AD258" s="280"/>
      <c r="AE258" s="280"/>
      <c r="AF258" s="280"/>
      <c r="AG258" s="280"/>
      <c r="AH258" s="280"/>
      <c r="AI258" s="280"/>
      <c r="AJ258" s="280"/>
      <c r="AK258" s="280"/>
      <c r="AL258" s="280"/>
      <c r="AM258" s="280"/>
      <c r="AN258" s="280"/>
      <c r="AO258" s="280"/>
      <c r="AP258" s="280"/>
      <c r="AQ258" s="280"/>
      <c r="AR258" s="280"/>
      <c r="AS258" s="280"/>
      <c r="AT258" s="280"/>
      <c r="AU258" s="280"/>
      <c r="AV258" s="280"/>
      <c r="AW258" s="280"/>
      <c r="AX258" s="280"/>
      <c r="AY258" s="280"/>
      <c r="AZ258" s="280"/>
      <c r="BA258" s="280"/>
      <c r="BB258" s="280"/>
      <c r="BC258" s="280"/>
      <c r="BD258" s="280"/>
      <c r="BE258" s="280"/>
      <c r="BF258" s="280"/>
      <c r="BG258" s="280"/>
      <c r="BH258" s="280"/>
    </row>
    <row r="259" spans="1:60" s="47" customFormat="1" x14ac:dyDescent="0.2">
      <c r="A259" s="143"/>
      <c r="B259" s="11" t="s">
        <v>294</v>
      </c>
      <c r="C259" s="112" t="s">
        <v>612</v>
      </c>
      <c r="D259" s="260">
        <v>1</v>
      </c>
      <c r="E259" s="260">
        <v>2</v>
      </c>
      <c r="F259" s="144">
        <v>3</v>
      </c>
      <c r="G259" s="280"/>
      <c r="H259" s="280"/>
      <c r="I259" s="280"/>
      <c r="J259" s="280"/>
      <c r="K259" s="280"/>
      <c r="L259" s="280"/>
      <c r="M259" s="280"/>
      <c r="N259" s="280"/>
      <c r="O259" s="280"/>
      <c r="P259" s="280"/>
      <c r="Q259" s="280"/>
      <c r="R259" s="280"/>
      <c r="S259" s="280"/>
      <c r="T259" s="280"/>
      <c r="U259" s="280"/>
      <c r="V259" s="280"/>
      <c r="W259" s="280"/>
      <c r="X259" s="280"/>
      <c r="Y259" s="280"/>
      <c r="Z259" s="280"/>
      <c r="AA259" s="280"/>
      <c r="AB259" s="280"/>
      <c r="AC259" s="280"/>
      <c r="AD259" s="280"/>
      <c r="AE259" s="280"/>
      <c r="AF259" s="280"/>
      <c r="AG259" s="280"/>
      <c r="AH259" s="280"/>
      <c r="AI259" s="280"/>
      <c r="AJ259" s="280"/>
      <c r="AK259" s="280"/>
      <c r="AL259" s="280"/>
      <c r="AM259" s="280"/>
      <c r="AN259" s="280"/>
      <c r="AO259" s="280"/>
      <c r="AP259" s="280"/>
      <c r="AQ259" s="280"/>
      <c r="AR259" s="280"/>
      <c r="AS259" s="280"/>
      <c r="AT259" s="280"/>
      <c r="AU259" s="280"/>
      <c r="AV259" s="280"/>
      <c r="AW259" s="280"/>
      <c r="AX259" s="280"/>
      <c r="AY259" s="280"/>
      <c r="AZ259" s="280"/>
      <c r="BA259" s="280"/>
      <c r="BB259" s="280"/>
      <c r="BC259" s="280"/>
      <c r="BD259" s="280"/>
      <c r="BE259" s="280"/>
      <c r="BF259" s="280"/>
      <c r="BG259" s="280"/>
      <c r="BH259" s="280"/>
    </row>
    <row r="260" spans="1:60" s="47" customFormat="1" x14ac:dyDescent="0.2">
      <c r="A260" s="143"/>
      <c r="B260" s="11" t="s">
        <v>295</v>
      </c>
      <c r="C260" s="112" t="s">
        <v>613</v>
      </c>
      <c r="D260" s="260">
        <v>3</v>
      </c>
      <c r="E260" s="260">
        <v>3</v>
      </c>
      <c r="F260" s="144">
        <v>5</v>
      </c>
      <c r="G260" s="280"/>
      <c r="H260" s="280"/>
      <c r="I260" s="280"/>
      <c r="J260" s="280"/>
      <c r="K260" s="280"/>
      <c r="L260" s="280"/>
      <c r="M260" s="280"/>
      <c r="N260" s="280"/>
      <c r="O260" s="280"/>
      <c r="P260" s="280"/>
      <c r="Q260" s="280"/>
      <c r="R260" s="280"/>
      <c r="S260" s="280"/>
      <c r="T260" s="280"/>
      <c r="U260" s="280"/>
      <c r="V260" s="280"/>
      <c r="W260" s="280"/>
      <c r="X260" s="280"/>
      <c r="Y260" s="280"/>
      <c r="Z260" s="280"/>
      <c r="AA260" s="280"/>
      <c r="AB260" s="280"/>
      <c r="AC260" s="280"/>
      <c r="AD260" s="280"/>
      <c r="AE260" s="280"/>
      <c r="AF260" s="280"/>
      <c r="AG260" s="280"/>
      <c r="AH260" s="280"/>
      <c r="AI260" s="280"/>
      <c r="AJ260" s="280"/>
      <c r="AK260" s="280"/>
      <c r="AL260" s="280"/>
      <c r="AM260" s="280"/>
      <c r="AN260" s="280"/>
      <c r="AO260" s="280"/>
      <c r="AP260" s="280"/>
      <c r="AQ260" s="280"/>
      <c r="AR260" s="280"/>
      <c r="AS260" s="280"/>
      <c r="AT260" s="280"/>
      <c r="AU260" s="280"/>
      <c r="AV260" s="280"/>
      <c r="AW260" s="280"/>
      <c r="AX260" s="280"/>
      <c r="AY260" s="280"/>
      <c r="AZ260" s="280"/>
      <c r="BA260" s="280"/>
      <c r="BB260" s="280"/>
      <c r="BC260" s="280"/>
      <c r="BD260" s="280"/>
      <c r="BE260" s="280"/>
      <c r="BF260" s="280"/>
      <c r="BG260" s="280"/>
      <c r="BH260" s="280"/>
    </row>
    <row r="261" spans="1:60" s="47" customFormat="1" x14ac:dyDescent="0.2">
      <c r="A261" s="143"/>
      <c r="B261" s="11" t="s">
        <v>296</v>
      </c>
      <c r="C261" s="112" t="s">
        <v>614</v>
      </c>
      <c r="D261" s="260">
        <v>14</v>
      </c>
      <c r="E261" s="260">
        <v>14</v>
      </c>
      <c r="F261" s="144">
        <v>14</v>
      </c>
      <c r="G261" s="280"/>
      <c r="H261" s="280"/>
      <c r="I261" s="280"/>
      <c r="J261" s="280"/>
      <c r="K261" s="280"/>
      <c r="L261" s="280"/>
      <c r="M261" s="280"/>
      <c r="N261" s="280"/>
      <c r="O261" s="280"/>
      <c r="P261" s="280"/>
      <c r="Q261" s="280"/>
      <c r="R261" s="280"/>
      <c r="S261" s="280"/>
      <c r="T261" s="280"/>
      <c r="U261" s="280"/>
      <c r="V261" s="280"/>
      <c r="W261" s="280"/>
      <c r="X261" s="280"/>
      <c r="Y261" s="280"/>
      <c r="Z261" s="280"/>
      <c r="AA261" s="280"/>
      <c r="AB261" s="280"/>
      <c r="AC261" s="280"/>
      <c r="AD261" s="280"/>
      <c r="AE261" s="280"/>
      <c r="AF261" s="280"/>
      <c r="AG261" s="280"/>
      <c r="AH261" s="280"/>
      <c r="AI261" s="280"/>
      <c r="AJ261" s="280"/>
      <c r="AK261" s="280"/>
      <c r="AL261" s="280"/>
      <c r="AM261" s="280"/>
      <c r="AN261" s="280"/>
      <c r="AO261" s="280"/>
      <c r="AP261" s="280"/>
      <c r="AQ261" s="280"/>
      <c r="AR261" s="280"/>
      <c r="AS261" s="280"/>
      <c r="AT261" s="280"/>
      <c r="AU261" s="280"/>
      <c r="AV261" s="280"/>
      <c r="AW261" s="280"/>
      <c r="AX261" s="280"/>
      <c r="AY261" s="280"/>
      <c r="AZ261" s="280"/>
      <c r="BA261" s="280"/>
      <c r="BB261" s="280"/>
      <c r="BC261" s="280"/>
      <c r="BD261" s="280"/>
      <c r="BE261" s="280"/>
      <c r="BF261" s="280"/>
      <c r="BG261" s="280"/>
      <c r="BH261" s="280"/>
    </row>
    <row r="262" spans="1:60" s="47" customFormat="1" x14ac:dyDescent="0.2">
      <c r="A262" s="143"/>
      <c r="B262" s="11" t="s">
        <v>297</v>
      </c>
      <c r="C262" s="112" t="s">
        <v>615</v>
      </c>
      <c r="D262" s="260">
        <v>216</v>
      </c>
      <c r="E262" s="260">
        <v>201</v>
      </c>
      <c r="F262" s="144">
        <v>198</v>
      </c>
      <c r="G262" s="280"/>
      <c r="H262" s="280"/>
      <c r="I262" s="280"/>
      <c r="J262" s="280"/>
      <c r="K262" s="280"/>
      <c r="L262" s="280"/>
      <c r="M262" s="280"/>
      <c r="N262" s="280"/>
      <c r="O262" s="280"/>
      <c r="P262" s="280"/>
      <c r="Q262" s="280"/>
      <c r="R262" s="280"/>
      <c r="S262" s="280"/>
      <c r="T262" s="280"/>
      <c r="U262" s="280"/>
      <c r="V262" s="280"/>
      <c r="W262" s="280"/>
      <c r="X262" s="280"/>
      <c r="Y262" s="280"/>
      <c r="Z262" s="280"/>
      <c r="AA262" s="280"/>
      <c r="AB262" s="280"/>
      <c r="AC262" s="280"/>
      <c r="AD262" s="280"/>
      <c r="AE262" s="280"/>
      <c r="AF262" s="280"/>
      <c r="AG262" s="280"/>
      <c r="AH262" s="280"/>
      <c r="AI262" s="280"/>
      <c r="AJ262" s="280"/>
      <c r="AK262" s="280"/>
      <c r="AL262" s="280"/>
      <c r="AM262" s="280"/>
      <c r="AN262" s="280"/>
      <c r="AO262" s="280"/>
      <c r="AP262" s="280"/>
      <c r="AQ262" s="280"/>
      <c r="AR262" s="280"/>
      <c r="AS262" s="280"/>
      <c r="AT262" s="280"/>
      <c r="AU262" s="280"/>
      <c r="AV262" s="280"/>
      <c r="AW262" s="280"/>
      <c r="AX262" s="280"/>
      <c r="AY262" s="280"/>
      <c r="AZ262" s="280"/>
      <c r="BA262" s="280"/>
      <c r="BB262" s="280"/>
      <c r="BC262" s="280"/>
      <c r="BD262" s="280"/>
      <c r="BE262" s="280"/>
      <c r="BF262" s="280"/>
      <c r="BG262" s="280"/>
      <c r="BH262" s="280"/>
    </row>
    <row r="263" spans="1:60" s="47" customFormat="1" x14ac:dyDescent="0.2">
      <c r="A263" s="143"/>
      <c r="B263" s="11" t="s">
        <v>298</v>
      </c>
      <c r="C263" s="112" t="s">
        <v>616</v>
      </c>
      <c r="D263" s="260">
        <v>12</v>
      </c>
      <c r="E263" s="260">
        <v>21</v>
      </c>
      <c r="F263" s="144">
        <v>24</v>
      </c>
      <c r="G263" s="280"/>
      <c r="H263" s="280"/>
      <c r="I263" s="280"/>
      <c r="J263" s="280"/>
      <c r="K263" s="280"/>
      <c r="L263" s="280"/>
      <c r="M263" s="280"/>
      <c r="N263" s="280"/>
      <c r="O263" s="280"/>
      <c r="P263" s="280"/>
      <c r="Q263" s="280"/>
      <c r="R263" s="280"/>
      <c r="S263" s="280"/>
      <c r="T263" s="280"/>
      <c r="U263" s="280"/>
      <c r="V263" s="280"/>
      <c r="W263" s="280"/>
      <c r="X263" s="280"/>
      <c r="Y263" s="280"/>
      <c r="Z263" s="280"/>
      <c r="AA263" s="280"/>
      <c r="AB263" s="280"/>
      <c r="AC263" s="280"/>
      <c r="AD263" s="280"/>
      <c r="AE263" s="280"/>
      <c r="AF263" s="280"/>
      <c r="AG263" s="280"/>
      <c r="AH263" s="280"/>
      <c r="AI263" s="280"/>
      <c r="AJ263" s="280"/>
      <c r="AK263" s="280"/>
      <c r="AL263" s="280"/>
      <c r="AM263" s="280"/>
      <c r="AN263" s="280"/>
      <c r="AO263" s="280"/>
      <c r="AP263" s="280"/>
      <c r="AQ263" s="280"/>
      <c r="AR263" s="280"/>
      <c r="AS263" s="280"/>
      <c r="AT263" s="280"/>
      <c r="AU263" s="280"/>
      <c r="AV263" s="280"/>
      <c r="AW263" s="280"/>
      <c r="AX263" s="280"/>
      <c r="AY263" s="280"/>
      <c r="AZ263" s="280"/>
      <c r="BA263" s="280"/>
      <c r="BB263" s="280"/>
      <c r="BC263" s="280"/>
      <c r="BD263" s="280"/>
      <c r="BE263" s="280"/>
      <c r="BF263" s="280"/>
      <c r="BG263" s="280"/>
      <c r="BH263" s="280"/>
    </row>
    <row r="264" spans="1:60" s="47" customFormat="1" x14ac:dyDescent="0.2">
      <c r="A264" s="143"/>
      <c r="B264" s="11" t="s">
        <v>299</v>
      </c>
      <c r="C264" s="11"/>
      <c r="D264" s="260">
        <v>222</v>
      </c>
      <c r="E264" s="260"/>
      <c r="F264" s="144"/>
      <c r="G264" s="280"/>
      <c r="H264" s="280"/>
      <c r="I264" s="280"/>
      <c r="J264" s="280"/>
      <c r="K264" s="280"/>
      <c r="L264" s="280"/>
      <c r="M264" s="280"/>
      <c r="N264" s="280"/>
      <c r="O264" s="280"/>
      <c r="P264" s="280"/>
      <c r="Q264" s="280"/>
      <c r="R264" s="280"/>
      <c r="S264" s="280"/>
      <c r="T264" s="280"/>
      <c r="U264" s="280"/>
      <c r="V264" s="280"/>
      <c r="W264" s="280"/>
      <c r="X264" s="280"/>
      <c r="Y264" s="280"/>
      <c r="Z264" s="280"/>
      <c r="AA264" s="280"/>
      <c r="AB264" s="280"/>
      <c r="AC264" s="280"/>
      <c r="AD264" s="280"/>
      <c r="AE264" s="280"/>
      <c r="AF264" s="280"/>
      <c r="AG264" s="280"/>
      <c r="AH264" s="280"/>
      <c r="AI264" s="280"/>
      <c r="AJ264" s="280"/>
      <c r="AK264" s="280"/>
      <c r="AL264" s="280"/>
      <c r="AM264" s="280"/>
      <c r="AN264" s="280"/>
      <c r="AO264" s="280"/>
      <c r="AP264" s="280"/>
      <c r="AQ264" s="280"/>
      <c r="AR264" s="280"/>
      <c r="AS264" s="280"/>
      <c r="AT264" s="280"/>
      <c r="AU264" s="280"/>
      <c r="AV264" s="280"/>
      <c r="AW264" s="280"/>
      <c r="AX264" s="280"/>
      <c r="AY264" s="280"/>
      <c r="AZ264" s="280"/>
      <c r="BA264" s="280"/>
      <c r="BB264" s="280"/>
      <c r="BC264" s="280"/>
      <c r="BD264" s="280"/>
      <c r="BE264" s="280"/>
      <c r="BF264" s="280"/>
      <c r="BG264" s="280"/>
      <c r="BH264" s="280"/>
    </row>
    <row r="265" spans="1:60" s="47" customFormat="1" x14ac:dyDescent="0.2">
      <c r="A265" s="143"/>
      <c r="B265" s="11" t="s">
        <v>300</v>
      </c>
      <c r="C265" s="11"/>
      <c r="D265" s="260">
        <v>21</v>
      </c>
      <c r="E265" s="260"/>
      <c r="F265" s="144"/>
      <c r="G265" s="280"/>
      <c r="H265" s="280"/>
      <c r="I265" s="280"/>
      <c r="J265" s="280"/>
      <c r="K265" s="280"/>
      <c r="L265" s="280"/>
      <c r="M265" s="280"/>
      <c r="N265" s="280"/>
      <c r="O265" s="280"/>
      <c r="P265" s="280"/>
      <c r="Q265" s="280"/>
      <c r="R265" s="280"/>
      <c r="S265" s="280"/>
      <c r="T265" s="280"/>
      <c r="U265" s="280"/>
      <c r="V265" s="280"/>
      <c r="W265" s="280"/>
      <c r="X265" s="280"/>
      <c r="Y265" s="280"/>
      <c r="Z265" s="280"/>
      <c r="AA265" s="280"/>
      <c r="AB265" s="280"/>
      <c r="AC265" s="280"/>
      <c r="AD265" s="280"/>
      <c r="AE265" s="280"/>
      <c r="AF265" s="280"/>
      <c r="AG265" s="280"/>
      <c r="AH265" s="280"/>
      <c r="AI265" s="280"/>
      <c r="AJ265" s="280"/>
      <c r="AK265" s="280"/>
      <c r="AL265" s="280"/>
      <c r="AM265" s="280"/>
      <c r="AN265" s="280"/>
      <c r="AO265" s="280"/>
      <c r="AP265" s="280"/>
      <c r="AQ265" s="280"/>
      <c r="AR265" s="280"/>
      <c r="AS265" s="280"/>
      <c r="AT265" s="280"/>
      <c r="AU265" s="280"/>
      <c r="AV265" s="280"/>
      <c r="AW265" s="280"/>
      <c r="AX265" s="280"/>
      <c r="AY265" s="280"/>
      <c r="AZ265" s="280"/>
      <c r="BA265" s="280"/>
      <c r="BB265" s="280"/>
      <c r="BC265" s="280"/>
      <c r="BD265" s="280"/>
      <c r="BE265" s="280"/>
      <c r="BF265" s="280"/>
      <c r="BG265" s="280"/>
      <c r="BH265" s="280"/>
    </row>
    <row r="266" spans="1:60" s="47" customFormat="1" ht="24.75" thickBot="1" x14ac:dyDescent="0.25">
      <c r="A266" s="285" t="s">
        <v>10</v>
      </c>
      <c r="B266" s="605" t="s">
        <v>302</v>
      </c>
      <c r="C266" s="606" t="s">
        <v>617</v>
      </c>
      <c r="D266" s="607">
        <v>212</v>
      </c>
      <c r="E266" s="607">
        <v>209</v>
      </c>
      <c r="F266" s="286">
        <v>209</v>
      </c>
      <c r="G266" s="280"/>
      <c r="H266" s="280"/>
      <c r="I266" s="280"/>
      <c r="J266" s="280"/>
      <c r="K266" s="280"/>
      <c r="L266" s="280"/>
      <c r="M266" s="280"/>
      <c r="N266" s="280"/>
      <c r="O266" s="280"/>
      <c r="P266" s="280"/>
      <c r="Q266" s="280"/>
      <c r="R266" s="280"/>
      <c r="S266" s="280"/>
      <c r="T266" s="280"/>
      <c r="U266" s="280"/>
      <c r="V266" s="280"/>
      <c r="W266" s="280"/>
      <c r="X266" s="280"/>
      <c r="Y266" s="280"/>
      <c r="Z266" s="280"/>
      <c r="AA266" s="280"/>
      <c r="AB266" s="280"/>
      <c r="AC266" s="280"/>
      <c r="AD266" s="280"/>
      <c r="AE266" s="280"/>
      <c r="AF266" s="280"/>
      <c r="AG266" s="280"/>
      <c r="AH266" s="280"/>
      <c r="AI266" s="280"/>
      <c r="AJ266" s="280"/>
      <c r="AK266" s="280"/>
      <c r="AL266" s="280"/>
      <c r="AM266" s="280"/>
      <c r="AN266" s="280"/>
      <c r="AO266" s="280"/>
      <c r="AP266" s="280"/>
      <c r="AQ266" s="280"/>
      <c r="AR266" s="280"/>
      <c r="AS266" s="280"/>
      <c r="AT266" s="280"/>
      <c r="AU266" s="280"/>
      <c r="AV266" s="280"/>
      <c r="AW266" s="280"/>
      <c r="AX266" s="280"/>
      <c r="AY266" s="280"/>
      <c r="AZ266" s="280"/>
      <c r="BA266" s="280"/>
      <c r="BB266" s="280"/>
      <c r="BC266" s="280"/>
      <c r="BD266" s="280"/>
      <c r="BE266" s="280"/>
      <c r="BF266" s="280"/>
      <c r="BG266" s="280"/>
      <c r="BH266" s="280"/>
    </row>
    <row r="267" spans="1:60" s="47" customFormat="1" ht="13.5" thickTop="1" x14ac:dyDescent="0.2">
      <c r="A267" s="143"/>
      <c r="B267" s="11" t="s">
        <v>303</v>
      </c>
      <c r="C267" s="11"/>
      <c r="D267" s="260">
        <v>363</v>
      </c>
      <c r="E267" s="260"/>
      <c r="F267" s="144"/>
      <c r="G267" s="280"/>
      <c r="H267" s="280"/>
      <c r="I267" s="280"/>
      <c r="J267" s="280"/>
      <c r="K267" s="280"/>
      <c r="L267" s="280"/>
      <c r="M267" s="280"/>
      <c r="N267" s="280"/>
      <c r="O267" s="280"/>
      <c r="P267" s="280"/>
      <c r="Q267" s="280"/>
      <c r="R267" s="280"/>
      <c r="S267" s="280"/>
      <c r="T267" s="280"/>
      <c r="U267" s="280"/>
      <c r="V267" s="280"/>
      <c r="W267" s="280"/>
      <c r="X267" s="280"/>
      <c r="Y267" s="280"/>
      <c r="Z267" s="280"/>
      <c r="AA267" s="280"/>
      <c r="AB267" s="280"/>
      <c r="AC267" s="280"/>
      <c r="AD267" s="280"/>
      <c r="AE267" s="280"/>
      <c r="AF267" s="280"/>
      <c r="AG267" s="280"/>
      <c r="AH267" s="280"/>
      <c r="AI267" s="280"/>
      <c r="AJ267" s="280"/>
      <c r="AK267" s="280"/>
      <c r="AL267" s="280"/>
      <c r="AM267" s="280"/>
      <c r="AN267" s="280"/>
      <c r="AO267" s="280"/>
      <c r="AP267" s="280"/>
      <c r="AQ267" s="280"/>
      <c r="AR267" s="280"/>
      <c r="AS267" s="280"/>
      <c r="AT267" s="280"/>
      <c r="AU267" s="280"/>
      <c r="AV267" s="280"/>
      <c r="AW267" s="280"/>
      <c r="AX267" s="280"/>
      <c r="AY267" s="280"/>
      <c r="AZ267" s="280"/>
      <c r="BA267" s="280"/>
      <c r="BB267" s="280"/>
      <c r="BC267" s="280"/>
      <c r="BD267" s="280"/>
      <c r="BE267" s="280"/>
      <c r="BF267" s="280"/>
      <c r="BG267" s="280"/>
      <c r="BH267" s="280"/>
    </row>
    <row r="268" spans="1:60" s="47" customFormat="1" x14ac:dyDescent="0.2">
      <c r="A268" s="143"/>
      <c r="B268" s="11" t="s">
        <v>304</v>
      </c>
      <c r="C268" s="112" t="s">
        <v>618</v>
      </c>
      <c r="D268" s="260">
        <v>347</v>
      </c>
      <c r="E268" s="260">
        <v>344</v>
      </c>
      <c r="F268" s="144">
        <v>350</v>
      </c>
      <c r="G268" s="280"/>
      <c r="H268" s="280"/>
      <c r="I268" s="280"/>
      <c r="J268" s="280"/>
      <c r="K268" s="280"/>
      <c r="L268" s="280"/>
      <c r="M268" s="280"/>
      <c r="N268" s="280"/>
      <c r="O268" s="280"/>
      <c r="P268" s="280"/>
      <c r="Q268" s="280"/>
      <c r="R268" s="280"/>
      <c r="S268" s="280"/>
      <c r="T268" s="280"/>
      <c r="U268" s="280"/>
      <c r="V268" s="280"/>
      <c r="W268" s="280"/>
      <c r="X268" s="280"/>
      <c r="Y268" s="280"/>
      <c r="Z268" s="280"/>
      <c r="AA268" s="280"/>
      <c r="AB268" s="280"/>
      <c r="AC268" s="280"/>
      <c r="AD268" s="280"/>
      <c r="AE268" s="280"/>
      <c r="AF268" s="280"/>
      <c r="AG268" s="280"/>
      <c r="AH268" s="280"/>
      <c r="AI268" s="280"/>
      <c r="AJ268" s="280"/>
      <c r="AK268" s="280"/>
      <c r="AL268" s="280"/>
      <c r="AM268" s="280"/>
      <c r="AN268" s="280"/>
      <c r="AO268" s="280"/>
      <c r="AP268" s="280"/>
      <c r="AQ268" s="280"/>
      <c r="AR268" s="280"/>
      <c r="AS268" s="280"/>
      <c r="AT268" s="280"/>
      <c r="AU268" s="280"/>
      <c r="AV268" s="280"/>
      <c r="AW268" s="280"/>
      <c r="AX268" s="280"/>
      <c r="AY268" s="280"/>
      <c r="AZ268" s="280"/>
      <c r="BA268" s="280"/>
      <c r="BB268" s="280"/>
      <c r="BC268" s="280"/>
      <c r="BD268" s="280"/>
      <c r="BE268" s="280"/>
      <c r="BF268" s="280"/>
      <c r="BG268" s="280"/>
      <c r="BH268" s="280"/>
    </row>
    <row r="269" spans="1:60" s="47" customFormat="1" x14ac:dyDescent="0.2">
      <c r="A269" s="143"/>
      <c r="B269" s="11" t="s">
        <v>305</v>
      </c>
      <c r="C269" s="112" t="s">
        <v>619</v>
      </c>
      <c r="D269" s="260">
        <v>5</v>
      </c>
      <c r="E269" s="260">
        <v>6</v>
      </c>
      <c r="F269" s="144">
        <v>8</v>
      </c>
      <c r="G269" s="280"/>
      <c r="H269" s="280"/>
      <c r="I269" s="280"/>
      <c r="J269" s="280"/>
      <c r="K269" s="280"/>
      <c r="L269" s="280"/>
      <c r="M269" s="280"/>
      <c r="N269" s="280"/>
      <c r="O269" s="280"/>
      <c r="P269" s="280"/>
      <c r="Q269" s="280"/>
      <c r="R269" s="280"/>
      <c r="S269" s="280"/>
      <c r="T269" s="280"/>
      <c r="U269" s="280"/>
      <c r="V269" s="280"/>
      <c r="W269" s="280"/>
      <c r="X269" s="280"/>
      <c r="Y269" s="280"/>
      <c r="Z269" s="280"/>
      <c r="AA269" s="280"/>
      <c r="AB269" s="280"/>
      <c r="AC269" s="280"/>
      <c r="AD269" s="280"/>
      <c r="AE269" s="280"/>
      <c r="AF269" s="280"/>
      <c r="AG269" s="280"/>
      <c r="AH269" s="280"/>
      <c r="AI269" s="280"/>
      <c r="AJ269" s="280"/>
      <c r="AK269" s="280"/>
      <c r="AL269" s="280"/>
      <c r="AM269" s="280"/>
      <c r="AN269" s="280"/>
      <c r="AO269" s="280"/>
      <c r="AP269" s="280"/>
      <c r="AQ269" s="280"/>
      <c r="AR269" s="280"/>
      <c r="AS269" s="280"/>
      <c r="AT269" s="280"/>
      <c r="AU269" s="280"/>
      <c r="AV269" s="280"/>
      <c r="AW269" s="280"/>
      <c r="AX269" s="280"/>
      <c r="AY269" s="280"/>
      <c r="AZ269" s="280"/>
      <c r="BA269" s="280"/>
      <c r="BB269" s="280"/>
      <c r="BC269" s="280"/>
      <c r="BD269" s="280"/>
      <c r="BE269" s="280"/>
      <c r="BF269" s="280"/>
      <c r="BG269" s="280"/>
      <c r="BH269" s="280"/>
    </row>
    <row r="270" spans="1:60" s="47" customFormat="1" ht="24" x14ac:dyDescent="0.2">
      <c r="A270" s="143"/>
      <c r="B270" s="11" t="s">
        <v>306</v>
      </c>
      <c r="C270" s="112" t="s">
        <v>620</v>
      </c>
      <c r="D270" s="260">
        <v>153</v>
      </c>
      <c r="E270" s="260">
        <v>155</v>
      </c>
      <c r="F270" s="144">
        <v>152</v>
      </c>
      <c r="G270" s="280"/>
      <c r="H270" s="280"/>
      <c r="I270" s="280"/>
      <c r="J270" s="280"/>
      <c r="K270" s="280"/>
      <c r="L270" s="280"/>
      <c r="M270" s="280"/>
      <c r="N270" s="280"/>
      <c r="O270" s="280"/>
      <c r="P270" s="280"/>
      <c r="Q270" s="280"/>
      <c r="R270" s="280"/>
      <c r="S270" s="280"/>
      <c r="T270" s="280"/>
      <c r="U270" s="280"/>
      <c r="V270" s="280"/>
      <c r="W270" s="280"/>
      <c r="X270" s="280"/>
      <c r="Y270" s="280"/>
      <c r="Z270" s="280"/>
      <c r="AA270" s="280"/>
      <c r="AB270" s="280"/>
      <c r="AC270" s="280"/>
      <c r="AD270" s="280"/>
      <c r="AE270" s="280"/>
      <c r="AF270" s="280"/>
      <c r="AG270" s="280"/>
      <c r="AH270" s="280"/>
      <c r="AI270" s="280"/>
      <c r="AJ270" s="280"/>
      <c r="AK270" s="280"/>
      <c r="AL270" s="280"/>
      <c r="AM270" s="280"/>
      <c r="AN270" s="280"/>
      <c r="AO270" s="280"/>
      <c r="AP270" s="280"/>
      <c r="AQ270" s="280"/>
      <c r="AR270" s="280"/>
      <c r="AS270" s="280"/>
      <c r="AT270" s="280"/>
      <c r="AU270" s="280"/>
      <c r="AV270" s="280"/>
      <c r="AW270" s="280"/>
      <c r="AX270" s="280"/>
      <c r="AY270" s="280"/>
      <c r="AZ270" s="280"/>
      <c r="BA270" s="280"/>
      <c r="BB270" s="280"/>
      <c r="BC270" s="280"/>
      <c r="BD270" s="280"/>
      <c r="BE270" s="280"/>
      <c r="BF270" s="280"/>
      <c r="BG270" s="280"/>
      <c r="BH270" s="280"/>
    </row>
    <row r="271" spans="1:60" s="47" customFormat="1" ht="24" x14ac:dyDescent="0.2">
      <c r="A271" s="143"/>
      <c r="B271" s="11" t="s">
        <v>307</v>
      </c>
      <c r="C271" s="112" t="s">
        <v>621</v>
      </c>
      <c r="D271" s="260">
        <v>180</v>
      </c>
      <c r="E271" s="260">
        <v>193</v>
      </c>
      <c r="F271" s="144">
        <v>178</v>
      </c>
      <c r="G271" s="280"/>
      <c r="H271" s="280"/>
      <c r="I271" s="280"/>
      <c r="J271" s="280"/>
      <c r="K271" s="280"/>
      <c r="L271" s="280"/>
      <c r="M271" s="280"/>
      <c r="N271" s="280"/>
      <c r="O271" s="280"/>
      <c r="P271" s="280"/>
      <c r="Q271" s="280"/>
      <c r="R271" s="280"/>
      <c r="S271" s="280"/>
      <c r="T271" s="280"/>
      <c r="U271" s="280"/>
      <c r="V271" s="280"/>
      <c r="W271" s="280"/>
      <c r="X271" s="280"/>
      <c r="Y271" s="280"/>
      <c r="Z271" s="280"/>
      <c r="AA271" s="280"/>
      <c r="AB271" s="280"/>
      <c r="AC271" s="280"/>
      <c r="AD271" s="280"/>
      <c r="AE271" s="280"/>
      <c r="AF271" s="280"/>
      <c r="AG271" s="280"/>
      <c r="AH271" s="280"/>
      <c r="AI271" s="280"/>
      <c r="AJ271" s="280"/>
      <c r="AK271" s="280"/>
      <c r="AL271" s="280"/>
      <c r="AM271" s="280"/>
      <c r="AN271" s="280"/>
      <c r="AO271" s="280"/>
      <c r="AP271" s="280"/>
      <c r="AQ271" s="280"/>
      <c r="AR271" s="280"/>
      <c r="AS271" s="280"/>
      <c r="AT271" s="280"/>
      <c r="AU271" s="280"/>
      <c r="AV271" s="280"/>
      <c r="AW271" s="280"/>
      <c r="AX271" s="280"/>
      <c r="AY271" s="280"/>
      <c r="AZ271" s="280"/>
      <c r="BA271" s="280"/>
      <c r="BB271" s="280"/>
      <c r="BC271" s="280"/>
      <c r="BD271" s="280"/>
      <c r="BE271" s="280"/>
      <c r="BF271" s="280"/>
      <c r="BG271" s="280"/>
      <c r="BH271" s="280"/>
    </row>
    <row r="272" spans="1:60" s="47" customFormat="1" x14ac:dyDescent="0.2">
      <c r="A272" s="143"/>
      <c r="B272" s="11" t="s">
        <v>308</v>
      </c>
      <c r="C272" s="11"/>
      <c r="D272" s="260">
        <v>9</v>
      </c>
      <c r="E272" s="260"/>
      <c r="F272" s="144"/>
      <c r="G272" s="280"/>
      <c r="H272" s="280"/>
      <c r="I272" s="280"/>
      <c r="J272" s="280"/>
      <c r="K272" s="280"/>
      <c r="L272" s="280"/>
      <c r="M272" s="280"/>
      <c r="N272" s="280"/>
      <c r="O272" s="280"/>
      <c r="P272" s="280"/>
      <c r="Q272" s="280"/>
      <c r="R272" s="280"/>
      <c r="S272" s="280"/>
      <c r="T272" s="280"/>
      <c r="U272" s="280"/>
      <c r="V272" s="280"/>
      <c r="W272" s="280"/>
      <c r="X272" s="280"/>
      <c r="Y272" s="280"/>
      <c r="Z272" s="280"/>
      <c r="AA272" s="280"/>
      <c r="AB272" s="280"/>
      <c r="AC272" s="280"/>
      <c r="AD272" s="280"/>
      <c r="AE272" s="280"/>
      <c r="AF272" s="280"/>
      <c r="AG272" s="280"/>
      <c r="AH272" s="280"/>
      <c r="AI272" s="280"/>
      <c r="AJ272" s="280"/>
      <c r="AK272" s="280"/>
      <c r="AL272" s="280"/>
      <c r="AM272" s="280"/>
      <c r="AN272" s="280"/>
      <c r="AO272" s="280"/>
      <c r="AP272" s="280"/>
      <c r="AQ272" s="280"/>
      <c r="AR272" s="280"/>
      <c r="AS272" s="280"/>
      <c r="AT272" s="280"/>
      <c r="AU272" s="280"/>
      <c r="AV272" s="280"/>
      <c r="AW272" s="280"/>
      <c r="AX272" s="280"/>
      <c r="AY272" s="280"/>
      <c r="AZ272" s="280"/>
      <c r="BA272" s="280"/>
      <c r="BB272" s="280"/>
      <c r="BC272" s="280"/>
      <c r="BD272" s="280"/>
      <c r="BE272" s="280"/>
      <c r="BF272" s="280"/>
      <c r="BG272" s="280"/>
      <c r="BH272" s="280"/>
    </row>
    <row r="273" spans="1:60" s="47" customFormat="1" ht="24" x14ac:dyDescent="0.2">
      <c r="A273" s="143"/>
      <c r="B273" s="11" t="s">
        <v>309</v>
      </c>
      <c r="C273" s="112" t="s">
        <v>622</v>
      </c>
      <c r="D273" s="260">
        <v>159</v>
      </c>
      <c r="E273" s="260">
        <v>163</v>
      </c>
      <c r="F273" s="144">
        <v>164</v>
      </c>
      <c r="G273" s="280"/>
      <c r="H273" s="280"/>
      <c r="I273" s="280"/>
      <c r="J273" s="280"/>
      <c r="K273" s="280"/>
      <c r="L273" s="280"/>
      <c r="M273" s="280"/>
      <c r="N273" s="280"/>
      <c r="O273" s="280"/>
      <c r="P273" s="280"/>
      <c r="Q273" s="280"/>
      <c r="R273" s="280"/>
      <c r="S273" s="280"/>
      <c r="T273" s="280"/>
      <c r="U273" s="280"/>
      <c r="V273" s="280"/>
      <c r="W273" s="280"/>
      <c r="X273" s="280"/>
      <c r="Y273" s="280"/>
      <c r="Z273" s="280"/>
      <c r="AA273" s="280"/>
      <c r="AB273" s="280"/>
      <c r="AC273" s="280"/>
      <c r="AD273" s="280"/>
      <c r="AE273" s="280"/>
      <c r="AF273" s="280"/>
      <c r="AG273" s="280"/>
      <c r="AH273" s="280"/>
      <c r="AI273" s="280"/>
      <c r="AJ273" s="280"/>
      <c r="AK273" s="280"/>
      <c r="AL273" s="280"/>
      <c r="AM273" s="280"/>
      <c r="AN273" s="280"/>
      <c r="AO273" s="280"/>
      <c r="AP273" s="280"/>
      <c r="AQ273" s="280"/>
      <c r="AR273" s="280"/>
      <c r="AS273" s="280"/>
      <c r="AT273" s="280"/>
      <c r="AU273" s="280"/>
      <c r="AV273" s="280"/>
      <c r="AW273" s="280"/>
      <c r="AX273" s="280"/>
      <c r="AY273" s="280"/>
      <c r="AZ273" s="280"/>
      <c r="BA273" s="280"/>
      <c r="BB273" s="280"/>
      <c r="BC273" s="280"/>
      <c r="BD273" s="280"/>
      <c r="BE273" s="280"/>
      <c r="BF273" s="280"/>
      <c r="BG273" s="280"/>
      <c r="BH273" s="280"/>
    </row>
    <row r="274" spans="1:60" s="47" customFormat="1" x14ac:dyDescent="0.2">
      <c r="A274" s="143"/>
      <c r="B274" s="11" t="s">
        <v>310</v>
      </c>
      <c r="C274" s="112" t="s">
        <v>623</v>
      </c>
      <c r="D274" s="260">
        <v>641</v>
      </c>
      <c r="E274" s="260">
        <v>1028</v>
      </c>
      <c r="F274" s="144">
        <v>1057</v>
      </c>
      <c r="G274" s="280"/>
      <c r="H274" s="280"/>
      <c r="I274" s="280"/>
      <c r="J274" s="280"/>
      <c r="K274" s="280"/>
      <c r="L274" s="280"/>
      <c r="M274" s="280"/>
      <c r="N274" s="280"/>
      <c r="O274" s="280"/>
      <c r="P274" s="280"/>
      <c r="Q274" s="280"/>
      <c r="R274" s="280"/>
      <c r="S274" s="280"/>
      <c r="T274" s="280"/>
      <c r="U274" s="280"/>
      <c r="V274" s="280"/>
      <c r="W274" s="280"/>
      <c r="X274" s="280"/>
      <c r="Y274" s="280"/>
      <c r="Z274" s="280"/>
      <c r="AA274" s="280"/>
      <c r="AB274" s="280"/>
      <c r="AC274" s="280"/>
      <c r="AD274" s="280"/>
      <c r="AE274" s="280"/>
      <c r="AF274" s="280"/>
      <c r="AG274" s="280"/>
      <c r="AH274" s="280"/>
      <c r="AI274" s="280"/>
      <c r="AJ274" s="280"/>
      <c r="AK274" s="280"/>
      <c r="AL274" s="280"/>
      <c r="AM274" s="280"/>
      <c r="AN274" s="280"/>
      <c r="AO274" s="280"/>
      <c r="AP274" s="280"/>
      <c r="AQ274" s="280"/>
      <c r="AR274" s="280"/>
      <c r="AS274" s="280"/>
      <c r="AT274" s="280"/>
      <c r="AU274" s="280"/>
      <c r="AV274" s="280"/>
      <c r="AW274" s="280"/>
      <c r="AX274" s="280"/>
      <c r="AY274" s="280"/>
      <c r="AZ274" s="280"/>
      <c r="BA274" s="280"/>
      <c r="BB274" s="280"/>
      <c r="BC274" s="280"/>
      <c r="BD274" s="280"/>
      <c r="BE274" s="280"/>
      <c r="BF274" s="280"/>
      <c r="BG274" s="280"/>
      <c r="BH274" s="280"/>
    </row>
    <row r="275" spans="1:60" s="47" customFormat="1" x14ac:dyDescent="0.2">
      <c r="A275" s="289"/>
      <c r="B275" s="605" t="s">
        <v>69</v>
      </c>
      <c r="C275" s="606"/>
      <c r="D275" s="607">
        <v>8872</v>
      </c>
      <c r="E275" s="607">
        <v>8423</v>
      </c>
      <c r="F275" s="286">
        <v>8107</v>
      </c>
      <c r="G275" s="280"/>
      <c r="H275" s="280"/>
      <c r="I275" s="280"/>
      <c r="J275" s="280"/>
      <c r="K275" s="280"/>
      <c r="L275" s="280"/>
      <c r="M275" s="280"/>
      <c r="N275" s="280"/>
      <c r="O275" s="280"/>
      <c r="P275" s="280"/>
      <c r="Q275" s="280"/>
      <c r="R275" s="280"/>
      <c r="S275" s="280"/>
      <c r="T275" s="280"/>
      <c r="U275" s="280"/>
      <c r="V275" s="280"/>
      <c r="W275" s="280"/>
      <c r="X275" s="280"/>
      <c r="Y275" s="280"/>
      <c r="Z275" s="280"/>
      <c r="AA275" s="280"/>
      <c r="AB275" s="280"/>
      <c r="AC275" s="280"/>
      <c r="AD275" s="280"/>
      <c r="AE275" s="280"/>
      <c r="AF275" s="280"/>
      <c r="AG275" s="280"/>
      <c r="AH275" s="280"/>
      <c r="AI275" s="280"/>
      <c r="AJ275" s="280"/>
      <c r="AK275" s="280"/>
      <c r="AL275" s="280"/>
      <c r="AM275" s="280"/>
      <c r="AN275" s="280"/>
      <c r="AO275" s="280"/>
      <c r="AP275" s="280"/>
      <c r="AQ275" s="280"/>
      <c r="AR275" s="280"/>
      <c r="AS275" s="280"/>
      <c r="AT275" s="280"/>
      <c r="AU275" s="280"/>
      <c r="AV275" s="280"/>
      <c r="AW275" s="280"/>
      <c r="AX275" s="280"/>
      <c r="AY275" s="280"/>
      <c r="AZ275" s="280"/>
      <c r="BA275" s="280"/>
      <c r="BB275" s="280"/>
      <c r="BC275" s="280"/>
      <c r="BD275" s="280"/>
      <c r="BE275" s="280"/>
      <c r="BF275" s="280"/>
      <c r="BG275" s="280"/>
      <c r="BH275" s="280"/>
    </row>
    <row r="276" spans="1:60" s="12" customFormat="1" ht="15" customHeight="1" thickBot="1" x14ac:dyDescent="0.25">
      <c r="A276" s="290" t="s">
        <v>0</v>
      </c>
      <c r="B276" s="291"/>
      <c r="C276" s="291"/>
      <c r="D276" s="291">
        <v>41502</v>
      </c>
      <c r="E276" s="291">
        <v>40718</v>
      </c>
      <c r="F276" s="291">
        <v>40161</v>
      </c>
      <c r="G276" s="292"/>
      <c r="H276" s="292"/>
      <c r="I276" s="292"/>
      <c r="J276" s="292"/>
      <c r="K276" s="292"/>
      <c r="L276" s="292"/>
      <c r="M276" s="292"/>
      <c r="N276" s="292"/>
      <c r="O276" s="292"/>
      <c r="P276" s="292"/>
      <c r="Q276" s="292"/>
      <c r="R276" s="292"/>
      <c r="S276" s="292"/>
      <c r="T276" s="292"/>
      <c r="U276" s="292"/>
      <c r="V276" s="292"/>
      <c r="W276" s="292"/>
      <c r="X276" s="292"/>
      <c r="Y276" s="292"/>
      <c r="Z276" s="292"/>
      <c r="AA276" s="292"/>
      <c r="AB276" s="292"/>
      <c r="AC276" s="292"/>
      <c r="AD276" s="292"/>
      <c r="AE276" s="292"/>
      <c r="AF276" s="292"/>
      <c r="AG276" s="292"/>
      <c r="AH276" s="292"/>
      <c r="AI276" s="292"/>
      <c r="AJ276" s="292"/>
      <c r="AK276" s="292"/>
      <c r="AL276" s="292"/>
      <c r="AM276" s="292"/>
      <c r="AN276" s="292"/>
      <c r="AO276" s="292"/>
      <c r="AP276" s="292"/>
      <c r="AQ276" s="292"/>
      <c r="AR276" s="292"/>
      <c r="AS276" s="292"/>
      <c r="AT276" s="292"/>
      <c r="AU276" s="292"/>
      <c r="AV276" s="292"/>
      <c r="AW276" s="292"/>
      <c r="AX276" s="292"/>
      <c r="AY276" s="292"/>
      <c r="AZ276" s="292"/>
      <c r="BA276" s="292"/>
      <c r="BB276" s="292"/>
      <c r="BC276" s="292"/>
      <c r="BD276" s="292"/>
      <c r="BE276" s="292"/>
      <c r="BF276" s="292"/>
      <c r="BG276" s="292"/>
      <c r="BH276" s="288"/>
    </row>
    <row r="277" spans="1:60" s="47" customFormat="1" ht="13.5" thickTop="1" x14ac:dyDescent="0.2">
      <c r="A277" s="154" t="s">
        <v>31</v>
      </c>
      <c r="G277" s="280"/>
      <c r="H277" s="280"/>
      <c r="I277" s="280"/>
      <c r="J277" s="280"/>
      <c r="K277" s="280"/>
      <c r="L277" s="280"/>
      <c r="M277" s="280"/>
      <c r="N277" s="280"/>
      <c r="O277" s="280"/>
      <c r="P277" s="280"/>
      <c r="Q277" s="280"/>
      <c r="R277" s="280"/>
      <c r="S277" s="280"/>
      <c r="T277" s="280"/>
      <c r="U277" s="280"/>
      <c r="V277" s="280"/>
      <c r="W277" s="280"/>
      <c r="X277" s="280"/>
      <c r="Y277" s="280"/>
      <c r="Z277" s="280"/>
      <c r="AA277" s="280"/>
      <c r="AB277" s="280"/>
      <c r="AC277" s="280"/>
      <c r="AD277" s="280"/>
      <c r="AE277" s="280"/>
      <c r="AF277" s="280"/>
      <c r="AG277" s="280"/>
      <c r="AH277" s="280"/>
      <c r="AI277" s="280"/>
      <c r="AJ277" s="280"/>
      <c r="AK277" s="280"/>
      <c r="AL277" s="280"/>
      <c r="AM277" s="280"/>
      <c r="AN277" s="280"/>
      <c r="AO277" s="280"/>
      <c r="AP277" s="280"/>
      <c r="AQ277" s="280"/>
      <c r="AR277" s="280"/>
      <c r="AS277" s="280"/>
      <c r="AT277" s="280"/>
      <c r="AU277" s="280"/>
      <c r="AV277" s="280"/>
      <c r="AW277" s="280"/>
      <c r="AX277" s="280"/>
      <c r="AY277" s="280"/>
      <c r="AZ277" s="280"/>
      <c r="BA277" s="280"/>
      <c r="BB277" s="280"/>
      <c r="BC277" s="280"/>
      <c r="BD277" s="280"/>
      <c r="BE277" s="280"/>
      <c r="BF277" s="280"/>
      <c r="BG277" s="280"/>
      <c r="BH277" s="280"/>
    </row>
    <row r="278" spans="1:60" s="47" customFormat="1" x14ac:dyDescent="0.2">
      <c r="A278" s="154" t="s">
        <v>729</v>
      </c>
      <c r="G278" s="280"/>
      <c r="H278" s="280"/>
      <c r="I278" s="280"/>
      <c r="J278" s="280"/>
      <c r="K278" s="280"/>
      <c r="L278" s="280"/>
      <c r="M278" s="280"/>
      <c r="N278" s="280"/>
      <c r="O278" s="280"/>
      <c r="P278" s="280"/>
      <c r="Q278" s="280"/>
      <c r="R278" s="280"/>
      <c r="S278" s="280"/>
      <c r="T278" s="280"/>
      <c r="U278" s="280"/>
      <c r="V278" s="280"/>
      <c r="W278" s="280"/>
      <c r="X278" s="280"/>
      <c r="Y278" s="280"/>
      <c r="Z278" s="280"/>
      <c r="AA278" s="280"/>
      <c r="AB278" s="280"/>
      <c r="AC278" s="280"/>
      <c r="AD278" s="280"/>
      <c r="AE278" s="280"/>
      <c r="AF278" s="280"/>
      <c r="AG278" s="280"/>
      <c r="AH278" s="280"/>
      <c r="AI278" s="280"/>
      <c r="AJ278" s="280"/>
      <c r="AK278" s="280"/>
      <c r="AL278" s="280"/>
      <c r="AM278" s="280"/>
      <c r="AN278" s="280"/>
      <c r="AO278" s="280"/>
      <c r="AP278" s="280"/>
      <c r="AQ278" s="280"/>
      <c r="AR278" s="280"/>
      <c r="AS278" s="280"/>
      <c r="AT278" s="280"/>
      <c r="AU278" s="280"/>
      <c r="AV278" s="280"/>
      <c r="AW278" s="280"/>
      <c r="AX278" s="280"/>
      <c r="AY278" s="280"/>
      <c r="AZ278" s="280"/>
      <c r="BA278" s="280"/>
      <c r="BB278" s="280"/>
      <c r="BC278" s="280"/>
      <c r="BD278" s="280"/>
      <c r="BE278" s="280"/>
      <c r="BF278" s="280"/>
      <c r="BG278" s="280"/>
      <c r="BH278" s="280"/>
    </row>
    <row r="279" spans="1:60" s="47" customFormat="1" x14ac:dyDescent="0.2">
      <c r="G279" s="280"/>
      <c r="H279" s="280"/>
      <c r="I279" s="280"/>
      <c r="J279" s="280"/>
      <c r="K279" s="280"/>
      <c r="L279" s="280"/>
      <c r="M279" s="280"/>
      <c r="N279" s="280"/>
      <c r="O279" s="280"/>
      <c r="P279" s="280"/>
      <c r="Q279" s="280"/>
      <c r="R279" s="280"/>
      <c r="S279" s="280"/>
      <c r="T279" s="280"/>
      <c r="U279" s="280"/>
      <c r="V279" s="280"/>
      <c r="W279" s="280"/>
      <c r="X279" s="280"/>
      <c r="Y279" s="280"/>
      <c r="Z279" s="280"/>
      <c r="AA279" s="280"/>
      <c r="AB279" s="280"/>
      <c r="AC279" s="280"/>
      <c r="AD279" s="280"/>
      <c r="AE279" s="280"/>
      <c r="AF279" s="280"/>
      <c r="AG279" s="280"/>
      <c r="AH279" s="280"/>
      <c r="AI279" s="280"/>
      <c r="AJ279" s="280"/>
      <c r="AK279" s="280"/>
      <c r="AL279" s="280"/>
      <c r="AM279" s="280"/>
      <c r="AN279" s="280"/>
      <c r="AO279" s="280"/>
      <c r="AP279" s="280"/>
      <c r="AQ279" s="280"/>
      <c r="AR279" s="280"/>
      <c r="AS279" s="280"/>
      <c r="AT279" s="280"/>
      <c r="AU279" s="280"/>
      <c r="AV279" s="280"/>
      <c r="AW279" s="280"/>
      <c r="AX279" s="280"/>
      <c r="AY279" s="280"/>
      <c r="AZ279" s="280"/>
      <c r="BA279" s="280"/>
      <c r="BB279" s="280"/>
      <c r="BC279" s="280"/>
      <c r="BD279" s="280"/>
      <c r="BE279" s="280"/>
      <c r="BF279" s="280"/>
      <c r="BG279" s="280"/>
      <c r="BH279" s="280"/>
    </row>
    <row r="280" spans="1:60" s="47" customFormat="1" x14ac:dyDescent="0.2">
      <c r="G280" s="280"/>
      <c r="H280" s="280"/>
      <c r="I280" s="280"/>
      <c r="J280" s="280"/>
      <c r="K280" s="280"/>
      <c r="L280" s="280"/>
      <c r="M280" s="280"/>
      <c r="N280" s="280"/>
      <c r="O280" s="280"/>
      <c r="P280" s="280"/>
      <c r="Q280" s="280"/>
      <c r="R280" s="280"/>
      <c r="S280" s="280"/>
      <c r="T280" s="280"/>
      <c r="U280" s="280"/>
      <c r="V280" s="280"/>
      <c r="W280" s="280"/>
      <c r="X280" s="280"/>
      <c r="Y280" s="280"/>
      <c r="Z280" s="280"/>
      <c r="AA280" s="280"/>
      <c r="AB280" s="280"/>
      <c r="AC280" s="280"/>
      <c r="AD280" s="280"/>
      <c r="AE280" s="280"/>
      <c r="AF280" s="280"/>
      <c r="AG280" s="280"/>
      <c r="AH280" s="280"/>
      <c r="AI280" s="280"/>
      <c r="AJ280" s="280"/>
      <c r="AK280" s="280"/>
      <c r="AL280" s="280"/>
      <c r="AM280" s="280"/>
      <c r="AN280" s="280"/>
      <c r="AO280" s="280"/>
      <c r="AP280" s="280"/>
      <c r="AQ280" s="280"/>
      <c r="AR280" s="280"/>
      <c r="AS280" s="280"/>
      <c r="AT280" s="280"/>
      <c r="AU280" s="280"/>
      <c r="AV280" s="280"/>
      <c r="AW280" s="280"/>
      <c r="AX280" s="280"/>
      <c r="AY280" s="280"/>
      <c r="AZ280" s="280"/>
      <c r="BA280" s="280"/>
      <c r="BB280" s="280"/>
      <c r="BC280" s="280"/>
      <c r="BD280" s="280"/>
      <c r="BE280" s="280"/>
      <c r="BF280" s="280"/>
      <c r="BG280" s="280"/>
      <c r="BH280" s="280"/>
    </row>
    <row r="281" spans="1:60" s="47" customFormat="1" x14ac:dyDescent="0.2">
      <c r="G281" s="280"/>
      <c r="H281" s="280"/>
      <c r="I281" s="280"/>
      <c r="J281" s="280"/>
      <c r="K281" s="280"/>
      <c r="L281" s="280"/>
      <c r="M281" s="280"/>
      <c r="N281" s="280"/>
      <c r="O281" s="280"/>
      <c r="P281" s="280"/>
      <c r="Q281" s="280"/>
      <c r="R281" s="280"/>
      <c r="S281" s="280"/>
      <c r="T281" s="280"/>
      <c r="U281" s="280"/>
      <c r="V281" s="280"/>
      <c r="W281" s="280"/>
      <c r="X281" s="280"/>
      <c r="Y281" s="280"/>
      <c r="Z281" s="280"/>
      <c r="AA281" s="280"/>
      <c r="AB281" s="280"/>
      <c r="AC281" s="280"/>
      <c r="AD281" s="280"/>
      <c r="AE281" s="280"/>
      <c r="AF281" s="280"/>
      <c r="AG281" s="280"/>
      <c r="AH281" s="280"/>
      <c r="AI281" s="280"/>
      <c r="AJ281" s="280"/>
      <c r="AK281" s="280"/>
      <c r="AL281" s="280"/>
      <c r="AM281" s="280"/>
      <c r="AN281" s="280"/>
      <c r="AO281" s="280"/>
      <c r="AP281" s="280"/>
      <c r="AQ281" s="280"/>
      <c r="AR281" s="280"/>
      <c r="AS281" s="280"/>
      <c r="AT281" s="280"/>
      <c r="AU281" s="280"/>
      <c r="AV281" s="280"/>
      <c r="AW281" s="280"/>
      <c r="AX281" s="280"/>
      <c r="AY281" s="280"/>
      <c r="AZ281" s="280"/>
      <c r="BA281" s="280"/>
      <c r="BB281" s="280"/>
      <c r="BC281" s="280"/>
      <c r="BD281" s="280"/>
      <c r="BE281" s="280"/>
      <c r="BF281" s="280"/>
      <c r="BG281" s="280"/>
      <c r="BH281" s="280"/>
    </row>
    <row r="282" spans="1:60" s="47" customFormat="1" x14ac:dyDescent="0.2">
      <c r="G282" s="280"/>
      <c r="H282" s="280"/>
      <c r="I282" s="280"/>
      <c r="J282" s="280"/>
      <c r="K282" s="280"/>
      <c r="L282" s="280"/>
      <c r="M282" s="280"/>
      <c r="N282" s="280"/>
      <c r="O282" s="280"/>
      <c r="P282" s="280"/>
      <c r="Q282" s="280"/>
      <c r="R282" s="280"/>
      <c r="S282" s="280"/>
      <c r="T282" s="280"/>
      <c r="U282" s="280"/>
      <c r="V282" s="280"/>
      <c r="W282" s="280"/>
      <c r="X282" s="280"/>
      <c r="Y282" s="280"/>
      <c r="Z282" s="280"/>
      <c r="AA282" s="280"/>
      <c r="AB282" s="280"/>
      <c r="AC282" s="280"/>
      <c r="AD282" s="280"/>
      <c r="AE282" s="280"/>
      <c r="AF282" s="280"/>
      <c r="AG282" s="280"/>
      <c r="AH282" s="280"/>
      <c r="AI282" s="280"/>
      <c r="AJ282" s="280"/>
      <c r="AK282" s="280"/>
      <c r="AL282" s="280"/>
      <c r="AM282" s="280"/>
      <c r="AN282" s="280"/>
      <c r="AO282" s="280"/>
      <c r="AP282" s="280"/>
      <c r="AQ282" s="280"/>
      <c r="AR282" s="280"/>
      <c r="AS282" s="280"/>
      <c r="AT282" s="280"/>
      <c r="AU282" s="280"/>
      <c r="AV282" s="280"/>
      <c r="AW282" s="280"/>
      <c r="AX282" s="280"/>
      <c r="AY282" s="280"/>
      <c r="AZ282" s="280"/>
      <c r="BA282" s="280"/>
      <c r="BB282" s="280"/>
      <c r="BC282" s="280"/>
      <c r="BD282" s="280"/>
      <c r="BE282" s="280"/>
      <c r="BF282" s="280"/>
      <c r="BG282" s="280"/>
      <c r="BH282" s="280"/>
    </row>
  </sheetData>
  <phoneticPr fontId="0"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2011-2013</oddHeader>
    <oddFooter>&amp;A&amp;RPage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410"/>
  <sheetViews>
    <sheetView workbookViewId="0"/>
  </sheetViews>
  <sheetFormatPr baseColWidth="10" defaultRowHeight="12.75" x14ac:dyDescent="0.2"/>
  <cols>
    <col min="1" max="1" width="11.42578125" style="5"/>
    <col min="2" max="2" width="19.140625" style="5" customWidth="1"/>
    <col min="3" max="5" width="19.140625" style="14" customWidth="1"/>
    <col min="6" max="12" width="11.28515625" style="14" customWidth="1"/>
    <col min="13" max="59" width="11.28515625" style="5" customWidth="1"/>
    <col min="60" max="16384" width="11.42578125" style="5"/>
  </cols>
  <sheetData>
    <row r="1" spans="1:7" ht="18" x14ac:dyDescent="0.25">
      <c r="A1" s="7" t="s">
        <v>349</v>
      </c>
    </row>
    <row r="2" spans="1:7" x14ac:dyDescent="0.2">
      <c r="A2" s="304" t="s">
        <v>30</v>
      </c>
      <c r="B2" s="305"/>
      <c r="C2" s="20">
        <v>2011</v>
      </c>
      <c r="D2" s="20">
        <v>2012</v>
      </c>
      <c r="E2" s="306">
        <v>2013</v>
      </c>
    </row>
    <row r="3" spans="1:7" ht="12.75" customHeight="1" x14ac:dyDescent="0.2">
      <c r="A3" s="307" t="s">
        <v>38</v>
      </c>
      <c r="B3" s="308"/>
      <c r="C3" s="309">
        <v>39417</v>
      </c>
      <c r="D3" s="309">
        <v>38556</v>
      </c>
      <c r="E3" s="310">
        <v>37953</v>
      </c>
    </row>
    <row r="4" spans="1:7" ht="12.75" customHeight="1" x14ac:dyDescent="0.2">
      <c r="A4" s="311" t="s">
        <v>43</v>
      </c>
      <c r="B4" s="312"/>
      <c r="C4" s="309">
        <v>1391</v>
      </c>
      <c r="D4" s="309">
        <v>1451</v>
      </c>
      <c r="E4" s="310">
        <v>1520</v>
      </c>
    </row>
    <row r="5" spans="1:7" ht="12.75" customHeight="1" x14ac:dyDescent="0.25">
      <c r="A5" s="8" t="s">
        <v>48</v>
      </c>
      <c r="B5" s="9" t="s">
        <v>682</v>
      </c>
      <c r="C5" s="313">
        <v>1</v>
      </c>
      <c r="D5" s="313">
        <v>1</v>
      </c>
      <c r="E5" s="314">
        <v>1</v>
      </c>
      <c r="F5" s="315"/>
      <c r="G5" s="315"/>
    </row>
    <row r="6" spans="1:7" ht="12.75" customHeight="1" x14ac:dyDescent="0.25">
      <c r="A6" s="10"/>
      <c r="B6" s="11" t="s">
        <v>386</v>
      </c>
      <c r="C6" s="313">
        <v>1</v>
      </c>
      <c r="D6" s="313">
        <v>1</v>
      </c>
      <c r="E6" s="314">
        <v>1</v>
      </c>
      <c r="F6" s="315"/>
      <c r="G6" s="315"/>
    </row>
    <row r="7" spans="1:7" ht="12.75" customHeight="1" x14ac:dyDescent="0.25">
      <c r="A7" s="10"/>
      <c r="B7" s="11" t="s">
        <v>383</v>
      </c>
      <c r="C7" s="313">
        <v>50</v>
      </c>
      <c r="D7" s="313">
        <v>53</v>
      </c>
      <c r="E7" s="314">
        <v>50</v>
      </c>
      <c r="F7" s="315"/>
      <c r="G7" s="315"/>
    </row>
    <row r="8" spans="1:7" ht="12.75" customHeight="1" x14ac:dyDescent="0.25">
      <c r="A8" s="10"/>
      <c r="B8" s="11" t="s">
        <v>683</v>
      </c>
      <c r="C8" s="313"/>
      <c r="D8" s="313">
        <v>1</v>
      </c>
      <c r="E8" s="314">
        <v>2</v>
      </c>
      <c r="F8" s="315"/>
      <c r="G8" s="315"/>
    </row>
    <row r="9" spans="1:7" ht="12.75" customHeight="1" x14ac:dyDescent="0.25">
      <c r="A9" s="10"/>
      <c r="B9" s="11" t="s">
        <v>684</v>
      </c>
      <c r="C9" s="313">
        <v>2</v>
      </c>
      <c r="D9" s="313">
        <v>2</v>
      </c>
      <c r="E9" s="314">
        <v>2</v>
      </c>
      <c r="F9" s="315"/>
      <c r="G9" s="315"/>
    </row>
    <row r="10" spans="1:7" ht="12.75" customHeight="1" x14ac:dyDescent="0.25">
      <c r="A10" s="10"/>
      <c r="B10" s="11" t="s">
        <v>685</v>
      </c>
      <c r="C10" s="313">
        <v>81</v>
      </c>
      <c r="D10" s="313">
        <v>80</v>
      </c>
      <c r="E10" s="314">
        <v>78</v>
      </c>
      <c r="F10" s="315"/>
      <c r="G10" s="315"/>
    </row>
    <row r="11" spans="1:7" ht="12.75" customHeight="1" x14ac:dyDescent="0.25">
      <c r="A11" s="10"/>
      <c r="B11" s="11" t="s">
        <v>389</v>
      </c>
      <c r="C11" s="313">
        <v>2</v>
      </c>
      <c r="D11" s="313">
        <v>2</v>
      </c>
      <c r="E11" s="314">
        <v>2</v>
      </c>
      <c r="F11" s="315"/>
      <c r="G11" s="315"/>
    </row>
    <row r="12" spans="1:7" ht="12.75" customHeight="1" x14ac:dyDescent="0.25">
      <c r="A12" s="10"/>
      <c r="B12" s="11" t="s">
        <v>686</v>
      </c>
      <c r="C12" s="313">
        <v>2</v>
      </c>
      <c r="D12" s="313">
        <v>2</v>
      </c>
      <c r="E12" s="314">
        <v>2</v>
      </c>
      <c r="F12" s="315"/>
      <c r="G12" s="315"/>
    </row>
    <row r="13" spans="1:7" ht="12.75" customHeight="1" x14ac:dyDescent="0.25">
      <c r="A13" s="10"/>
      <c r="B13" s="11" t="s">
        <v>687</v>
      </c>
      <c r="C13" s="313">
        <v>1</v>
      </c>
      <c r="D13" s="313">
        <v>2</v>
      </c>
      <c r="E13" s="314">
        <v>2</v>
      </c>
      <c r="F13" s="315"/>
      <c r="G13" s="315"/>
    </row>
    <row r="14" spans="1:7" ht="12.75" customHeight="1" x14ac:dyDescent="0.25">
      <c r="A14" s="10"/>
      <c r="B14" s="11" t="s">
        <v>362</v>
      </c>
      <c r="C14" s="313">
        <v>7</v>
      </c>
      <c r="D14" s="313">
        <v>7</v>
      </c>
      <c r="E14" s="314">
        <v>6</v>
      </c>
      <c r="F14" s="315"/>
      <c r="G14" s="315"/>
    </row>
    <row r="15" spans="1:7" ht="12.75" customHeight="1" x14ac:dyDescent="0.25">
      <c r="A15" s="10"/>
      <c r="B15" s="11" t="s">
        <v>688</v>
      </c>
      <c r="C15" s="313">
        <v>1</v>
      </c>
      <c r="D15" s="313">
        <v>1</v>
      </c>
      <c r="E15" s="314">
        <v>1</v>
      </c>
      <c r="F15" s="315"/>
      <c r="G15" s="315"/>
    </row>
    <row r="16" spans="1:7" ht="12.75" customHeight="1" x14ac:dyDescent="0.25">
      <c r="A16" s="10"/>
      <c r="B16" s="11" t="s">
        <v>721</v>
      </c>
      <c r="C16" s="313">
        <v>1</v>
      </c>
      <c r="D16" s="313"/>
      <c r="E16" s="314">
        <v>1</v>
      </c>
      <c r="F16" s="315"/>
      <c r="G16" s="315"/>
    </row>
    <row r="17" spans="1:14" ht="12.75" customHeight="1" x14ac:dyDescent="0.25">
      <c r="A17" s="10"/>
      <c r="B17" s="11" t="s">
        <v>689</v>
      </c>
      <c r="C17" s="313">
        <v>1</v>
      </c>
      <c r="D17" s="313">
        <v>1</v>
      </c>
      <c r="E17" s="314">
        <v>1</v>
      </c>
      <c r="F17" s="315"/>
      <c r="G17" s="315"/>
    </row>
    <row r="18" spans="1:14" ht="12.75" customHeight="1" x14ac:dyDescent="0.25">
      <c r="A18" s="10"/>
      <c r="B18" s="11" t="s">
        <v>690</v>
      </c>
      <c r="C18" s="313">
        <v>2</v>
      </c>
      <c r="D18" s="313">
        <v>2</v>
      </c>
      <c r="E18" s="314">
        <v>2</v>
      </c>
      <c r="F18" s="315"/>
      <c r="G18" s="315"/>
    </row>
    <row r="19" spans="1:14" ht="12.75" customHeight="1" x14ac:dyDescent="0.25">
      <c r="A19" s="10"/>
      <c r="B19" s="11" t="s">
        <v>691</v>
      </c>
      <c r="C19" s="313">
        <v>1</v>
      </c>
      <c r="D19" s="313">
        <v>1</v>
      </c>
      <c r="E19" s="314">
        <v>1</v>
      </c>
      <c r="F19" s="315"/>
      <c r="G19" s="315"/>
    </row>
    <row r="20" spans="1:14" ht="12.75" customHeight="1" x14ac:dyDescent="0.25">
      <c r="A20" s="10"/>
      <c r="B20" s="11" t="s">
        <v>692</v>
      </c>
      <c r="C20" s="313">
        <v>7</v>
      </c>
      <c r="D20" s="313">
        <v>8</v>
      </c>
      <c r="E20" s="314">
        <v>8</v>
      </c>
      <c r="F20" s="315"/>
      <c r="G20" s="315"/>
      <c r="H20" s="17"/>
    </row>
    <row r="21" spans="1:14" ht="12.75" customHeight="1" x14ac:dyDescent="0.25">
      <c r="A21" s="10"/>
      <c r="B21" s="11" t="s">
        <v>723</v>
      </c>
      <c r="C21" s="313">
        <v>1</v>
      </c>
      <c r="D21" s="313">
        <v>1</v>
      </c>
      <c r="E21" s="314">
        <v>1</v>
      </c>
      <c r="F21" s="315"/>
      <c r="G21" s="315"/>
      <c r="H21" s="17"/>
    </row>
    <row r="22" spans="1:14" ht="12.75" customHeight="1" x14ac:dyDescent="0.25">
      <c r="A22" s="10"/>
      <c r="B22" s="11" t="s">
        <v>693</v>
      </c>
      <c r="C22" s="313">
        <v>34</v>
      </c>
      <c r="D22" s="313">
        <v>38</v>
      </c>
      <c r="E22" s="314">
        <v>38</v>
      </c>
      <c r="F22" s="315"/>
      <c r="G22" s="315"/>
      <c r="H22" s="17"/>
    </row>
    <row r="23" spans="1:14" ht="12.75" customHeight="1" x14ac:dyDescent="0.25">
      <c r="A23" s="10"/>
      <c r="B23" s="11" t="s">
        <v>388</v>
      </c>
      <c r="C23" s="313">
        <v>51</v>
      </c>
      <c r="D23" s="313">
        <v>52</v>
      </c>
      <c r="E23" s="314">
        <v>50</v>
      </c>
      <c r="F23" s="315"/>
      <c r="G23" s="315"/>
      <c r="H23" s="17"/>
    </row>
    <row r="24" spans="1:14" ht="12.75" customHeight="1" x14ac:dyDescent="0.25">
      <c r="A24" s="10"/>
      <c r="B24" s="11" t="s">
        <v>694</v>
      </c>
      <c r="C24" s="313">
        <v>1</v>
      </c>
      <c r="D24" s="313">
        <v>1</v>
      </c>
      <c r="E24" s="314">
        <v>1</v>
      </c>
      <c r="F24" s="315"/>
      <c r="G24" s="315"/>
      <c r="H24" s="17"/>
    </row>
    <row r="25" spans="1:14" ht="12.75" customHeight="1" x14ac:dyDescent="0.25">
      <c r="A25" s="10"/>
      <c r="B25" s="11" t="s">
        <v>695</v>
      </c>
      <c r="C25" s="313">
        <v>7</v>
      </c>
      <c r="D25" s="313">
        <v>7</v>
      </c>
      <c r="E25" s="314">
        <v>7</v>
      </c>
      <c r="F25" s="315"/>
      <c r="G25" s="315"/>
      <c r="H25" s="17"/>
    </row>
    <row r="26" spans="1:14" ht="12.75" customHeight="1" x14ac:dyDescent="0.25">
      <c r="A26" s="10"/>
      <c r="B26" s="11" t="s">
        <v>696</v>
      </c>
      <c r="C26" s="313"/>
      <c r="D26" s="313">
        <v>1</v>
      </c>
      <c r="E26" s="314">
        <v>1</v>
      </c>
      <c r="F26" s="315"/>
      <c r="G26" s="315"/>
      <c r="H26" s="17"/>
    </row>
    <row r="27" spans="1:14" ht="12.75" customHeight="1" x14ac:dyDescent="0.25">
      <c r="A27" s="10"/>
      <c r="B27" s="11" t="s">
        <v>697</v>
      </c>
      <c r="C27" s="313">
        <v>1</v>
      </c>
      <c r="D27" s="313">
        <v>1</v>
      </c>
      <c r="E27" s="314">
        <v>1</v>
      </c>
      <c r="F27" s="315"/>
      <c r="G27" s="315"/>
      <c r="H27" s="17"/>
      <c r="M27" s="315"/>
    </row>
    <row r="28" spans="1:14" ht="12.75" customHeight="1" x14ac:dyDescent="0.25">
      <c r="A28" s="10"/>
      <c r="B28" s="11" t="s">
        <v>862</v>
      </c>
      <c r="C28" s="313"/>
      <c r="D28" s="313"/>
      <c r="E28" s="314">
        <v>1</v>
      </c>
      <c r="F28" s="315"/>
      <c r="G28" s="315"/>
      <c r="H28" s="17"/>
      <c r="M28" s="315"/>
      <c r="N28" s="315"/>
    </row>
    <row r="29" spans="1:14" ht="12.75" customHeight="1" x14ac:dyDescent="0.25">
      <c r="A29" s="10"/>
      <c r="B29" s="11" t="s">
        <v>382</v>
      </c>
      <c r="C29" s="313">
        <v>2</v>
      </c>
      <c r="D29" s="313">
        <v>2</v>
      </c>
      <c r="E29" s="314">
        <v>2</v>
      </c>
      <c r="F29" s="315"/>
      <c r="G29" s="315"/>
      <c r="H29" s="17"/>
      <c r="M29" s="315"/>
      <c r="N29" s="315"/>
    </row>
    <row r="30" spans="1:14" ht="12.75" customHeight="1" x14ac:dyDescent="0.25">
      <c r="A30" s="10"/>
      <c r="B30" s="11" t="s">
        <v>698</v>
      </c>
      <c r="C30" s="313">
        <v>1</v>
      </c>
      <c r="D30" s="313">
        <v>1</v>
      </c>
      <c r="E30" s="314">
        <v>1</v>
      </c>
      <c r="F30" s="315"/>
      <c r="G30" s="315"/>
      <c r="H30" s="17"/>
      <c r="M30" s="315"/>
      <c r="N30" s="315"/>
    </row>
    <row r="31" spans="1:14" ht="12.75" customHeight="1" x14ac:dyDescent="0.25">
      <c r="A31" s="10"/>
      <c r="B31" s="11" t="s">
        <v>699</v>
      </c>
      <c r="C31" s="313">
        <v>2</v>
      </c>
      <c r="D31" s="313">
        <v>2</v>
      </c>
      <c r="E31" s="314">
        <v>2</v>
      </c>
      <c r="F31" s="315"/>
      <c r="G31" s="315"/>
      <c r="H31" s="17"/>
      <c r="M31" s="315"/>
      <c r="N31" s="315"/>
    </row>
    <row r="32" spans="1:14" ht="12.75" customHeight="1" x14ac:dyDescent="0.25">
      <c r="A32" s="10"/>
      <c r="B32" s="11" t="s">
        <v>700</v>
      </c>
      <c r="C32" s="313">
        <v>1</v>
      </c>
      <c r="D32" s="313">
        <v>1</v>
      </c>
      <c r="E32" s="314">
        <v>1</v>
      </c>
      <c r="F32" s="315"/>
      <c r="G32" s="315"/>
      <c r="M32" s="315"/>
      <c r="N32" s="315"/>
    </row>
    <row r="33" spans="1:14" ht="12.75" customHeight="1" x14ac:dyDescent="0.25">
      <c r="A33" s="10"/>
      <c r="B33" s="11" t="s">
        <v>363</v>
      </c>
      <c r="C33" s="313">
        <v>5</v>
      </c>
      <c r="D33" s="313">
        <v>8</v>
      </c>
      <c r="E33" s="314">
        <v>9</v>
      </c>
      <c r="F33" s="315"/>
      <c r="G33" s="315"/>
      <c r="H33" s="17"/>
      <c r="M33" s="315"/>
      <c r="N33" s="315"/>
    </row>
    <row r="34" spans="1:14" ht="12.75" customHeight="1" x14ac:dyDescent="0.25">
      <c r="A34" s="10"/>
      <c r="B34" s="11" t="s">
        <v>379</v>
      </c>
      <c r="C34" s="313">
        <v>58</v>
      </c>
      <c r="D34" s="313">
        <v>60</v>
      </c>
      <c r="E34" s="314">
        <v>53</v>
      </c>
      <c r="F34" s="315"/>
      <c r="G34" s="315"/>
      <c r="H34" s="17"/>
      <c r="M34" s="315"/>
      <c r="N34" s="315"/>
    </row>
    <row r="35" spans="1:14" ht="12.75" customHeight="1" x14ac:dyDescent="0.25">
      <c r="A35" s="10"/>
      <c r="B35" s="11" t="s">
        <v>364</v>
      </c>
      <c r="C35" s="313">
        <v>2</v>
      </c>
      <c r="D35" s="313">
        <v>2</v>
      </c>
      <c r="E35" s="314">
        <v>2</v>
      </c>
      <c r="F35" s="315"/>
      <c r="G35" s="315"/>
      <c r="H35" s="17"/>
      <c r="M35" s="315"/>
      <c r="N35" s="315"/>
    </row>
    <row r="36" spans="1:14" ht="12.75" customHeight="1" x14ac:dyDescent="0.25">
      <c r="A36" s="10"/>
      <c r="B36" s="11" t="s">
        <v>701</v>
      </c>
      <c r="C36" s="313">
        <v>6</v>
      </c>
      <c r="D36" s="313">
        <v>6</v>
      </c>
      <c r="E36" s="314">
        <v>7</v>
      </c>
      <c r="F36" s="315"/>
      <c r="G36" s="315"/>
      <c r="H36" s="17"/>
      <c r="M36" s="315"/>
      <c r="N36" s="315"/>
    </row>
    <row r="37" spans="1:14" ht="12.75" customHeight="1" x14ac:dyDescent="0.25">
      <c r="A37" s="10"/>
      <c r="B37" s="11" t="s">
        <v>702</v>
      </c>
      <c r="C37" s="313">
        <v>1</v>
      </c>
      <c r="D37" s="313">
        <v>1</v>
      </c>
      <c r="E37" s="314">
        <v>1</v>
      </c>
      <c r="F37" s="315"/>
      <c r="G37" s="315"/>
      <c r="H37" s="17"/>
      <c r="M37" s="315"/>
      <c r="N37" s="315"/>
    </row>
    <row r="38" spans="1:14" ht="12.75" customHeight="1" x14ac:dyDescent="0.25">
      <c r="A38" s="10"/>
      <c r="B38" s="11" t="s">
        <v>863</v>
      </c>
      <c r="C38" s="313"/>
      <c r="D38" s="313"/>
      <c r="E38" s="314">
        <v>1</v>
      </c>
      <c r="F38" s="315"/>
      <c r="G38" s="315"/>
      <c r="H38" s="17"/>
    </row>
    <row r="39" spans="1:14" ht="12.75" customHeight="1" x14ac:dyDescent="0.25">
      <c r="A39" s="10"/>
      <c r="B39" s="11" t="s">
        <v>385</v>
      </c>
      <c r="C39" s="313">
        <v>1</v>
      </c>
      <c r="D39" s="313">
        <v>1</v>
      </c>
      <c r="E39" s="314">
        <v>1</v>
      </c>
      <c r="F39" s="315"/>
      <c r="G39" s="315"/>
      <c r="H39" s="17"/>
    </row>
    <row r="40" spans="1:14" ht="12.75" customHeight="1" x14ac:dyDescent="0.25">
      <c r="A40" s="10"/>
      <c r="B40" s="11" t="s">
        <v>511</v>
      </c>
      <c r="C40" s="313">
        <v>1</v>
      </c>
      <c r="D40" s="313">
        <v>1</v>
      </c>
      <c r="E40" s="314">
        <v>1</v>
      </c>
      <c r="F40" s="315"/>
      <c r="G40" s="315"/>
      <c r="H40" s="17"/>
    </row>
    <row r="41" spans="1:14" ht="12.75" customHeight="1" x14ac:dyDescent="0.25">
      <c r="A41" s="10"/>
      <c r="B41" s="11" t="s">
        <v>703</v>
      </c>
      <c r="C41" s="313">
        <v>1</v>
      </c>
      <c r="D41" s="313">
        <v>1</v>
      </c>
      <c r="E41" s="314"/>
      <c r="F41" s="315"/>
      <c r="G41" s="315"/>
      <c r="H41" s="17"/>
    </row>
    <row r="42" spans="1:14" ht="12.75" customHeight="1" x14ac:dyDescent="0.25">
      <c r="A42" s="10"/>
      <c r="B42" s="11" t="s">
        <v>864</v>
      </c>
      <c r="C42" s="313"/>
      <c r="D42" s="313"/>
      <c r="E42" s="314">
        <v>1</v>
      </c>
      <c r="F42" s="315"/>
      <c r="G42" s="315"/>
      <c r="H42" s="17"/>
      <c r="I42" s="17"/>
      <c r="L42" s="5"/>
    </row>
    <row r="43" spans="1:14" ht="12.75" customHeight="1" x14ac:dyDescent="0.25">
      <c r="A43" s="10"/>
      <c r="B43" s="11" t="s">
        <v>704</v>
      </c>
      <c r="C43" s="313">
        <v>10</v>
      </c>
      <c r="D43" s="313">
        <v>11</v>
      </c>
      <c r="E43" s="314">
        <v>11</v>
      </c>
      <c r="F43" s="315"/>
      <c r="G43" s="315"/>
      <c r="H43" s="17"/>
      <c r="I43" s="17"/>
      <c r="L43" s="5"/>
    </row>
    <row r="44" spans="1:14" ht="12.75" customHeight="1" x14ac:dyDescent="0.25">
      <c r="A44" s="10"/>
      <c r="B44" s="11" t="s">
        <v>361</v>
      </c>
      <c r="C44" s="313">
        <v>142</v>
      </c>
      <c r="D44" s="313">
        <v>135</v>
      </c>
      <c r="E44" s="314">
        <v>130</v>
      </c>
      <c r="F44" s="315"/>
      <c r="G44" s="315"/>
      <c r="H44" s="17"/>
      <c r="I44" s="17"/>
      <c r="L44" s="5"/>
    </row>
    <row r="45" spans="1:14" ht="12.75" customHeight="1" x14ac:dyDescent="0.25">
      <c r="A45" s="10"/>
      <c r="B45" s="11" t="s">
        <v>69</v>
      </c>
      <c r="C45" s="313"/>
      <c r="D45" s="313"/>
      <c r="E45" s="314">
        <v>1</v>
      </c>
      <c r="F45" s="315"/>
      <c r="G45" s="315"/>
      <c r="H45" s="17"/>
      <c r="I45" s="17"/>
      <c r="L45" s="5"/>
    </row>
    <row r="46" spans="1:14" ht="12.75" customHeight="1" x14ac:dyDescent="0.25">
      <c r="A46" s="10"/>
      <c r="B46" s="11" t="s">
        <v>705</v>
      </c>
      <c r="C46" s="313">
        <v>58</v>
      </c>
      <c r="D46" s="313">
        <v>65</v>
      </c>
      <c r="E46" s="314">
        <v>62</v>
      </c>
      <c r="F46" s="315"/>
      <c r="G46" s="315"/>
      <c r="H46" s="17"/>
      <c r="I46" s="17"/>
      <c r="L46" s="5"/>
    </row>
    <row r="47" spans="1:14" ht="12.75" customHeight="1" x14ac:dyDescent="0.25">
      <c r="A47" s="10"/>
      <c r="B47" s="11" t="s">
        <v>706</v>
      </c>
      <c r="C47" s="313"/>
      <c r="D47" s="313">
        <v>2</v>
      </c>
      <c r="E47" s="314">
        <v>1</v>
      </c>
      <c r="F47" s="315"/>
      <c r="G47" s="315"/>
      <c r="H47" s="17"/>
      <c r="I47" s="17"/>
      <c r="L47" s="5"/>
    </row>
    <row r="48" spans="1:14" ht="12.75" customHeight="1" x14ac:dyDescent="0.25">
      <c r="A48" s="10"/>
      <c r="B48" s="11" t="s">
        <v>707</v>
      </c>
      <c r="C48" s="313">
        <v>1</v>
      </c>
      <c r="D48" s="313">
        <v>1</v>
      </c>
      <c r="E48" s="314">
        <v>1</v>
      </c>
      <c r="F48" s="315"/>
      <c r="G48" s="315"/>
      <c r="H48" s="17"/>
      <c r="I48" s="17"/>
      <c r="L48" s="5"/>
    </row>
    <row r="49" spans="1:12" ht="12.75" customHeight="1" x14ac:dyDescent="0.25">
      <c r="A49" s="10"/>
      <c r="B49" s="11" t="s">
        <v>708</v>
      </c>
      <c r="C49" s="313">
        <v>4</v>
      </c>
      <c r="D49" s="313">
        <v>3</v>
      </c>
      <c r="E49" s="314">
        <v>4</v>
      </c>
      <c r="F49" s="315"/>
      <c r="G49" s="315"/>
      <c r="H49" s="17"/>
      <c r="I49" s="17"/>
      <c r="L49" s="5"/>
    </row>
    <row r="50" spans="1:12" ht="12.75" customHeight="1" x14ac:dyDescent="0.25">
      <c r="A50" s="10"/>
      <c r="B50" s="11" t="s">
        <v>709</v>
      </c>
      <c r="C50" s="313">
        <v>72</v>
      </c>
      <c r="D50" s="313">
        <v>71</v>
      </c>
      <c r="E50" s="314">
        <v>67</v>
      </c>
      <c r="F50" s="315"/>
      <c r="G50" s="315"/>
      <c r="H50" s="17"/>
      <c r="I50" s="17"/>
    </row>
    <row r="51" spans="1:12" ht="12.75" customHeight="1" x14ac:dyDescent="0.25">
      <c r="A51" s="10"/>
      <c r="B51" s="11" t="s">
        <v>710</v>
      </c>
      <c r="C51" s="313">
        <v>6</v>
      </c>
      <c r="D51" s="313">
        <v>6</v>
      </c>
      <c r="E51" s="314">
        <v>6</v>
      </c>
      <c r="F51" s="315"/>
      <c r="G51" s="315"/>
      <c r="H51" s="17"/>
      <c r="I51" s="17"/>
    </row>
    <row r="52" spans="1:12" ht="12.75" customHeight="1" x14ac:dyDescent="0.25">
      <c r="A52" s="10"/>
      <c r="B52" s="11" t="s">
        <v>711</v>
      </c>
      <c r="C52" s="313">
        <v>2</v>
      </c>
      <c r="D52" s="313">
        <v>2</v>
      </c>
      <c r="E52" s="314">
        <v>2</v>
      </c>
      <c r="F52" s="315"/>
      <c r="G52" s="315"/>
      <c r="H52" s="17"/>
      <c r="I52" s="17"/>
    </row>
    <row r="53" spans="1:12" ht="12.75" customHeight="1" x14ac:dyDescent="0.25">
      <c r="A53" s="10"/>
      <c r="B53" s="11" t="s">
        <v>712</v>
      </c>
      <c r="C53" s="313">
        <v>1</v>
      </c>
      <c r="D53" s="313">
        <v>1</v>
      </c>
      <c r="E53" s="314">
        <v>1</v>
      </c>
      <c r="F53" s="315"/>
      <c r="G53" s="315"/>
      <c r="H53" s="17"/>
      <c r="I53" s="17"/>
    </row>
    <row r="54" spans="1:12" ht="12.75" customHeight="1" x14ac:dyDescent="0.25">
      <c r="A54" s="10"/>
      <c r="B54" s="11" t="s">
        <v>713</v>
      </c>
      <c r="C54" s="313">
        <v>1</v>
      </c>
      <c r="D54" s="313">
        <v>1</v>
      </c>
      <c r="E54" s="314">
        <v>1</v>
      </c>
      <c r="F54" s="315"/>
      <c r="G54" s="315"/>
      <c r="H54" s="17"/>
      <c r="I54" s="17"/>
    </row>
    <row r="55" spans="1:12" ht="12.75" customHeight="1" x14ac:dyDescent="0.25">
      <c r="A55" s="10"/>
      <c r="B55" s="11" t="s">
        <v>714</v>
      </c>
      <c r="C55" s="313">
        <v>47</v>
      </c>
      <c r="D55" s="313">
        <v>50</v>
      </c>
      <c r="E55" s="314">
        <v>46</v>
      </c>
      <c r="F55" s="315"/>
      <c r="G55" s="315"/>
      <c r="H55" s="17"/>
      <c r="I55" s="17"/>
    </row>
    <row r="56" spans="1:12" ht="12.75" customHeight="1" x14ac:dyDescent="0.25">
      <c r="A56" s="10"/>
      <c r="B56" s="11" t="s">
        <v>715</v>
      </c>
      <c r="C56" s="313">
        <v>1</v>
      </c>
      <c r="D56" s="313">
        <v>1</v>
      </c>
      <c r="E56" s="314">
        <v>1</v>
      </c>
      <c r="F56" s="315"/>
      <c r="G56" s="315"/>
      <c r="H56" s="17"/>
      <c r="I56" s="17"/>
    </row>
    <row r="57" spans="1:12" ht="12.75" customHeight="1" x14ac:dyDescent="0.25">
      <c r="A57" s="10"/>
      <c r="B57" s="11" t="s">
        <v>720</v>
      </c>
      <c r="C57" s="313">
        <v>1</v>
      </c>
      <c r="D57" s="313"/>
      <c r="E57" s="314">
        <v>1</v>
      </c>
      <c r="F57" s="315"/>
      <c r="G57" s="315"/>
      <c r="H57" s="17"/>
      <c r="I57" s="17"/>
    </row>
    <row r="58" spans="1:12" ht="12.75" customHeight="1" x14ac:dyDescent="0.25">
      <c r="A58" s="10"/>
      <c r="B58" s="11" t="s">
        <v>716</v>
      </c>
      <c r="C58" s="313">
        <v>2</v>
      </c>
      <c r="D58" s="313">
        <v>2</v>
      </c>
      <c r="E58" s="314">
        <v>2</v>
      </c>
      <c r="F58" s="315"/>
      <c r="G58" s="315"/>
      <c r="H58" s="17"/>
      <c r="I58" s="17"/>
    </row>
    <row r="59" spans="1:12" ht="12.75" customHeight="1" x14ac:dyDescent="0.25">
      <c r="A59" s="10"/>
      <c r="B59" s="11" t="s">
        <v>717</v>
      </c>
      <c r="C59" s="313">
        <v>5</v>
      </c>
      <c r="D59" s="313">
        <v>5</v>
      </c>
      <c r="E59" s="314">
        <v>5</v>
      </c>
      <c r="F59" s="315"/>
      <c r="G59" s="315"/>
      <c r="H59" s="17"/>
      <c r="I59" s="17"/>
    </row>
    <row r="60" spans="1:12" ht="12.75" customHeight="1" x14ac:dyDescent="0.25">
      <c r="A60" s="10"/>
      <c r="B60" s="11" t="s">
        <v>718</v>
      </c>
      <c r="C60" s="313">
        <v>1</v>
      </c>
      <c r="D60" s="313">
        <v>1</v>
      </c>
      <c r="E60" s="314">
        <v>1</v>
      </c>
      <c r="F60" s="315"/>
      <c r="G60" s="315"/>
      <c r="H60" s="17"/>
      <c r="I60" s="17"/>
    </row>
    <row r="61" spans="1:12" ht="12.75" customHeight="1" x14ac:dyDescent="0.25">
      <c r="A61" s="10"/>
      <c r="B61" s="11" t="s">
        <v>722</v>
      </c>
      <c r="C61" s="313">
        <v>1</v>
      </c>
      <c r="D61" s="313">
        <v>1</v>
      </c>
      <c r="E61" s="314">
        <v>1</v>
      </c>
      <c r="F61" s="315"/>
      <c r="G61" s="315"/>
      <c r="H61" s="17"/>
      <c r="I61" s="17"/>
    </row>
    <row r="62" spans="1:12" ht="12.75" customHeight="1" x14ac:dyDescent="0.2">
      <c r="A62" s="10"/>
      <c r="B62" s="11" t="s">
        <v>719</v>
      </c>
      <c r="C62" s="313">
        <v>3</v>
      </c>
      <c r="D62" s="313">
        <v>2</v>
      </c>
      <c r="E62" s="314">
        <v>2</v>
      </c>
      <c r="F62" s="17"/>
      <c r="G62" s="17"/>
      <c r="H62" s="17"/>
      <c r="I62" s="17"/>
    </row>
    <row r="63" spans="1:12" ht="12.75" customHeight="1" thickBot="1" x14ac:dyDescent="0.25">
      <c r="A63" s="316" t="s">
        <v>0</v>
      </c>
      <c r="B63" s="317"/>
      <c r="C63" s="318">
        <v>41502</v>
      </c>
      <c r="D63" s="318">
        <v>40718</v>
      </c>
      <c r="E63" s="318">
        <f>SUM(E3:E62)</f>
        <v>40161</v>
      </c>
      <c r="F63" s="17"/>
      <c r="G63" s="17"/>
      <c r="H63" s="17"/>
      <c r="I63" s="17"/>
    </row>
    <row r="64" spans="1:12" ht="12" customHeight="1" thickTop="1" x14ac:dyDescent="0.2">
      <c r="A64" s="319" t="s">
        <v>31</v>
      </c>
      <c r="D64" s="17"/>
      <c r="E64" s="17"/>
      <c r="F64" s="17"/>
      <c r="G64" s="17"/>
      <c r="H64" s="17"/>
      <c r="I64" s="17"/>
    </row>
    <row r="65" spans="1:9" ht="12" customHeight="1" x14ac:dyDescent="0.2">
      <c r="A65" s="319"/>
      <c r="D65" s="17"/>
      <c r="E65" s="17"/>
      <c r="F65" s="17"/>
      <c r="G65" s="17"/>
      <c r="H65" s="17"/>
      <c r="I65" s="17"/>
    </row>
    <row r="66" spans="1:9" ht="18" customHeight="1" x14ac:dyDescent="0.25">
      <c r="A66" s="7" t="s">
        <v>351</v>
      </c>
      <c r="B66" s="15"/>
      <c r="C66" s="15"/>
      <c r="E66" s="17"/>
      <c r="F66" s="17"/>
      <c r="G66" s="17"/>
      <c r="H66" s="17"/>
      <c r="I66" s="17"/>
    </row>
    <row r="67" spans="1:9" ht="12" customHeight="1" x14ac:dyDescent="0.2">
      <c r="A67" s="719" t="s">
        <v>12</v>
      </c>
      <c r="B67" s="720"/>
      <c r="C67" s="320">
        <v>2011</v>
      </c>
      <c r="D67" s="20">
        <v>2012</v>
      </c>
      <c r="E67" s="306">
        <v>2013</v>
      </c>
      <c r="F67" s="17"/>
      <c r="G67" s="17"/>
      <c r="H67" s="17"/>
      <c r="I67" s="17"/>
    </row>
    <row r="68" spans="1:9" ht="12" customHeight="1" x14ac:dyDescent="0.2">
      <c r="A68" s="717" t="s">
        <v>13</v>
      </c>
      <c r="B68" s="718"/>
      <c r="C68" s="321">
        <v>1002</v>
      </c>
      <c r="D68" s="314">
        <v>1013</v>
      </c>
      <c r="E68" s="314">
        <v>1018</v>
      </c>
      <c r="F68" s="17"/>
      <c r="G68" s="17"/>
      <c r="H68" s="17"/>
      <c r="I68" s="17"/>
    </row>
    <row r="69" spans="1:9" ht="12" customHeight="1" x14ac:dyDescent="0.2">
      <c r="A69" s="717" t="s">
        <v>14</v>
      </c>
      <c r="B69" s="718"/>
      <c r="C69" s="321">
        <v>1601</v>
      </c>
      <c r="D69" s="314">
        <v>1582</v>
      </c>
      <c r="E69" s="314">
        <v>1545</v>
      </c>
      <c r="F69" s="17"/>
      <c r="G69" s="17"/>
      <c r="H69" s="17"/>
      <c r="I69" s="17"/>
    </row>
    <row r="70" spans="1:9" ht="12" customHeight="1" x14ac:dyDescent="0.2">
      <c r="A70" s="717" t="s">
        <v>15</v>
      </c>
      <c r="B70" s="718"/>
      <c r="C70" s="321">
        <v>833</v>
      </c>
      <c r="D70" s="314">
        <v>812</v>
      </c>
      <c r="E70" s="314">
        <v>803</v>
      </c>
      <c r="F70" s="17"/>
      <c r="G70" s="17"/>
      <c r="H70" s="17"/>
      <c r="I70" s="17"/>
    </row>
    <row r="71" spans="1:9" ht="12" customHeight="1" x14ac:dyDescent="0.2">
      <c r="A71" s="717" t="s">
        <v>16</v>
      </c>
      <c r="B71" s="718"/>
      <c r="C71" s="321">
        <v>582</v>
      </c>
      <c r="D71" s="314">
        <v>575</v>
      </c>
      <c r="E71" s="314">
        <v>588</v>
      </c>
      <c r="F71" s="17"/>
      <c r="G71" s="17"/>
      <c r="H71" s="17"/>
      <c r="I71" s="17"/>
    </row>
    <row r="72" spans="1:9" ht="12" customHeight="1" x14ac:dyDescent="0.2">
      <c r="A72" s="717" t="s">
        <v>17</v>
      </c>
      <c r="B72" s="718"/>
      <c r="C72" s="321">
        <v>935</v>
      </c>
      <c r="D72" s="314">
        <v>914</v>
      </c>
      <c r="E72" s="314">
        <v>909</v>
      </c>
      <c r="F72" s="17"/>
      <c r="G72" s="17"/>
      <c r="H72" s="17"/>
      <c r="I72" s="17"/>
    </row>
    <row r="73" spans="1:9" ht="12" customHeight="1" x14ac:dyDescent="0.2">
      <c r="A73" s="717" t="s">
        <v>18</v>
      </c>
      <c r="B73" s="718"/>
      <c r="C73" s="321">
        <v>1250</v>
      </c>
      <c r="D73" s="314">
        <v>1228</v>
      </c>
      <c r="E73" s="314">
        <v>1170</v>
      </c>
      <c r="F73" s="17"/>
      <c r="G73" s="17"/>
      <c r="H73" s="17"/>
      <c r="I73" s="17"/>
    </row>
    <row r="74" spans="1:9" ht="12" customHeight="1" x14ac:dyDescent="0.2">
      <c r="A74" s="717" t="s">
        <v>19</v>
      </c>
      <c r="B74" s="718"/>
      <c r="C74" s="321">
        <v>1157</v>
      </c>
      <c r="D74" s="314">
        <v>1131</v>
      </c>
      <c r="E74" s="314">
        <v>1126</v>
      </c>
      <c r="F74" s="17"/>
      <c r="G74" s="17"/>
      <c r="H74" s="17"/>
      <c r="I74" s="17"/>
    </row>
    <row r="75" spans="1:9" ht="12" customHeight="1" x14ac:dyDescent="0.2">
      <c r="A75" s="717" t="s">
        <v>89</v>
      </c>
      <c r="B75" s="718"/>
      <c r="C75" s="321">
        <v>551</v>
      </c>
      <c r="D75" s="314">
        <v>530</v>
      </c>
      <c r="E75" s="314">
        <v>546</v>
      </c>
      <c r="F75" s="17"/>
      <c r="G75" s="17"/>
      <c r="H75" s="17"/>
      <c r="I75" s="17"/>
    </row>
    <row r="76" spans="1:9" ht="12" customHeight="1" x14ac:dyDescent="0.2">
      <c r="A76" s="717" t="s">
        <v>11</v>
      </c>
      <c r="B76" s="718"/>
      <c r="C76" s="321">
        <v>113</v>
      </c>
      <c r="D76" s="314">
        <v>112</v>
      </c>
      <c r="E76" s="314">
        <v>103</v>
      </c>
      <c r="F76" s="17"/>
      <c r="G76" s="17"/>
      <c r="H76" s="17"/>
      <c r="I76" s="17"/>
    </row>
    <row r="77" spans="1:9" ht="12" customHeight="1" x14ac:dyDescent="0.2">
      <c r="A77" s="717" t="s">
        <v>20</v>
      </c>
      <c r="B77" s="718"/>
      <c r="C77" s="321">
        <v>708</v>
      </c>
      <c r="D77" s="314">
        <v>680</v>
      </c>
      <c r="E77" s="314">
        <v>668</v>
      </c>
      <c r="F77" s="17"/>
      <c r="G77" s="17"/>
      <c r="H77" s="17"/>
      <c r="I77" s="17"/>
    </row>
    <row r="78" spans="1:9" ht="12" customHeight="1" x14ac:dyDescent="0.2">
      <c r="A78" s="717" t="s">
        <v>21</v>
      </c>
      <c r="B78" s="718"/>
      <c r="C78" s="321">
        <v>668</v>
      </c>
      <c r="D78" s="314">
        <v>659</v>
      </c>
      <c r="E78" s="314">
        <v>665</v>
      </c>
      <c r="F78" s="17"/>
      <c r="G78" s="17"/>
      <c r="H78" s="17"/>
      <c r="I78" s="17"/>
    </row>
    <row r="79" spans="1:9" ht="12" customHeight="1" x14ac:dyDescent="0.2">
      <c r="A79" s="717" t="s">
        <v>22</v>
      </c>
      <c r="B79" s="718"/>
      <c r="C79" s="321">
        <v>16639</v>
      </c>
      <c r="D79" s="314">
        <v>16243</v>
      </c>
      <c r="E79" s="314">
        <v>15986</v>
      </c>
      <c r="F79" s="17"/>
      <c r="G79" s="17"/>
      <c r="H79" s="17"/>
      <c r="I79" s="17"/>
    </row>
    <row r="80" spans="1:9" ht="12" customHeight="1" x14ac:dyDescent="0.2">
      <c r="A80" s="717" t="s">
        <v>71</v>
      </c>
      <c r="B80" s="718"/>
      <c r="C80" s="321">
        <v>995</v>
      </c>
      <c r="D80" s="314">
        <v>953</v>
      </c>
      <c r="E80" s="314">
        <v>982</v>
      </c>
      <c r="F80" s="17"/>
      <c r="G80" s="17"/>
      <c r="H80" s="17"/>
      <c r="I80" s="17"/>
    </row>
    <row r="81" spans="1:9" ht="12" customHeight="1" x14ac:dyDescent="0.2">
      <c r="A81" s="717" t="s">
        <v>23</v>
      </c>
      <c r="B81" s="718"/>
      <c r="C81" s="321">
        <v>583</v>
      </c>
      <c r="D81" s="314">
        <v>563</v>
      </c>
      <c r="E81" s="314">
        <v>566</v>
      </c>
      <c r="F81" s="17"/>
      <c r="G81" s="17"/>
      <c r="H81" s="17"/>
      <c r="I81" s="17"/>
    </row>
    <row r="82" spans="1:9" ht="12" customHeight="1" x14ac:dyDescent="0.2">
      <c r="A82" s="717" t="s">
        <v>24</v>
      </c>
      <c r="B82" s="718"/>
      <c r="C82" s="321">
        <v>1008</v>
      </c>
      <c r="D82" s="314">
        <v>988</v>
      </c>
      <c r="E82" s="314">
        <v>974</v>
      </c>
      <c r="F82" s="17"/>
      <c r="G82" s="17"/>
      <c r="H82" s="17"/>
      <c r="I82" s="17"/>
    </row>
    <row r="83" spans="1:9" ht="12" customHeight="1" x14ac:dyDescent="0.2">
      <c r="A83" s="717" t="s">
        <v>25</v>
      </c>
      <c r="B83" s="718"/>
      <c r="C83" s="321">
        <v>1433</v>
      </c>
      <c r="D83" s="314">
        <v>1376</v>
      </c>
      <c r="E83" s="314">
        <v>1367</v>
      </c>
      <c r="F83" s="17"/>
      <c r="G83" s="17"/>
      <c r="H83" s="17"/>
      <c r="I83" s="17"/>
    </row>
    <row r="84" spans="1:9" ht="12" customHeight="1" x14ac:dyDescent="0.2">
      <c r="A84" s="717" t="s">
        <v>26</v>
      </c>
      <c r="B84" s="718"/>
      <c r="C84" s="321">
        <v>1357</v>
      </c>
      <c r="D84" s="314">
        <v>1309</v>
      </c>
      <c r="E84" s="314">
        <v>1263</v>
      </c>
      <c r="F84" s="17"/>
      <c r="G84" s="17"/>
      <c r="H84" s="17"/>
      <c r="I84" s="17"/>
    </row>
    <row r="85" spans="1:9" ht="12" customHeight="1" x14ac:dyDescent="0.2">
      <c r="A85" s="717" t="s">
        <v>44</v>
      </c>
      <c r="B85" s="718"/>
      <c r="C85" s="321">
        <v>1972</v>
      </c>
      <c r="D85" s="314">
        <v>1898</v>
      </c>
      <c r="E85" s="314">
        <v>1725</v>
      </c>
      <c r="F85" s="17"/>
      <c r="G85" s="17"/>
      <c r="H85" s="17"/>
      <c r="I85" s="17"/>
    </row>
    <row r="86" spans="1:9" ht="12" customHeight="1" x14ac:dyDescent="0.2">
      <c r="A86" s="717" t="s">
        <v>56</v>
      </c>
      <c r="B86" s="718"/>
      <c r="C86" s="321">
        <v>1325</v>
      </c>
      <c r="D86" s="314">
        <v>1328</v>
      </c>
      <c r="E86" s="314">
        <v>1313</v>
      </c>
      <c r="F86" s="17"/>
      <c r="G86" s="17"/>
      <c r="H86" s="17"/>
      <c r="I86" s="17"/>
    </row>
    <row r="87" spans="1:9" ht="12" customHeight="1" x14ac:dyDescent="0.2">
      <c r="A87" s="717" t="s">
        <v>27</v>
      </c>
      <c r="B87" s="718"/>
      <c r="C87" s="321">
        <v>700</v>
      </c>
      <c r="D87" s="314">
        <v>697</v>
      </c>
      <c r="E87" s="314">
        <v>663</v>
      </c>
      <c r="F87" s="17"/>
      <c r="G87" s="17"/>
      <c r="H87" s="17"/>
      <c r="I87" s="17"/>
    </row>
    <row r="88" spans="1:9" ht="12" customHeight="1" x14ac:dyDescent="0.2">
      <c r="A88" s="717" t="s">
        <v>28</v>
      </c>
      <c r="B88" s="718"/>
      <c r="C88" s="321">
        <v>943</v>
      </c>
      <c r="D88" s="314">
        <v>914</v>
      </c>
      <c r="E88" s="314">
        <v>913</v>
      </c>
      <c r="F88" s="17"/>
      <c r="G88" s="17"/>
      <c r="H88" s="17"/>
      <c r="I88" s="17"/>
    </row>
    <row r="89" spans="1:9" ht="12" customHeight="1" x14ac:dyDescent="0.2">
      <c r="A89" s="717" t="s">
        <v>29</v>
      </c>
      <c r="B89" s="718"/>
      <c r="C89" s="321">
        <v>2862</v>
      </c>
      <c r="D89" s="314">
        <v>2862</v>
      </c>
      <c r="E89" s="314">
        <v>2866</v>
      </c>
      <c r="F89" s="17"/>
      <c r="G89" s="17"/>
      <c r="H89" s="17"/>
      <c r="I89" s="17"/>
    </row>
    <row r="90" spans="1:9" ht="12" customHeight="1" x14ac:dyDescent="0.2">
      <c r="A90" s="717" t="s">
        <v>865</v>
      </c>
      <c r="B90" s="718"/>
      <c r="C90" s="321">
        <v>200</v>
      </c>
      <c r="D90" s="314">
        <v>189</v>
      </c>
      <c r="E90" s="314">
        <v>194</v>
      </c>
      <c r="F90" s="17"/>
      <c r="G90" s="17"/>
      <c r="H90" s="17"/>
      <c r="I90" s="17"/>
    </row>
    <row r="91" spans="1:9" ht="12" customHeight="1" thickBot="1" x14ac:dyDescent="0.25">
      <c r="A91" s="721" t="s">
        <v>0</v>
      </c>
      <c r="B91" s="722"/>
      <c r="C91" s="318">
        <v>39417</v>
      </c>
      <c r="D91" s="318">
        <v>38556</v>
      </c>
      <c r="E91" s="318">
        <v>37953</v>
      </c>
      <c r="F91" s="17"/>
      <c r="G91" s="17"/>
      <c r="H91" s="17"/>
      <c r="I91" s="17"/>
    </row>
    <row r="92" spans="1:9" ht="12" customHeight="1" thickTop="1" x14ac:dyDescent="0.2">
      <c r="A92" s="723" t="s">
        <v>313</v>
      </c>
      <c r="B92" s="724"/>
      <c r="C92" s="321"/>
      <c r="D92" s="314"/>
      <c r="E92" s="322"/>
      <c r="F92" s="17"/>
      <c r="G92" s="17"/>
      <c r="H92" s="17"/>
      <c r="I92" s="17"/>
    </row>
    <row r="93" spans="1:9" ht="12" customHeight="1" x14ac:dyDescent="0.2">
      <c r="A93" s="717" t="s">
        <v>724</v>
      </c>
      <c r="B93" s="718"/>
      <c r="C93" s="321">
        <v>339</v>
      </c>
      <c r="D93" s="314">
        <v>345</v>
      </c>
      <c r="E93" s="314">
        <v>357</v>
      </c>
      <c r="F93" s="17"/>
      <c r="G93" s="17"/>
      <c r="H93" s="17"/>
      <c r="I93" s="17"/>
    </row>
    <row r="94" spans="1:9" ht="12" customHeight="1" x14ac:dyDescent="0.2">
      <c r="A94" s="717" t="s">
        <v>359</v>
      </c>
      <c r="B94" s="718"/>
      <c r="C94" s="321">
        <v>139</v>
      </c>
      <c r="D94" s="314">
        <v>146</v>
      </c>
      <c r="E94" s="314">
        <v>151</v>
      </c>
      <c r="F94" s="17"/>
      <c r="G94" s="17"/>
      <c r="H94" s="17"/>
      <c r="I94" s="17"/>
    </row>
    <row r="95" spans="1:9" ht="12" customHeight="1" x14ac:dyDescent="0.2">
      <c r="A95" s="717" t="s">
        <v>360</v>
      </c>
      <c r="B95" s="718"/>
      <c r="C95" s="321">
        <v>186</v>
      </c>
      <c r="D95" s="314">
        <v>189</v>
      </c>
      <c r="E95" s="314">
        <v>199</v>
      </c>
      <c r="F95" s="17"/>
      <c r="G95" s="17"/>
      <c r="H95" s="17"/>
      <c r="I95" s="17"/>
    </row>
    <row r="96" spans="1:9" ht="12" customHeight="1" x14ac:dyDescent="0.2">
      <c r="A96" s="717" t="s">
        <v>726</v>
      </c>
      <c r="B96" s="718"/>
      <c r="C96" s="321">
        <v>37</v>
      </c>
      <c r="D96" s="314">
        <v>44</v>
      </c>
      <c r="E96" s="314">
        <v>47</v>
      </c>
      <c r="F96" s="17"/>
      <c r="G96" s="17"/>
      <c r="H96" s="17"/>
      <c r="I96" s="17"/>
    </row>
    <row r="97" spans="1:62" ht="12" customHeight="1" x14ac:dyDescent="0.2">
      <c r="A97" s="717" t="s">
        <v>725</v>
      </c>
      <c r="B97" s="718"/>
      <c r="C97" s="321">
        <v>267</v>
      </c>
      <c r="D97" s="314">
        <v>279</v>
      </c>
      <c r="E97" s="314">
        <v>298</v>
      </c>
      <c r="F97" s="17"/>
      <c r="G97" s="17"/>
      <c r="H97" s="17"/>
      <c r="I97" s="17"/>
    </row>
    <row r="98" spans="1:62" ht="12" customHeight="1" x14ac:dyDescent="0.2">
      <c r="A98" s="717" t="s">
        <v>376</v>
      </c>
      <c r="B98" s="718"/>
      <c r="C98" s="321">
        <v>24</v>
      </c>
      <c r="D98" s="314">
        <v>25</v>
      </c>
      <c r="E98" s="314">
        <v>26</v>
      </c>
      <c r="F98" s="17"/>
      <c r="G98" s="17"/>
      <c r="H98" s="17"/>
      <c r="I98" s="17"/>
    </row>
    <row r="99" spans="1:62" ht="12" customHeight="1" x14ac:dyDescent="0.2">
      <c r="A99" s="717" t="s">
        <v>377</v>
      </c>
      <c r="B99" s="718"/>
      <c r="C99" s="321">
        <v>376</v>
      </c>
      <c r="D99" s="314">
        <v>397</v>
      </c>
      <c r="E99" s="314">
        <v>414</v>
      </c>
      <c r="F99" s="17"/>
      <c r="G99" s="17"/>
      <c r="H99" s="17"/>
      <c r="I99" s="17"/>
    </row>
    <row r="100" spans="1:62" ht="12" customHeight="1" x14ac:dyDescent="0.2">
      <c r="A100" s="717" t="s">
        <v>728</v>
      </c>
      <c r="B100" s="718"/>
      <c r="C100" s="321">
        <v>5</v>
      </c>
      <c r="D100" s="314">
        <v>5</v>
      </c>
      <c r="E100" s="314">
        <v>5</v>
      </c>
      <c r="F100" s="17"/>
      <c r="G100" s="17"/>
      <c r="H100" s="17"/>
      <c r="I100" s="17"/>
    </row>
    <row r="101" spans="1:62" ht="12" customHeight="1" x14ac:dyDescent="0.2">
      <c r="A101" s="717" t="s">
        <v>738</v>
      </c>
      <c r="B101" s="718"/>
      <c r="C101" s="321">
        <v>5</v>
      </c>
      <c r="D101" s="314">
        <v>8</v>
      </c>
      <c r="E101" s="314">
        <v>10</v>
      </c>
      <c r="F101" s="17"/>
      <c r="G101" s="17"/>
      <c r="H101" s="17"/>
      <c r="I101" s="17"/>
    </row>
    <row r="102" spans="1:62" ht="12" customHeight="1" x14ac:dyDescent="0.2">
      <c r="A102" s="717" t="s">
        <v>727</v>
      </c>
      <c r="B102" s="718"/>
      <c r="C102" s="321">
        <v>8</v>
      </c>
      <c r="D102" s="314">
        <v>8</v>
      </c>
      <c r="E102" s="314">
        <v>8</v>
      </c>
      <c r="F102" s="17"/>
      <c r="G102" s="17"/>
      <c r="H102" s="17"/>
      <c r="I102" s="17"/>
    </row>
    <row r="103" spans="1:62" ht="12" customHeight="1" x14ac:dyDescent="0.2">
      <c r="A103" s="717" t="s">
        <v>739</v>
      </c>
      <c r="B103" s="718"/>
      <c r="C103" s="321">
        <v>5</v>
      </c>
      <c r="D103" s="314">
        <v>5</v>
      </c>
      <c r="E103" s="314">
        <v>5</v>
      </c>
      <c r="F103" s="17"/>
      <c r="G103" s="17"/>
      <c r="H103" s="17"/>
      <c r="I103" s="17"/>
    </row>
    <row r="104" spans="1:62" ht="12" customHeight="1" thickBot="1" x14ac:dyDescent="0.25">
      <c r="A104" s="721" t="s">
        <v>0</v>
      </c>
      <c r="B104" s="722"/>
      <c r="C104" s="318">
        <v>1391</v>
      </c>
      <c r="D104" s="318">
        <f>SUM(D93:D103)</f>
        <v>1451</v>
      </c>
      <c r="E104" s="318">
        <f>SUM(E93:E103)</f>
        <v>1520</v>
      </c>
      <c r="F104" s="17"/>
      <c r="G104" s="17"/>
      <c r="H104" s="17"/>
      <c r="I104" s="17"/>
    </row>
    <row r="105" spans="1:62" ht="12" customHeight="1" thickTop="1" x14ac:dyDescent="0.2">
      <c r="A105" s="323" t="s">
        <v>31</v>
      </c>
      <c r="B105" s="17"/>
      <c r="C105" s="17"/>
      <c r="D105" s="5"/>
      <c r="E105" s="17"/>
      <c r="F105" s="17"/>
      <c r="G105" s="17"/>
      <c r="H105" s="17"/>
      <c r="I105" s="17"/>
    </row>
    <row r="106" spans="1:62" ht="12" customHeight="1" x14ac:dyDescent="0.2">
      <c r="A106" s="18" t="s">
        <v>866</v>
      </c>
      <c r="B106" s="17"/>
      <c r="C106" s="17"/>
      <c r="D106" s="5"/>
      <c r="E106" s="17"/>
      <c r="F106" s="17"/>
      <c r="G106" s="17"/>
      <c r="H106" s="17"/>
      <c r="I106" s="17"/>
    </row>
    <row r="107" spans="1:62" ht="12" customHeight="1" x14ac:dyDescent="0.2">
      <c r="A107" s="319"/>
      <c r="D107" s="17"/>
      <c r="E107" s="17"/>
      <c r="F107" s="17"/>
      <c r="G107" s="17"/>
      <c r="H107" s="17"/>
      <c r="I107" s="17"/>
    </row>
    <row r="108" spans="1:62" s="12" customFormat="1" ht="24.95" customHeight="1" x14ac:dyDescent="0.25">
      <c r="A108" s="7" t="s">
        <v>352</v>
      </c>
      <c r="B108" s="5"/>
      <c r="C108" s="14"/>
      <c r="D108" s="17"/>
      <c r="E108" s="17"/>
      <c r="F108" s="17"/>
      <c r="G108" s="17"/>
      <c r="H108" s="17"/>
      <c r="I108" s="17"/>
      <c r="J108" s="14"/>
      <c r="K108" s="14"/>
      <c r="L108" s="14"/>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row>
    <row r="109" spans="1:62" s="12" customFormat="1" ht="15" customHeight="1" x14ac:dyDescent="0.2">
      <c r="A109" s="324">
        <v>2013</v>
      </c>
      <c r="B109" s="325"/>
      <c r="C109" s="325"/>
      <c r="D109" s="325" t="s">
        <v>730</v>
      </c>
      <c r="E109" s="325" t="s">
        <v>867</v>
      </c>
      <c r="F109" s="326" t="s">
        <v>48</v>
      </c>
      <c r="G109" s="327"/>
      <c r="H109" s="327"/>
      <c r="I109" s="327"/>
      <c r="J109" s="327"/>
      <c r="K109" s="327"/>
      <c r="L109" s="327"/>
      <c r="M109" s="327"/>
      <c r="N109" s="327"/>
      <c r="O109" s="327"/>
      <c r="P109" s="327"/>
      <c r="Q109" s="327"/>
      <c r="R109" s="327"/>
      <c r="S109" s="327"/>
      <c r="T109" s="327"/>
      <c r="U109" s="327"/>
      <c r="V109" s="327"/>
      <c r="W109" s="327"/>
      <c r="X109" s="327"/>
      <c r="Y109" s="327"/>
      <c r="Z109" s="327"/>
      <c r="AA109" s="327"/>
      <c r="AB109" s="327"/>
      <c r="AC109" s="327"/>
      <c r="AD109" s="327"/>
      <c r="AE109" s="327"/>
      <c r="AF109" s="327"/>
      <c r="AG109" s="327"/>
      <c r="AH109" s="327"/>
      <c r="AI109" s="327"/>
      <c r="AJ109" s="327"/>
      <c r="AK109" s="327"/>
      <c r="AL109" s="327"/>
      <c r="AM109" s="327"/>
      <c r="AN109" s="327"/>
      <c r="AO109" s="327"/>
      <c r="AP109" s="327"/>
      <c r="AQ109" s="327"/>
      <c r="AR109" s="327"/>
      <c r="AS109" s="327"/>
      <c r="AT109" s="327"/>
      <c r="AU109" s="327"/>
      <c r="AV109" s="327"/>
      <c r="AW109" s="327"/>
      <c r="AX109" s="327"/>
      <c r="AY109" s="327"/>
      <c r="AZ109" s="327"/>
      <c r="BA109" s="327"/>
      <c r="BB109" s="328"/>
      <c r="BC109" s="329"/>
      <c r="BD109" s="327"/>
      <c r="BE109" s="327"/>
      <c r="BF109" s="327"/>
      <c r="BG109" s="327"/>
      <c r="BH109" s="327"/>
      <c r="BI109" s="327"/>
      <c r="BJ109" s="327"/>
    </row>
    <row r="110" spans="1:62" s="12" customFormat="1" ht="24.95" customHeight="1" x14ac:dyDescent="0.2">
      <c r="A110" s="330" t="s">
        <v>737</v>
      </c>
      <c r="B110" s="330" t="s">
        <v>401</v>
      </c>
      <c r="C110" s="330" t="s">
        <v>521</v>
      </c>
      <c r="D110" s="331" t="s">
        <v>730</v>
      </c>
      <c r="E110" s="331" t="s">
        <v>867</v>
      </c>
      <c r="F110" s="332" t="s">
        <v>685</v>
      </c>
      <c r="G110" s="332" t="s">
        <v>709</v>
      </c>
      <c r="H110" s="332" t="s">
        <v>705</v>
      </c>
      <c r="I110" s="332" t="s">
        <v>379</v>
      </c>
      <c r="J110" s="332" t="s">
        <v>383</v>
      </c>
      <c r="K110" s="332" t="s">
        <v>388</v>
      </c>
      <c r="L110" s="332" t="s">
        <v>714</v>
      </c>
      <c r="M110" s="332" t="s">
        <v>693</v>
      </c>
      <c r="N110" s="332" t="s">
        <v>704</v>
      </c>
      <c r="O110" s="332" t="s">
        <v>363</v>
      </c>
      <c r="P110" s="332" t="s">
        <v>692</v>
      </c>
      <c r="Q110" s="332" t="s">
        <v>701</v>
      </c>
      <c r="R110" s="332" t="s">
        <v>695</v>
      </c>
      <c r="S110" s="332" t="s">
        <v>362</v>
      </c>
      <c r="T110" s="332" t="s">
        <v>710</v>
      </c>
      <c r="U110" s="332" t="s">
        <v>717</v>
      </c>
      <c r="V110" s="332" t="s">
        <v>708</v>
      </c>
      <c r="W110" s="332" t="s">
        <v>382</v>
      </c>
      <c r="X110" s="332" t="s">
        <v>687</v>
      </c>
      <c r="Y110" s="332" t="s">
        <v>699</v>
      </c>
      <c r="Z110" s="332" t="s">
        <v>716</v>
      </c>
      <c r="AA110" s="332" t="s">
        <v>389</v>
      </c>
      <c r="AB110" s="332" t="s">
        <v>683</v>
      </c>
      <c r="AC110" s="332" t="s">
        <v>684</v>
      </c>
      <c r="AD110" s="332" t="s">
        <v>711</v>
      </c>
      <c r="AE110" s="332" t="s">
        <v>719</v>
      </c>
      <c r="AF110" s="332" t="s">
        <v>686</v>
      </c>
      <c r="AG110" s="332" t="s">
        <v>364</v>
      </c>
      <c r="AH110" s="332" t="s">
        <v>690</v>
      </c>
      <c r="AI110" s="332" t="s">
        <v>700</v>
      </c>
      <c r="AJ110" s="332" t="s">
        <v>691</v>
      </c>
      <c r="AK110" s="332" t="s">
        <v>689</v>
      </c>
      <c r="AL110" s="332" t="s">
        <v>702</v>
      </c>
      <c r="AM110" s="332" t="s">
        <v>694</v>
      </c>
      <c r="AN110" s="332" t="s">
        <v>863</v>
      </c>
      <c r="AO110" s="332" t="s">
        <v>712</v>
      </c>
      <c r="AP110" s="332" t="s">
        <v>697</v>
      </c>
      <c r="AQ110" s="332" t="s">
        <v>720</v>
      </c>
      <c r="AR110" s="332" t="s">
        <v>511</v>
      </c>
      <c r="AS110" s="332" t="s">
        <v>734</v>
      </c>
      <c r="AT110" s="332" t="s">
        <v>864</v>
      </c>
      <c r="AU110" s="332" t="s">
        <v>721</v>
      </c>
      <c r="AV110" s="332" t="s">
        <v>862</v>
      </c>
      <c r="AW110" s="332" t="s">
        <v>682</v>
      </c>
      <c r="AX110" s="332" t="s">
        <v>733</v>
      </c>
      <c r="AY110" s="332" t="s">
        <v>713</v>
      </c>
      <c r="AZ110" s="332" t="s">
        <v>715</v>
      </c>
      <c r="BA110" s="332" t="s">
        <v>698</v>
      </c>
      <c r="BB110" s="333" t="s">
        <v>386</v>
      </c>
      <c r="BC110" s="332" t="s">
        <v>688</v>
      </c>
      <c r="BD110" s="332" t="s">
        <v>718</v>
      </c>
      <c r="BE110" s="332" t="s">
        <v>706</v>
      </c>
      <c r="BF110" s="332" t="s">
        <v>696</v>
      </c>
      <c r="BG110" s="332" t="s">
        <v>707</v>
      </c>
      <c r="BH110" s="332" t="s">
        <v>385</v>
      </c>
      <c r="BI110" s="332" t="s">
        <v>361</v>
      </c>
      <c r="BJ110" s="332" t="s">
        <v>0</v>
      </c>
    </row>
    <row r="111" spans="1:62" s="12" customFormat="1" ht="24.95" customHeight="1" thickBot="1" x14ac:dyDescent="0.25">
      <c r="A111" s="334" t="s">
        <v>1</v>
      </c>
      <c r="B111" s="335" t="s">
        <v>406</v>
      </c>
      <c r="C111" s="336" t="s">
        <v>525</v>
      </c>
      <c r="D111" s="337">
        <v>116</v>
      </c>
      <c r="E111" s="338">
        <v>6</v>
      </c>
      <c r="F111" s="339"/>
      <c r="G111" s="339"/>
      <c r="H111" s="339"/>
      <c r="I111" s="339"/>
      <c r="J111" s="339"/>
      <c r="K111" s="339"/>
      <c r="L111" s="339"/>
      <c r="M111" s="339"/>
      <c r="N111" s="339"/>
      <c r="O111" s="339"/>
      <c r="P111" s="339"/>
      <c r="Q111" s="339"/>
      <c r="R111" s="339"/>
      <c r="S111" s="339"/>
      <c r="T111" s="339"/>
      <c r="U111" s="339"/>
      <c r="V111" s="339"/>
      <c r="W111" s="339"/>
      <c r="X111" s="339"/>
      <c r="Y111" s="339"/>
      <c r="Z111" s="339"/>
      <c r="AA111" s="339"/>
      <c r="AB111" s="339"/>
      <c r="AC111" s="339"/>
      <c r="AD111" s="339"/>
      <c r="AE111" s="339"/>
      <c r="AF111" s="339"/>
      <c r="AG111" s="339"/>
      <c r="AH111" s="339"/>
      <c r="AI111" s="339"/>
      <c r="AJ111" s="339"/>
      <c r="AK111" s="339"/>
      <c r="AL111" s="339"/>
      <c r="AM111" s="339"/>
      <c r="AN111" s="339"/>
      <c r="AO111" s="339"/>
      <c r="AP111" s="339"/>
      <c r="AQ111" s="339"/>
      <c r="AR111" s="339"/>
      <c r="AS111" s="339"/>
      <c r="AT111" s="339"/>
      <c r="AU111" s="339"/>
      <c r="AV111" s="339"/>
      <c r="AW111" s="339"/>
      <c r="AX111" s="339"/>
      <c r="AY111" s="339"/>
      <c r="AZ111" s="339"/>
      <c r="BA111" s="339"/>
      <c r="BB111" s="339"/>
      <c r="BC111" s="339"/>
      <c r="BD111" s="339"/>
      <c r="BE111" s="339"/>
      <c r="BF111" s="339"/>
      <c r="BG111" s="339"/>
      <c r="BH111" s="339"/>
      <c r="BI111" s="339"/>
      <c r="BJ111" s="340">
        <v>122</v>
      </c>
    </row>
    <row r="112" spans="1:62" s="12" customFormat="1" ht="24.95" customHeight="1" thickTop="1" x14ac:dyDescent="0.2">
      <c r="A112" s="335"/>
      <c r="B112" s="335" t="s">
        <v>407</v>
      </c>
      <c r="C112" s="336" t="s">
        <v>526</v>
      </c>
      <c r="D112" s="337">
        <v>66</v>
      </c>
      <c r="E112" s="338">
        <v>2</v>
      </c>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339"/>
      <c r="AY112" s="339"/>
      <c r="AZ112" s="339"/>
      <c r="BA112" s="339"/>
      <c r="BB112" s="339"/>
      <c r="BC112" s="339"/>
      <c r="BD112" s="339"/>
      <c r="BE112" s="339"/>
      <c r="BF112" s="339"/>
      <c r="BG112" s="339"/>
      <c r="BH112" s="339"/>
      <c r="BI112" s="339"/>
      <c r="BJ112" s="341">
        <v>68</v>
      </c>
    </row>
    <row r="113" spans="1:62" s="12" customFormat="1" ht="24.95" customHeight="1" x14ac:dyDescent="0.2">
      <c r="A113" s="335"/>
      <c r="B113" s="335" t="s">
        <v>408</v>
      </c>
      <c r="C113" s="336" t="s">
        <v>527</v>
      </c>
      <c r="D113" s="337">
        <v>154</v>
      </c>
      <c r="E113" s="338">
        <v>7</v>
      </c>
      <c r="F113" s="339"/>
      <c r="G113" s="339"/>
      <c r="H113" s="339">
        <v>2</v>
      </c>
      <c r="I113" s="339">
        <v>1</v>
      </c>
      <c r="J113" s="339"/>
      <c r="K113" s="339"/>
      <c r="L113" s="339"/>
      <c r="M113" s="339"/>
      <c r="N113" s="339"/>
      <c r="O113" s="339"/>
      <c r="P113" s="339"/>
      <c r="Q113" s="339"/>
      <c r="R113" s="339"/>
      <c r="S113" s="339"/>
      <c r="T113" s="339"/>
      <c r="U113" s="339"/>
      <c r="V113" s="339"/>
      <c r="W113" s="339"/>
      <c r="X113" s="339"/>
      <c r="Y113" s="339"/>
      <c r="Z113" s="339"/>
      <c r="AA113" s="339"/>
      <c r="AB113" s="339"/>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39"/>
      <c r="AY113" s="339"/>
      <c r="AZ113" s="339"/>
      <c r="BA113" s="339"/>
      <c r="BB113" s="339"/>
      <c r="BC113" s="339"/>
      <c r="BD113" s="339"/>
      <c r="BE113" s="339"/>
      <c r="BF113" s="339"/>
      <c r="BG113" s="339"/>
      <c r="BH113" s="339"/>
      <c r="BI113" s="339"/>
      <c r="BJ113" s="341">
        <v>164</v>
      </c>
    </row>
    <row r="114" spans="1:62" s="12" customFormat="1" ht="24.95" customHeight="1" x14ac:dyDescent="0.2">
      <c r="A114" s="335"/>
      <c r="B114" s="335" t="s">
        <v>409</v>
      </c>
      <c r="C114" s="336" t="s">
        <v>528</v>
      </c>
      <c r="D114" s="337">
        <v>23</v>
      </c>
      <c r="E114" s="338"/>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39"/>
      <c r="AE114" s="339"/>
      <c r="AF114" s="339"/>
      <c r="AG114" s="339"/>
      <c r="AH114" s="339"/>
      <c r="AI114" s="339"/>
      <c r="AJ114" s="339"/>
      <c r="AK114" s="339"/>
      <c r="AL114" s="339"/>
      <c r="AM114" s="339"/>
      <c r="AN114" s="339"/>
      <c r="AO114" s="339"/>
      <c r="AP114" s="339"/>
      <c r="AQ114" s="339"/>
      <c r="AR114" s="339"/>
      <c r="AS114" s="339"/>
      <c r="AT114" s="339"/>
      <c r="AU114" s="339"/>
      <c r="AV114" s="339"/>
      <c r="AW114" s="339"/>
      <c r="AX114" s="339"/>
      <c r="AY114" s="339"/>
      <c r="AZ114" s="339"/>
      <c r="BA114" s="339"/>
      <c r="BB114" s="339"/>
      <c r="BC114" s="339"/>
      <c r="BD114" s="339"/>
      <c r="BE114" s="339"/>
      <c r="BF114" s="339"/>
      <c r="BG114" s="339"/>
      <c r="BH114" s="339"/>
      <c r="BI114" s="339"/>
      <c r="BJ114" s="341">
        <v>23</v>
      </c>
    </row>
    <row r="115" spans="1:62" s="12" customFormat="1" ht="24.95" customHeight="1" x14ac:dyDescent="0.2">
      <c r="A115" s="335"/>
      <c r="B115" s="335" t="s">
        <v>410</v>
      </c>
      <c r="C115" s="336" t="s">
        <v>529</v>
      </c>
      <c r="D115" s="337">
        <v>102</v>
      </c>
      <c r="E115" s="338">
        <v>5</v>
      </c>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39"/>
      <c r="AD115" s="339"/>
      <c r="AE115" s="339"/>
      <c r="AF115" s="339"/>
      <c r="AG115" s="339"/>
      <c r="AH115" s="339"/>
      <c r="AI115" s="339"/>
      <c r="AJ115" s="339"/>
      <c r="AK115" s="339"/>
      <c r="AL115" s="339"/>
      <c r="AM115" s="339"/>
      <c r="AN115" s="339"/>
      <c r="AO115" s="339"/>
      <c r="AP115" s="339"/>
      <c r="AQ115" s="339"/>
      <c r="AR115" s="339"/>
      <c r="AS115" s="339"/>
      <c r="AT115" s="339"/>
      <c r="AU115" s="339"/>
      <c r="AV115" s="339"/>
      <c r="AW115" s="339"/>
      <c r="AX115" s="339"/>
      <c r="AY115" s="339"/>
      <c r="AZ115" s="339"/>
      <c r="BA115" s="339"/>
      <c r="BB115" s="339"/>
      <c r="BC115" s="339"/>
      <c r="BD115" s="339"/>
      <c r="BE115" s="339"/>
      <c r="BF115" s="339"/>
      <c r="BG115" s="339"/>
      <c r="BH115" s="339"/>
      <c r="BI115" s="339"/>
      <c r="BJ115" s="341">
        <v>107</v>
      </c>
    </row>
    <row r="116" spans="1:62" s="12" customFormat="1" ht="24.95" customHeight="1" x14ac:dyDescent="0.2">
      <c r="A116" s="335"/>
      <c r="B116" s="335" t="s">
        <v>411</v>
      </c>
      <c r="C116" s="336" t="s">
        <v>530</v>
      </c>
      <c r="D116" s="337">
        <v>141</v>
      </c>
      <c r="E116" s="338">
        <v>2</v>
      </c>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39"/>
      <c r="AD116" s="339"/>
      <c r="AE116" s="339"/>
      <c r="AF116" s="339"/>
      <c r="AG116" s="339"/>
      <c r="AH116" s="339"/>
      <c r="AI116" s="339"/>
      <c r="AJ116" s="339"/>
      <c r="AK116" s="339"/>
      <c r="AL116" s="339"/>
      <c r="AM116" s="339"/>
      <c r="AN116" s="339"/>
      <c r="AO116" s="339"/>
      <c r="AP116" s="339"/>
      <c r="AQ116" s="339"/>
      <c r="AR116" s="339"/>
      <c r="AS116" s="339"/>
      <c r="AT116" s="339"/>
      <c r="AU116" s="339"/>
      <c r="AV116" s="339"/>
      <c r="AW116" s="339"/>
      <c r="AX116" s="339"/>
      <c r="AY116" s="339"/>
      <c r="AZ116" s="339"/>
      <c r="BA116" s="339"/>
      <c r="BB116" s="339"/>
      <c r="BC116" s="339"/>
      <c r="BD116" s="339"/>
      <c r="BE116" s="339"/>
      <c r="BF116" s="339"/>
      <c r="BG116" s="339"/>
      <c r="BH116" s="339"/>
      <c r="BI116" s="339">
        <v>5</v>
      </c>
      <c r="BJ116" s="341">
        <v>148</v>
      </c>
    </row>
    <row r="117" spans="1:62" s="12" customFormat="1" ht="24.95" customHeight="1" x14ac:dyDescent="0.2">
      <c r="A117" s="335"/>
      <c r="B117" s="335" t="s">
        <v>412</v>
      </c>
      <c r="C117" s="336" t="s">
        <v>531</v>
      </c>
      <c r="D117" s="337">
        <v>362</v>
      </c>
      <c r="E117" s="338">
        <v>16</v>
      </c>
      <c r="F117" s="339"/>
      <c r="G117" s="339"/>
      <c r="H117" s="339"/>
      <c r="I117" s="339"/>
      <c r="J117" s="339"/>
      <c r="K117" s="339"/>
      <c r="L117" s="339"/>
      <c r="M117" s="339"/>
      <c r="N117" s="339"/>
      <c r="O117" s="339"/>
      <c r="P117" s="339"/>
      <c r="Q117" s="339"/>
      <c r="R117" s="339"/>
      <c r="S117" s="339"/>
      <c r="T117" s="339"/>
      <c r="U117" s="339"/>
      <c r="V117" s="339"/>
      <c r="W117" s="339"/>
      <c r="X117" s="339"/>
      <c r="Y117" s="339"/>
      <c r="Z117" s="339"/>
      <c r="AA117" s="339"/>
      <c r="AB117" s="339"/>
      <c r="AC117" s="339"/>
      <c r="AD117" s="339"/>
      <c r="AE117" s="339"/>
      <c r="AF117" s="339"/>
      <c r="AG117" s="339"/>
      <c r="AH117" s="339"/>
      <c r="AI117" s="339"/>
      <c r="AJ117" s="339"/>
      <c r="AK117" s="339"/>
      <c r="AL117" s="339"/>
      <c r="AM117" s="339"/>
      <c r="AN117" s="339"/>
      <c r="AO117" s="339"/>
      <c r="AP117" s="339"/>
      <c r="AQ117" s="339"/>
      <c r="AR117" s="339"/>
      <c r="AS117" s="339"/>
      <c r="AT117" s="339"/>
      <c r="AU117" s="339"/>
      <c r="AV117" s="339"/>
      <c r="AW117" s="339"/>
      <c r="AX117" s="339"/>
      <c r="AY117" s="339"/>
      <c r="AZ117" s="339"/>
      <c r="BA117" s="339"/>
      <c r="BB117" s="339"/>
      <c r="BC117" s="339"/>
      <c r="BD117" s="339"/>
      <c r="BE117" s="339"/>
      <c r="BF117" s="339"/>
      <c r="BG117" s="339"/>
      <c r="BH117" s="339"/>
      <c r="BI117" s="339"/>
      <c r="BJ117" s="341">
        <v>378</v>
      </c>
    </row>
    <row r="118" spans="1:62" s="12" customFormat="1" ht="24.95" customHeight="1" x14ac:dyDescent="0.2">
      <c r="A118" s="335"/>
      <c r="B118" s="335" t="s">
        <v>413</v>
      </c>
      <c r="C118" s="336" t="s">
        <v>532</v>
      </c>
      <c r="D118" s="337">
        <v>427</v>
      </c>
      <c r="E118" s="338">
        <v>66</v>
      </c>
      <c r="F118" s="339"/>
      <c r="G118" s="339">
        <v>1</v>
      </c>
      <c r="H118" s="339"/>
      <c r="I118" s="339"/>
      <c r="J118" s="339"/>
      <c r="K118" s="339"/>
      <c r="L118" s="339">
        <v>1</v>
      </c>
      <c r="M118" s="339">
        <v>2</v>
      </c>
      <c r="N118" s="339">
        <v>3</v>
      </c>
      <c r="O118" s="339"/>
      <c r="P118" s="339"/>
      <c r="Q118" s="339"/>
      <c r="R118" s="339"/>
      <c r="S118" s="339"/>
      <c r="T118" s="339"/>
      <c r="U118" s="339"/>
      <c r="V118" s="339"/>
      <c r="W118" s="339"/>
      <c r="X118" s="339">
        <v>1</v>
      </c>
      <c r="Y118" s="339"/>
      <c r="Z118" s="339"/>
      <c r="AA118" s="339"/>
      <c r="AB118" s="339"/>
      <c r="AC118" s="339"/>
      <c r="AD118" s="339"/>
      <c r="AE118" s="339"/>
      <c r="AF118" s="339">
        <v>1</v>
      </c>
      <c r="AG118" s="339"/>
      <c r="AH118" s="339"/>
      <c r="AI118" s="339"/>
      <c r="AJ118" s="339"/>
      <c r="AK118" s="339"/>
      <c r="AL118" s="339"/>
      <c r="AM118" s="339"/>
      <c r="AN118" s="339"/>
      <c r="AO118" s="339"/>
      <c r="AP118" s="339"/>
      <c r="AQ118" s="339"/>
      <c r="AR118" s="339"/>
      <c r="AS118" s="339"/>
      <c r="AT118" s="339"/>
      <c r="AU118" s="339"/>
      <c r="AV118" s="339"/>
      <c r="AW118" s="339"/>
      <c r="AX118" s="339"/>
      <c r="AY118" s="339"/>
      <c r="AZ118" s="339"/>
      <c r="BA118" s="339"/>
      <c r="BB118" s="339"/>
      <c r="BC118" s="339"/>
      <c r="BD118" s="339"/>
      <c r="BE118" s="339">
        <v>1</v>
      </c>
      <c r="BF118" s="339"/>
      <c r="BG118" s="339"/>
      <c r="BH118" s="339"/>
      <c r="BI118" s="339"/>
      <c r="BJ118" s="341">
        <v>503</v>
      </c>
    </row>
    <row r="119" spans="1:62" s="12" customFormat="1" ht="24.95" customHeight="1" x14ac:dyDescent="0.2">
      <c r="A119" s="335"/>
      <c r="B119" s="335" t="s">
        <v>414</v>
      </c>
      <c r="C119" s="336" t="s">
        <v>533</v>
      </c>
      <c r="D119" s="337">
        <v>215</v>
      </c>
      <c r="E119" s="338">
        <v>19</v>
      </c>
      <c r="F119" s="339">
        <v>1</v>
      </c>
      <c r="G119" s="339"/>
      <c r="H119" s="339"/>
      <c r="I119" s="339"/>
      <c r="J119" s="339"/>
      <c r="K119" s="339">
        <v>1</v>
      </c>
      <c r="L119" s="339">
        <v>1</v>
      </c>
      <c r="M119" s="339"/>
      <c r="N119" s="339"/>
      <c r="O119" s="339"/>
      <c r="P119" s="339"/>
      <c r="Q119" s="339"/>
      <c r="R119" s="339">
        <v>1</v>
      </c>
      <c r="S119" s="339"/>
      <c r="T119" s="339"/>
      <c r="U119" s="339"/>
      <c r="V119" s="339"/>
      <c r="W119" s="339"/>
      <c r="X119" s="339"/>
      <c r="Y119" s="339"/>
      <c r="Z119" s="339"/>
      <c r="AA119" s="339"/>
      <c r="AB119" s="339"/>
      <c r="AC119" s="339"/>
      <c r="AD119" s="339"/>
      <c r="AE119" s="339"/>
      <c r="AF119" s="339"/>
      <c r="AG119" s="339"/>
      <c r="AH119" s="339"/>
      <c r="AI119" s="339"/>
      <c r="AJ119" s="339"/>
      <c r="AK119" s="339"/>
      <c r="AL119" s="339"/>
      <c r="AM119" s="339"/>
      <c r="AN119" s="339"/>
      <c r="AO119" s="339"/>
      <c r="AP119" s="339"/>
      <c r="AQ119" s="339"/>
      <c r="AR119" s="339"/>
      <c r="AS119" s="339"/>
      <c r="AT119" s="339"/>
      <c r="AU119" s="339"/>
      <c r="AV119" s="339">
        <v>1</v>
      </c>
      <c r="AW119" s="339"/>
      <c r="AX119" s="339"/>
      <c r="AY119" s="339"/>
      <c r="AZ119" s="339"/>
      <c r="BA119" s="339"/>
      <c r="BB119" s="339"/>
      <c r="BC119" s="339"/>
      <c r="BD119" s="339"/>
      <c r="BE119" s="339"/>
      <c r="BF119" s="339"/>
      <c r="BG119" s="339"/>
      <c r="BH119" s="339"/>
      <c r="BI119" s="339"/>
      <c r="BJ119" s="341">
        <v>239</v>
      </c>
    </row>
    <row r="120" spans="1:62" s="12" customFormat="1" ht="24.95" customHeight="1" x14ac:dyDescent="0.2">
      <c r="A120" s="335"/>
      <c r="B120" s="335" t="s">
        <v>415</v>
      </c>
      <c r="C120" s="336" t="s">
        <v>534</v>
      </c>
      <c r="D120" s="337">
        <v>345</v>
      </c>
      <c r="E120" s="338">
        <v>16</v>
      </c>
      <c r="F120" s="339">
        <v>1</v>
      </c>
      <c r="G120" s="339">
        <v>1</v>
      </c>
      <c r="H120" s="339">
        <v>1</v>
      </c>
      <c r="I120" s="339">
        <v>1</v>
      </c>
      <c r="J120" s="339">
        <v>1</v>
      </c>
      <c r="K120" s="339"/>
      <c r="L120" s="339">
        <v>1</v>
      </c>
      <c r="M120" s="339">
        <v>2</v>
      </c>
      <c r="N120" s="339"/>
      <c r="O120" s="339"/>
      <c r="P120" s="339"/>
      <c r="Q120" s="339"/>
      <c r="R120" s="339"/>
      <c r="S120" s="339"/>
      <c r="T120" s="339"/>
      <c r="U120" s="339"/>
      <c r="V120" s="339"/>
      <c r="W120" s="339"/>
      <c r="X120" s="339"/>
      <c r="Y120" s="339"/>
      <c r="Z120" s="339"/>
      <c r="AA120" s="339"/>
      <c r="AB120" s="339"/>
      <c r="AC120" s="339"/>
      <c r="AD120" s="339"/>
      <c r="AE120" s="339"/>
      <c r="AF120" s="339"/>
      <c r="AG120" s="339"/>
      <c r="AH120" s="339"/>
      <c r="AI120" s="339"/>
      <c r="AJ120" s="339"/>
      <c r="AK120" s="339"/>
      <c r="AL120" s="339"/>
      <c r="AM120" s="339"/>
      <c r="AN120" s="339"/>
      <c r="AO120" s="339"/>
      <c r="AP120" s="339"/>
      <c r="AQ120" s="339"/>
      <c r="AR120" s="339"/>
      <c r="AS120" s="339"/>
      <c r="AT120" s="339"/>
      <c r="AU120" s="339"/>
      <c r="AV120" s="339"/>
      <c r="AW120" s="339"/>
      <c r="AX120" s="339"/>
      <c r="AY120" s="339"/>
      <c r="AZ120" s="339"/>
      <c r="BA120" s="339"/>
      <c r="BB120" s="339"/>
      <c r="BC120" s="339"/>
      <c r="BD120" s="339"/>
      <c r="BE120" s="339"/>
      <c r="BF120" s="339"/>
      <c r="BG120" s="339"/>
      <c r="BH120" s="339"/>
      <c r="BI120" s="339"/>
      <c r="BJ120" s="341">
        <v>369</v>
      </c>
    </row>
    <row r="121" spans="1:62" s="12" customFormat="1" ht="24.95" customHeight="1" x14ac:dyDescent="0.2">
      <c r="A121" s="335"/>
      <c r="B121" s="335" t="s">
        <v>416</v>
      </c>
      <c r="C121" s="336" t="s">
        <v>535</v>
      </c>
      <c r="D121" s="337">
        <v>367</v>
      </c>
      <c r="E121" s="338">
        <v>36</v>
      </c>
      <c r="F121" s="339"/>
      <c r="G121" s="339">
        <v>2</v>
      </c>
      <c r="H121" s="339"/>
      <c r="I121" s="339"/>
      <c r="J121" s="339">
        <v>1</v>
      </c>
      <c r="K121" s="339"/>
      <c r="L121" s="339"/>
      <c r="M121" s="339"/>
      <c r="N121" s="339">
        <v>2</v>
      </c>
      <c r="O121" s="339">
        <v>1</v>
      </c>
      <c r="P121" s="339"/>
      <c r="Q121" s="339"/>
      <c r="R121" s="339"/>
      <c r="S121" s="339"/>
      <c r="T121" s="339"/>
      <c r="U121" s="339"/>
      <c r="V121" s="339"/>
      <c r="W121" s="339"/>
      <c r="X121" s="339"/>
      <c r="Y121" s="339"/>
      <c r="Z121" s="339"/>
      <c r="AA121" s="339"/>
      <c r="AB121" s="339"/>
      <c r="AC121" s="339"/>
      <c r="AD121" s="339"/>
      <c r="AE121" s="339"/>
      <c r="AF121" s="339"/>
      <c r="AG121" s="339"/>
      <c r="AH121" s="339"/>
      <c r="AI121" s="339"/>
      <c r="AJ121" s="339"/>
      <c r="AK121" s="339"/>
      <c r="AL121" s="339"/>
      <c r="AM121" s="339"/>
      <c r="AN121" s="339"/>
      <c r="AO121" s="339"/>
      <c r="AP121" s="339"/>
      <c r="AQ121" s="339"/>
      <c r="AR121" s="339"/>
      <c r="AS121" s="339"/>
      <c r="AT121" s="339"/>
      <c r="AU121" s="339"/>
      <c r="AV121" s="339"/>
      <c r="AW121" s="339"/>
      <c r="AX121" s="339"/>
      <c r="AY121" s="339"/>
      <c r="AZ121" s="339"/>
      <c r="BA121" s="339"/>
      <c r="BB121" s="339"/>
      <c r="BC121" s="339"/>
      <c r="BD121" s="339"/>
      <c r="BE121" s="339"/>
      <c r="BF121" s="339"/>
      <c r="BG121" s="339"/>
      <c r="BH121" s="339"/>
      <c r="BI121" s="339"/>
      <c r="BJ121" s="341">
        <v>409</v>
      </c>
    </row>
    <row r="122" spans="1:62" s="12" customFormat="1" ht="24.95" customHeight="1" x14ac:dyDescent="0.2">
      <c r="A122" s="335"/>
      <c r="B122" s="335" t="s">
        <v>417</v>
      </c>
      <c r="C122" s="336" t="s">
        <v>536</v>
      </c>
      <c r="D122" s="337">
        <v>69</v>
      </c>
      <c r="E122" s="338">
        <v>3</v>
      </c>
      <c r="F122" s="339"/>
      <c r="G122" s="339"/>
      <c r="H122" s="339"/>
      <c r="I122" s="339"/>
      <c r="J122" s="339"/>
      <c r="K122" s="339"/>
      <c r="L122" s="339"/>
      <c r="M122" s="339"/>
      <c r="N122" s="339"/>
      <c r="O122" s="339"/>
      <c r="P122" s="339"/>
      <c r="Q122" s="339"/>
      <c r="R122" s="339"/>
      <c r="S122" s="339"/>
      <c r="T122" s="339"/>
      <c r="U122" s="339"/>
      <c r="V122" s="339"/>
      <c r="W122" s="339"/>
      <c r="X122" s="339"/>
      <c r="Y122" s="339"/>
      <c r="Z122" s="339"/>
      <c r="AA122" s="339"/>
      <c r="AB122" s="339"/>
      <c r="AC122" s="339"/>
      <c r="AD122" s="339"/>
      <c r="AE122" s="339"/>
      <c r="AF122" s="339"/>
      <c r="AG122" s="339"/>
      <c r="AH122" s="339"/>
      <c r="AI122" s="339"/>
      <c r="AJ122" s="339"/>
      <c r="AK122" s="339"/>
      <c r="AL122" s="339"/>
      <c r="AM122" s="339"/>
      <c r="AN122" s="339"/>
      <c r="AO122" s="339"/>
      <c r="AP122" s="339"/>
      <c r="AQ122" s="339"/>
      <c r="AR122" s="339"/>
      <c r="AS122" s="339"/>
      <c r="AT122" s="339"/>
      <c r="AU122" s="339"/>
      <c r="AV122" s="339"/>
      <c r="AW122" s="339"/>
      <c r="AX122" s="339"/>
      <c r="AY122" s="339"/>
      <c r="AZ122" s="339"/>
      <c r="BA122" s="339"/>
      <c r="BB122" s="339"/>
      <c r="BC122" s="339"/>
      <c r="BD122" s="339"/>
      <c r="BE122" s="339"/>
      <c r="BF122" s="339"/>
      <c r="BG122" s="339"/>
      <c r="BH122" s="339"/>
      <c r="BI122" s="339"/>
      <c r="BJ122" s="341">
        <v>72</v>
      </c>
    </row>
    <row r="123" spans="1:62" s="12" customFormat="1" ht="15" customHeight="1" x14ac:dyDescent="0.2">
      <c r="A123" s="335"/>
      <c r="B123" s="335" t="s">
        <v>418</v>
      </c>
      <c r="C123" s="336" t="s">
        <v>537</v>
      </c>
      <c r="D123" s="337">
        <v>747</v>
      </c>
      <c r="E123" s="338">
        <v>47</v>
      </c>
      <c r="F123" s="339"/>
      <c r="G123" s="339"/>
      <c r="H123" s="339"/>
      <c r="I123" s="339"/>
      <c r="J123" s="339">
        <v>1</v>
      </c>
      <c r="K123" s="339"/>
      <c r="L123" s="339"/>
      <c r="M123" s="339"/>
      <c r="N123" s="339"/>
      <c r="O123" s="339"/>
      <c r="P123" s="339"/>
      <c r="Q123" s="339"/>
      <c r="R123" s="339"/>
      <c r="S123" s="339"/>
      <c r="T123" s="339"/>
      <c r="U123" s="339"/>
      <c r="V123" s="339"/>
      <c r="W123" s="339"/>
      <c r="X123" s="339"/>
      <c r="Y123" s="339"/>
      <c r="Z123" s="339"/>
      <c r="AA123" s="339"/>
      <c r="AB123" s="339"/>
      <c r="AC123" s="339"/>
      <c r="AD123" s="339"/>
      <c r="AE123" s="339"/>
      <c r="AF123" s="339"/>
      <c r="AG123" s="339"/>
      <c r="AH123" s="339"/>
      <c r="AI123" s="339"/>
      <c r="AJ123" s="339"/>
      <c r="AK123" s="339"/>
      <c r="AL123" s="339"/>
      <c r="AM123" s="339"/>
      <c r="AN123" s="339"/>
      <c r="AO123" s="339"/>
      <c r="AP123" s="339"/>
      <c r="AQ123" s="339"/>
      <c r="AR123" s="339"/>
      <c r="AS123" s="339"/>
      <c r="AT123" s="339"/>
      <c r="AU123" s="339"/>
      <c r="AV123" s="339"/>
      <c r="AW123" s="339"/>
      <c r="AX123" s="339"/>
      <c r="AY123" s="339"/>
      <c r="AZ123" s="339"/>
      <c r="BA123" s="339"/>
      <c r="BB123" s="339"/>
      <c r="BC123" s="339"/>
      <c r="BD123" s="339"/>
      <c r="BE123" s="339"/>
      <c r="BF123" s="339"/>
      <c r="BG123" s="339"/>
      <c r="BH123" s="339"/>
      <c r="BI123" s="339"/>
      <c r="BJ123" s="341">
        <v>795</v>
      </c>
    </row>
    <row r="124" spans="1:62" s="12" customFormat="1" ht="24.95" customHeight="1" x14ac:dyDescent="0.2">
      <c r="A124" s="335"/>
      <c r="B124" s="335" t="s">
        <v>419</v>
      </c>
      <c r="C124" s="336" t="s">
        <v>538</v>
      </c>
      <c r="D124" s="337">
        <v>96</v>
      </c>
      <c r="E124" s="338">
        <v>16</v>
      </c>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339"/>
      <c r="AM124" s="339"/>
      <c r="AN124" s="339"/>
      <c r="AO124" s="339"/>
      <c r="AP124" s="339"/>
      <c r="AQ124" s="339"/>
      <c r="AR124" s="339"/>
      <c r="AS124" s="339"/>
      <c r="AT124" s="339"/>
      <c r="AU124" s="339"/>
      <c r="AV124" s="339"/>
      <c r="AW124" s="339"/>
      <c r="AX124" s="339"/>
      <c r="AY124" s="339"/>
      <c r="AZ124" s="339"/>
      <c r="BA124" s="339"/>
      <c r="BB124" s="339"/>
      <c r="BC124" s="339"/>
      <c r="BD124" s="339"/>
      <c r="BE124" s="339"/>
      <c r="BF124" s="339"/>
      <c r="BG124" s="339"/>
      <c r="BH124" s="339"/>
      <c r="BI124" s="339"/>
      <c r="BJ124" s="341">
        <v>112</v>
      </c>
    </row>
    <row r="125" spans="1:62" s="12" customFormat="1" ht="24.95" customHeight="1" x14ac:dyDescent="0.2">
      <c r="A125" s="335"/>
      <c r="B125" s="335" t="s">
        <v>420</v>
      </c>
      <c r="C125" s="336" t="s">
        <v>539</v>
      </c>
      <c r="D125" s="337">
        <v>8</v>
      </c>
      <c r="E125" s="338"/>
      <c r="F125" s="339"/>
      <c r="G125" s="339"/>
      <c r="H125" s="339"/>
      <c r="I125" s="339"/>
      <c r="J125" s="339"/>
      <c r="K125" s="339"/>
      <c r="L125" s="339"/>
      <c r="M125" s="339"/>
      <c r="N125" s="339"/>
      <c r="O125" s="339"/>
      <c r="P125" s="339"/>
      <c r="Q125" s="339"/>
      <c r="R125" s="339"/>
      <c r="S125" s="339"/>
      <c r="T125" s="339"/>
      <c r="U125" s="339"/>
      <c r="V125" s="339"/>
      <c r="W125" s="339"/>
      <c r="X125" s="339"/>
      <c r="Y125" s="339"/>
      <c r="Z125" s="339"/>
      <c r="AA125" s="339"/>
      <c r="AB125" s="339"/>
      <c r="AC125" s="339"/>
      <c r="AD125" s="339"/>
      <c r="AE125" s="339"/>
      <c r="AF125" s="339"/>
      <c r="AG125" s="339"/>
      <c r="AH125" s="339"/>
      <c r="AI125" s="339"/>
      <c r="AJ125" s="339"/>
      <c r="AK125" s="339"/>
      <c r="AL125" s="339"/>
      <c r="AM125" s="339"/>
      <c r="AN125" s="339"/>
      <c r="AO125" s="339"/>
      <c r="AP125" s="339"/>
      <c r="AQ125" s="339"/>
      <c r="AR125" s="339"/>
      <c r="AS125" s="339"/>
      <c r="AT125" s="339"/>
      <c r="AU125" s="339"/>
      <c r="AV125" s="339"/>
      <c r="AW125" s="339"/>
      <c r="AX125" s="339"/>
      <c r="AY125" s="339"/>
      <c r="AZ125" s="339"/>
      <c r="BA125" s="339"/>
      <c r="BB125" s="339"/>
      <c r="BC125" s="339"/>
      <c r="BD125" s="339"/>
      <c r="BE125" s="339"/>
      <c r="BF125" s="339"/>
      <c r="BG125" s="339"/>
      <c r="BH125" s="339"/>
      <c r="BI125" s="339"/>
      <c r="BJ125" s="341">
        <v>8</v>
      </c>
    </row>
    <row r="126" spans="1:62" s="12" customFormat="1" ht="15" customHeight="1" thickBot="1" x14ac:dyDescent="0.25">
      <c r="A126" s="151" t="s">
        <v>153</v>
      </c>
      <c r="B126" s="151"/>
      <c r="C126" s="151"/>
      <c r="D126" s="287">
        <v>3238</v>
      </c>
      <c r="E126" s="287">
        <v>241</v>
      </c>
      <c r="F126" s="287">
        <v>2</v>
      </c>
      <c r="G126" s="287">
        <v>4</v>
      </c>
      <c r="H126" s="287">
        <v>3</v>
      </c>
      <c r="I126" s="287">
        <v>2</v>
      </c>
      <c r="J126" s="287">
        <v>3</v>
      </c>
      <c r="K126" s="287">
        <v>1</v>
      </c>
      <c r="L126" s="287">
        <v>3</v>
      </c>
      <c r="M126" s="287">
        <v>4</v>
      </c>
      <c r="N126" s="287">
        <v>5</v>
      </c>
      <c r="O126" s="287">
        <v>1</v>
      </c>
      <c r="P126" s="287"/>
      <c r="Q126" s="287"/>
      <c r="R126" s="287">
        <v>1</v>
      </c>
      <c r="S126" s="287"/>
      <c r="T126" s="287"/>
      <c r="U126" s="287"/>
      <c r="V126" s="287"/>
      <c r="W126" s="287"/>
      <c r="X126" s="287">
        <v>1</v>
      </c>
      <c r="Y126" s="287"/>
      <c r="Z126" s="287"/>
      <c r="AA126" s="287"/>
      <c r="AB126" s="287"/>
      <c r="AC126" s="287"/>
      <c r="AD126" s="287"/>
      <c r="AE126" s="287"/>
      <c r="AF126" s="287">
        <v>1</v>
      </c>
      <c r="AG126" s="287"/>
      <c r="AH126" s="287"/>
      <c r="AI126" s="287"/>
      <c r="AJ126" s="287"/>
      <c r="AK126" s="287"/>
      <c r="AL126" s="287"/>
      <c r="AM126" s="287"/>
      <c r="AN126" s="287"/>
      <c r="AO126" s="287"/>
      <c r="AP126" s="287"/>
      <c r="AQ126" s="287"/>
      <c r="AR126" s="287"/>
      <c r="AS126" s="287"/>
      <c r="AT126" s="287"/>
      <c r="AU126" s="287"/>
      <c r="AV126" s="287">
        <v>1</v>
      </c>
      <c r="AW126" s="287"/>
      <c r="AX126" s="287"/>
      <c r="AY126" s="287"/>
      <c r="AZ126" s="287"/>
      <c r="BA126" s="287"/>
      <c r="BB126" s="287"/>
      <c r="BC126" s="287"/>
      <c r="BD126" s="287"/>
      <c r="BE126" s="287">
        <v>1</v>
      </c>
      <c r="BF126" s="287"/>
      <c r="BG126" s="287"/>
      <c r="BH126" s="287"/>
      <c r="BI126" s="287">
        <v>5</v>
      </c>
      <c r="BJ126" s="287">
        <v>3517</v>
      </c>
    </row>
    <row r="127" spans="1:62" s="12" customFormat="1" ht="15" customHeight="1" thickBot="1" x14ac:dyDescent="0.25">
      <c r="A127" s="290" t="s">
        <v>2</v>
      </c>
      <c r="B127" s="335" t="s">
        <v>421</v>
      </c>
      <c r="C127" s="336" t="s">
        <v>540</v>
      </c>
      <c r="D127" s="337">
        <v>91</v>
      </c>
      <c r="E127" s="338"/>
      <c r="F127" s="339"/>
      <c r="G127" s="339"/>
      <c r="H127" s="339"/>
      <c r="I127" s="339"/>
      <c r="J127" s="339"/>
      <c r="K127" s="339"/>
      <c r="L127" s="339"/>
      <c r="M127" s="339"/>
      <c r="N127" s="339"/>
      <c r="O127" s="339">
        <v>1</v>
      </c>
      <c r="P127" s="339"/>
      <c r="Q127" s="339"/>
      <c r="R127" s="339"/>
      <c r="S127" s="339"/>
      <c r="T127" s="339"/>
      <c r="U127" s="339"/>
      <c r="V127" s="339">
        <v>1</v>
      </c>
      <c r="W127" s="339"/>
      <c r="X127" s="339"/>
      <c r="Y127" s="339"/>
      <c r="Z127" s="339"/>
      <c r="AA127" s="339"/>
      <c r="AB127" s="339"/>
      <c r="AC127" s="339"/>
      <c r="AD127" s="339"/>
      <c r="AE127" s="339"/>
      <c r="AF127" s="339"/>
      <c r="AG127" s="339"/>
      <c r="AH127" s="339"/>
      <c r="AI127" s="339"/>
      <c r="AJ127" s="339"/>
      <c r="AK127" s="339"/>
      <c r="AL127" s="339"/>
      <c r="AM127" s="339"/>
      <c r="AN127" s="339"/>
      <c r="AO127" s="339"/>
      <c r="AP127" s="339"/>
      <c r="AQ127" s="339"/>
      <c r="AR127" s="339"/>
      <c r="AS127" s="339"/>
      <c r="AT127" s="339"/>
      <c r="AU127" s="339"/>
      <c r="AV127" s="339"/>
      <c r="AW127" s="339"/>
      <c r="AX127" s="339"/>
      <c r="AY127" s="339"/>
      <c r="AZ127" s="339"/>
      <c r="BA127" s="339"/>
      <c r="BB127" s="339"/>
      <c r="BC127" s="339"/>
      <c r="BD127" s="339"/>
      <c r="BE127" s="339"/>
      <c r="BF127" s="339"/>
      <c r="BG127" s="339"/>
      <c r="BH127" s="339"/>
      <c r="BI127" s="339"/>
      <c r="BJ127" s="341">
        <v>93</v>
      </c>
    </row>
    <row r="128" spans="1:62" s="12" customFormat="1" ht="24.95" customHeight="1" thickTop="1" x14ac:dyDescent="0.2">
      <c r="A128" s="335"/>
      <c r="B128" s="335" t="s">
        <v>422</v>
      </c>
      <c r="C128" s="336" t="s">
        <v>541</v>
      </c>
      <c r="D128" s="337">
        <v>51</v>
      </c>
      <c r="E128" s="338"/>
      <c r="F128" s="339"/>
      <c r="G128" s="339"/>
      <c r="H128" s="339"/>
      <c r="I128" s="339"/>
      <c r="J128" s="339"/>
      <c r="K128" s="339"/>
      <c r="L128" s="339"/>
      <c r="M128" s="339"/>
      <c r="N128" s="339"/>
      <c r="O128" s="339"/>
      <c r="P128" s="339"/>
      <c r="Q128" s="339"/>
      <c r="R128" s="339"/>
      <c r="S128" s="339"/>
      <c r="T128" s="339"/>
      <c r="U128" s="339"/>
      <c r="V128" s="339"/>
      <c r="W128" s="339"/>
      <c r="X128" s="339"/>
      <c r="Y128" s="339"/>
      <c r="Z128" s="339"/>
      <c r="AA128" s="339"/>
      <c r="AB128" s="339"/>
      <c r="AC128" s="339"/>
      <c r="AD128" s="339"/>
      <c r="AE128" s="339"/>
      <c r="AF128" s="339"/>
      <c r="AG128" s="339"/>
      <c r="AH128" s="339"/>
      <c r="AI128" s="339"/>
      <c r="AJ128" s="339"/>
      <c r="AK128" s="339"/>
      <c r="AL128" s="339"/>
      <c r="AM128" s="339"/>
      <c r="AN128" s="339"/>
      <c r="AO128" s="339"/>
      <c r="AP128" s="339"/>
      <c r="AQ128" s="339"/>
      <c r="AR128" s="339"/>
      <c r="AS128" s="339"/>
      <c r="AT128" s="339"/>
      <c r="AU128" s="339"/>
      <c r="AV128" s="339"/>
      <c r="AW128" s="339"/>
      <c r="AX128" s="339"/>
      <c r="AY128" s="339"/>
      <c r="AZ128" s="339"/>
      <c r="BA128" s="339"/>
      <c r="BB128" s="339"/>
      <c r="BC128" s="339"/>
      <c r="BD128" s="339"/>
      <c r="BE128" s="339"/>
      <c r="BF128" s="339"/>
      <c r="BG128" s="339"/>
      <c r="BH128" s="339"/>
      <c r="BI128" s="339"/>
      <c r="BJ128" s="341">
        <v>51</v>
      </c>
    </row>
    <row r="129" spans="1:62" s="12" customFormat="1" ht="24.95" customHeight="1" x14ac:dyDescent="0.2">
      <c r="A129" s="335"/>
      <c r="B129" s="335" t="s">
        <v>423</v>
      </c>
      <c r="C129" s="336" t="s">
        <v>542</v>
      </c>
      <c r="D129" s="337">
        <v>139</v>
      </c>
      <c r="E129" s="338">
        <v>1</v>
      </c>
      <c r="F129" s="339"/>
      <c r="G129" s="339"/>
      <c r="H129" s="339"/>
      <c r="I129" s="339"/>
      <c r="J129" s="339"/>
      <c r="K129" s="339"/>
      <c r="L129" s="339">
        <v>1</v>
      </c>
      <c r="M129" s="339"/>
      <c r="N129" s="339"/>
      <c r="O129" s="339"/>
      <c r="P129" s="339"/>
      <c r="Q129" s="339"/>
      <c r="R129" s="339"/>
      <c r="S129" s="339"/>
      <c r="T129" s="339"/>
      <c r="U129" s="339"/>
      <c r="V129" s="339"/>
      <c r="W129" s="339"/>
      <c r="X129" s="339"/>
      <c r="Y129" s="339"/>
      <c r="Z129" s="339"/>
      <c r="AA129" s="339"/>
      <c r="AB129" s="339"/>
      <c r="AC129" s="339"/>
      <c r="AD129" s="339"/>
      <c r="AE129" s="339"/>
      <c r="AF129" s="339"/>
      <c r="AG129" s="339"/>
      <c r="AH129" s="339"/>
      <c r="AI129" s="339"/>
      <c r="AJ129" s="339"/>
      <c r="AK129" s="339"/>
      <c r="AL129" s="339"/>
      <c r="AM129" s="339"/>
      <c r="AN129" s="339"/>
      <c r="AO129" s="339"/>
      <c r="AP129" s="339"/>
      <c r="AQ129" s="339"/>
      <c r="AR129" s="339"/>
      <c r="AS129" s="339"/>
      <c r="AT129" s="339"/>
      <c r="AU129" s="339"/>
      <c r="AV129" s="339"/>
      <c r="AW129" s="339"/>
      <c r="AX129" s="339"/>
      <c r="AY129" s="339"/>
      <c r="AZ129" s="339"/>
      <c r="BA129" s="339"/>
      <c r="BB129" s="339"/>
      <c r="BC129" s="339"/>
      <c r="BD129" s="339"/>
      <c r="BE129" s="339"/>
      <c r="BF129" s="339"/>
      <c r="BG129" s="339"/>
      <c r="BH129" s="339"/>
      <c r="BI129" s="339">
        <v>1</v>
      </c>
      <c r="BJ129" s="341">
        <v>142</v>
      </c>
    </row>
    <row r="130" spans="1:62" s="12" customFormat="1" ht="15" customHeight="1" thickBot="1" x14ac:dyDescent="0.25">
      <c r="A130" s="151" t="s">
        <v>169</v>
      </c>
      <c r="B130" s="151"/>
      <c r="C130" s="151"/>
      <c r="D130" s="287">
        <v>281</v>
      </c>
      <c r="E130" s="287">
        <v>1</v>
      </c>
      <c r="F130" s="287"/>
      <c r="G130" s="287"/>
      <c r="H130" s="287"/>
      <c r="I130" s="287"/>
      <c r="J130" s="287"/>
      <c r="K130" s="287"/>
      <c r="L130" s="287">
        <v>1</v>
      </c>
      <c r="M130" s="287"/>
      <c r="N130" s="287"/>
      <c r="O130" s="287">
        <v>1</v>
      </c>
      <c r="P130" s="287"/>
      <c r="Q130" s="287"/>
      <c r="R130" s="287"/>
      <c r="S130" s="287"/>
      <c r="T130" s="287"/>
      <c r="U130" s="287"/>
      <c r="V130" s="287">
        <v>1</v>
      </c>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7"/>
      <c r="AY130" s="287"/>
      <c r="AZ130" s="287"/>
      <c r="BA130" s="287"/>
      <c r="BB130" s="287"/>
      <c r="BC130" s="287"/>
      <c r="BD130" s="287"/>
      <c r="BE130" s="287"/>
      <c r="BF130" s="287"/>
      <c r="BG130" s="287"/>
      <c r="BH130" s="287"/>
      <c r="BI130" s="287">
        <v>1</v>
      </c>
      <c r="BJ130" s="287">
        <v>286</v>
      </c>
    </row>
    <row r="131" spans="1:62" s="12" customFormat="1" ht="24.95" customHeight="1" thickBot="1" x14ac:dyDescent="0.25">
      <c r="A131" s="334" t="s">
        <v>3</v>
      </c>
      <c r="B131" s="335" t="s">
        <v>424</v>
      </c>
      <c r="C131" s="336" t="s">
        <v>543</v>
      </c>
      <c r="D131" s="337">
        <v>106</v>
      </c>
      <c r="E131" s="338">
        <v>1</v>
      </c>
      <c r="F131" s="339">
        <v>1</v>
      </c>
      <c r="G131" s="339"/>
      <c r="H131" s="339"/>
      <c r="I131" s="339"/>
      <c r="J131" s="339"/>
      <c r="K131" s="339"/>
      <c r="L131" s="339">
        <v>1</v>
      </c>
      <c r="M131" s="339"/>
      <c r="N131" s="339"/>
      <c r="O131" s="339">
        <v>1</v>
      </c>
      <c r="P131" s="339"/>
      <c r="Q131" s="339"/>
      <c r="R131" s="339"/>
      <c r="S131" s="339"/>
      <c r="T131" s="339"/>
      <c r="U131" s="339"/>
      <c r="V131" s="339">
        <v>1</v>
      </c>
      <c r="W131" s="339"/>
      <c r="X131" s="339"/>
      <c r="Y131" s="339"/>
      <c r="Z131" s="339"/>
      <c r="AA131" s="339"/>
      <c r="AB131" s="339"/>
      <c r="AC131" s="339"/>
      <c r="AD131" s="339"/>
      <c r="AE131" s="339"/>
      <c r="AF131" s="339"/>
      <c r="AG131" s="339"/>
      <c r="AH131" s="339"/>
      <c r="AI131" s="339"/>
      <c r="AJ131" s="339"/>
      <c r="AK131" s="339"/>
      <c r="AL131" s="339"/>
      <c r="AM131" s="339"/>
      <c r="AN131" s="339"/>
      <c r="AO131" s="339"/>
      <c r="AP131" s="339"/>
      <c r="AQ131" s="339"/>
      <c r="AR131" s="339"/>
      <c r="AS131" s="339"/>
      <c r="AT131" s="339"/>
      <c r="AU131" s="339"/>
      <c r="AV131" s="339"/>
      <c r="AW131" s="339"/>
      <c r="AX131" s="339"/>
      <c r="AY131" s="339"/>
      <c r="AZ131" s="339"/>
      <c r="BA131" s="339"/>
      <c r="BB131" s="339"/>
      <c r="BC131" s="339"/>
      <c r="BD131" s="339"/>
      <c r="BE131" s="339"/>
      <c r="BF131" s="339"/>
      <c r="BG131" s="339"/>
      <c r="BH131" s="339"/>
      <c r="BI131" s="339"/>
      <c r="BJ131" s="341">
        <v>111</v>
      </c>
    </row>
    <row r="132" spans="1:62" s="12" customFormat="1" ht="24.95" customHeight="1" thickTop="1" x14ac:dyDescent="0.2">
      <c r="A132" s="335"/>
      <c r="B132" s="335" t="s">
        <v>425</v>
      </c>
      <c r="C132" s="336" t="s">
        <v>544</v>
      </c>
      <c r="D132" s="337">
        <v>1680</v>
      </c>
      <c r="E132" s="338">
        <v>14</v>
      </c>
      <c r="F132" s="339">
        <v>3</v>
      </c>
      <c r="G132" s="339"/>
      <c r="H132" s="339"/>
      <c r="I132" s="339"/>
      <c r="J132" s="339"/>
      <c r="K132" s="339"/>
      <c r="L132" s="339"/>
      <c r="M132" s="339"/>
      <c r="N132" s="339"/>
      <c r="O132" s="339"/>
      <c r="P132" s="339"/>
      <c r="Q132" s="339"/>
      <c r="R132" s="339"/>
      <c r="S132" s="339"/>
      <c r="T132" s="339"/>
      <c r="U132" s="339"/>
      <c r="V132" s="339"/>
      <c r="W132" s="339"/>
      <c r="X132" s="339"/>
      <c r="Y132" s="339"/>
      <c r="Z132" s="339"/>
      <c r="AA132" s="339"/>
      <c r="AB132" s="339"/>
      <c r="AC132" s="339"/>
      <c r="AD132" s="339"/>
      <c r="AE132" s="339"/>
      <c r="AF132" s="339"/>
      <c r="AG132" s="339"/>
      <c r="AH132" s="339"/>
      <c r="AI132" s="339"/>
      <c r="AJ132" s="339"/>
      <c r="AK132" s="339"/>
      <c r="AL132" s="339"/>
      <c r="AM132" s="339"/>
      <c r="AN132" s="339"/>
      <c r="AO132" s="339"/>
      <c r="AP132" s="339"/>
      <c r="AQ132" s="339"/>
      <c r="AR132" s="339"/>
      <c r="AS132" s="339"/>
      <c r="AT132" s="339"/>
      <c r="AU132" s="339"/>
      <c r="AV132" s="339"/>
      <c r="AW132" s="339"/>
      <c r="AX132" s="339"/>
      <c r="AY132" s="339"/>
      <c r="AZ132" s="339"/>
      <c r="BA132" s="339"/>
      <c r="BB132" s="339"/>
      <c r="BC132" s="339"/>
      <c r="BD132" s="339">
        <v>1</v>
      </c>
      <c r="BE132" s="339"/>
      <c r="BF132" s="339"/>
      <c r="BG132" s="339"/>
      <c r="BH132" s="339"/>
      <c r="BI132" s="339">
        <v>7</v>
      </c>
      <c r="BJ132" s="341">
        <v>1705</v>
      </c>
    </row>
    <row r="133" spans="1:62" s="12" customFormat="1" ht="24.95" customHeight="1" x14ac:dyDescent="0.2">
      <c r="A133" s="335"/>
      <c r="B133" s="335" t="s">
        <v>426</v>
      </c>
      <c r="C133" s="336" t="s">
        <v>545</v>
      </c>
      <c r="D133" s="337">
        <v>13</v>
      </c>
      <c r="E133" s="338"/>
      <c r="F133" s="339"/>
      <c r="G133" s="339"/>
      <c r="H133" s="339"/>
      <c r="I133" s="339"/>
      <c r="J133" s="339"/>
      <c r="K133" s="339"/>
      <c r="L133" s="339"/>
      <c r="M133" s="339"/>
      <c r="N133" s="339"/>
      <c r="O133" s="339"/>
      <c r="P133" s="339"/>
      <c r="Q133" s="339"/>
      <c r="R133" s="339"/>
      <c r="S133" s="339"/>
      <c r="T133" s="339"/>
      <c r="U133" s="339"/>
      <c r="V133" s="339"/>
      <c r="W133" s="339"/>
      <c r="X133" s="339"/>
      <c r="Y133" s="339"/>
      <c r="Z133" s="339"/>
      <c r="AA133" s="339"/>
      <c r="AB133" s="339"/>
      <c r="AC133" s="339"/>
      <c r="AD133" s="339"/>
      <c r="AE133" s="339"/>
      <c r="AF133" s="339"/>
      <c r="AG133" s="339"/>
      <c r="AH133" s="339"/>
      <c r="AI133" s="339"/>
      <c r="AJ133" s="339"/>
      <c r="AK133" s="339"/>
      <c r="AL133" s="339"/>
      <c r="AM133" s="339"/>
      <c r="AN133" s="339"/>
      <c r="AO133" s="339"/>
      <c r="AP133" s="339"/>
      <c r="AQ133" s="339"/>
      <c r="AR133" s="339"/>
      <c r="AS133" s="339"/>
      <c r="AT133" s="339"/>
      <c r="AU133" s="339"/>
      <c r="AV133" s="339"/>
      <c r="AW133" s="339"/>
      <c r="AX133" s="339"/>
      <c r="AY133" s="339"/>
      <c r="AZ133" s="339"/>
      <c r="BA133" s="339"/>
      <c r="BB133" s="339"/>
      <c r="BC133" s="339"/>
      <c r="BD133" s="339"/>
      <c r="BE133" s="339"/>
      <c r="BF133" s="339"/>
      <c r="BG133" s="339"/>
      <c r="BH133" s="339"/>
      <c r="BI133" s="339"/>
      <c r="BJ133" s="341">
        <v>13</v>
      </c>
    </row>
    <row r="134" spans="1:62" s="12" customFormat="1" ht="15" customHeight="1" x14ac:dyDescent="0.2">
      <c r="A134" s="335"/>
      <c r="B134" s="335" t="s">
        <v>427</v>
      </c>
      <c r="C134" s="336" t="s">
        <v>546</v>
      </c>
      <c r="D134" s="337">
        <v>23</v>
      </c>
      <c r="E134" s="338"/>
      <c r="F134" s="339"/>
      <c r="G134" s="339"/>
      <c r="H134" s="339"/>
      <c r="I134" s="339"/>
      <c r="J134" s="339"/>
      <c r="K134" s="339"/>
      <c r="L134" s="339"/>
      <c r="M134" s="339"/>
      <c r="N134" s="339"/>
      <c r="O134" s="339">
        <v>2</v>
      </c>
      <c r="P134" s="339"/>
      <c r="Q134" s="339"/>
      <c r="R134" s="339"/>
      <c r="S134" s="339"/>
      <c r="T134" s="339"/>
      <c r="U134" s="339"/>
      <c r="V134" s="339"/>
      <c r="W134" s="339"/>
      <c r="X134" s="339"/>
      <c r="Y134" s="339"/>
      <c r="Z134" s="339"/>
      <c r="AA134" s="339"/>
      <c r="AB134" s="339"/>
      <c r="AC134" s="339"/>
      <c r="AD134" s="339"/>
      <c r="AE134" s="339"/>
      <c r="AF134" s="339"/>
      <c r="AG134" s="339"/>
      <c r="AH134" s="339"/>
      <c r="AI134" s="339"/>
      <c r="AJ134" s="339"/>
      <c r="AK134" s="339"/>
      <c r="AL134" s="339"/>
      <c r="AM134" s="339"/>
      <c r="AN134" s="339"/>
      <c r="AO134" s="339"/>
      <c r="AP134" s="339"/>
      <c r="AQ134" s="339"/>
      <c r="AR134" s="339"/>
      <c r="AS134" s="339"/>
      <c r="AT134" s="339"/>
      <c r="AU134" s="339"/>
      <c r="AV134" s="339"/>
      <c r="AW134" s="339"/>
      <c r="AX134" s="339"/>
      <c r="AY134" s="339"/>
      <c r="AZ134" s="339"/>
      <c r="BA134" s="339"/>
      <c r="BB134" s="339"/>
      <c r="BC134" s="339"/>
      <c r="BD134" s="339"/>
      <c r="BE134" s="339"/>
      <c r="BF134" s="339"/>
      <c r="BG134" s="339"/>
      <c r="BH134" s="339"/>
      <c r="BI134" s="339"/>
      <c r="BJ134" s="341">
        <v>25</v>
      </c>
    </row>
    <row r="135" spans="1:62" s="12" customFormat="1" ht="24.95" customHeight="1" x14ac:dyDescent="0.2">
      <c r="A135" s="335"/>
      <c r="B135" s="335" t="s">
        <v>428</v>
      </c>
      <c r="C135" s="336" t="s">
        <v>547</v>
      </c>
      <c r="D135" s="337">
        <v>9</v>
      </c>
      <c r="E135" s="338">
        <v>3</v>
      </c>
      <c r="F135" s="339"/>
      <c r="G135" s="339"/>
      <c r="H135" s="339"/>
      <c r="I135" s="339"/>
      <c r="J135" s="339"/>
      <c r="K135" s="339"/>
      <c r="L135" s="339"/>
      <c r="M135" s="339"/>
      <c r="N135" s="339"/>
      <c r="O135" s="339"/>
      <c r="P135" s="339"/>
      <c r="Q135" s="339">
        <v>1</v>
      </c>
      <c r="R135" s="339"/>
      <c r="S135" s="339"/>
      <c r="T135" s="339"/>
      <c r="U135" s="339">
        <v>1</v>
      </c>
      <c r="V135" s="339"/>
      <c r="W135" s="339"/>
      <c r="X135" s="339"/>
      <c r="Y135" s="339"/>
      <c r="Z135" s="339"/>
      <c r="AA135" s="339"/>
      <c r="AB135" s="339"/>
      <c r="AC135" s="339"/>
      <c r="AD135" s="339"/>
      <c r="AE135" s="339"/>
      <c r="AF135" s="339"/>
      <c r="AG135" s="339"/>
      <c r="AH135" s="339"/>
      <c r="AI135" s="339"/>
      <c r="AJ135" s="339"/>
      <c r="AK135" s="339"/>
      <c r="AL135" s="339"/>
      <c r="AM135" s="339"/>
      <c r="AN135" s="339"/>
      <c r="AO135" s="339"/>
      <c r="AP135" s="339"/>
      <c r="AQ135" s="339"/>
      <c r="AR135" s="339"/>
      <c r="AS135" s="339"/>
      <c r="AT135" s="339"/>
      <c r="AU135" s="339"/>
      <c r="AV135" s="339"/>
      <c r="AW135" s="339"/>
      <c r="AX135" s="339"/>
      <c r="AY135" s="339"/>
      <c r="AZ135" s="339"/>
      <c r="BA135" s="339"/>
      <c r="BB135" s="339"/>
      <c r="BC135" s="339"/>
      <c r="BD135" s="339"/>
      <c r="BE135" s="339"/>
      <c r="BF135" s="339"/>
      <c r="BG135" s="339"/>
      <c r="BH135" s="339"/>
      <c r="BI135" s="339"/>
      <c r="BJ135" s="341">
        <v>14</v>
      </c>
    </row>
    <row r="136" spans="1:62" s="12" customFormat="1" ht="24.95" customHeight="1" x14ac:dyDescent="0.2">
      <c r="A136" s="335"/>
      <c r="B136" s="335" t="s">
        <v>429</v>
      </c>
      <c r="C136" s="336" t="s">
        <v>548</v>
      </c>
      <c r="D136" s="337">
        <v>17</v>
      </c>
      <c r="E136" s="338"/>
      <c r="F136" s="339"/>
      <c r="G136" s="339"/>
      <c r="H136" s="339"/>
      <c r="I136" s="339"/>
      <c r="J136" s="339"/>
      <c r="K136" s="339">
        <v>3</v>
      </c>
      <c r="L136" s="339"/>
      <c r="M136" s="339"/>
      <c r="N136" s="339"/>
      <c r="O136" s="339"/>
      <c r="P136" s="339"/>
      <c r="Q136" s="339"/>
      <c r="R136" s="339"/>
      <c r="S136" s="339"/>
      <c r="T136" s="339"/>
      <c r="U136" s="339"/>
      <c r="V136" s="339"/>
      <c r="W136" s="339"/>
      <c r="X136" s="339"/>
      <c r="Y136" s="339"/>
      <c r="Z136" s="339"/>
      <c r="AA136" s="339"/>
      <c r="AB136" s="339"/>
      <c r="AC136" s="339"/>
      <c r="AD136" s="339"/>
      <c r="AE136" s="339"/>
      <c r="AF136" s="339"/>
      <c r="AG136" s="339"/>
      <c r="AH136" s="339"/>
      <c r="AI136" s="339"/>
      <c r="AJ136" s="339"/>
      <c r="AK136" s="339"/>
      <c r="AL136" s="339"/>
      <c r="AM136" s="339"/>
      <c r="AN136" s="339"/>
      <c r="AO136" s="339"/>
      <c r="AP136" s="339"/>
      <c r="AQ136" s="339"/>
      <c r="AR136" s="339"/>
      <c r="AS136" s="339"/>
      <c r="AT136" s="339"/>
      <c r="AU136" s="339"/>
      <c r="AV136" s="339"/>
      <c r="AW136" s="339"/>
      <c r="AX136" s="339"/>
      <c r="AY136" s="339"/>
      <c r="AZ136" s="339"/>
      <c r="BA136" s="339"/>
      <c r="BB136" s="339"/>
      <c r="BC136" s="339"/>
      <c r="BD136" s="339"/>
      <c r="BE136" s="339"/>
      <c r="BF136" s="339"/>
      <c r="BG136" s="339"/>
      <c r="BH136" s="339"/>
      <c r="BI136" s="339">
        <v>2</v>
      </c>
      <c r="BJ136" s="341">
        <v>22</v>
      </c>
    </row>
    <row r="137" spans="1:62" s="12" customFormat="1" ht="15" customHeight="1" thickBot="1" x14ac:dyDescent="0.25">
      <c r="A137" s="151" t="s">
        <v>190</v>
      </c>
      <c r="B137" s="151"/>
      <c r="C137" s="151"/>
      <c r="D137" s="287">
        <v>1848</v>
      </c>
      <c r="E137" s="287">
        <v>18</v>
      </c>
      <c r="F137" s="287">
        <v>4</v>
      </c>
      <c r="G137" s="287"/>
      <c r="H137" s="287"/>
      <c r="I137" s="287"/>
      <c r="J137" s="287"/>
      <c r="K137" s="287">
        <v>3</v>
      </c>
      <c r="L137" s="287">
        <v>1</v>
      </c>
      <c r="M137" s="287"/>
      <c r="N137" s="287"/>
      <c r="O137" s="287">
        <v>3</v>
      </c>
      <c r="P137" s="287"/>
      <c r="Q137" s="287">
        <v>1</v>
      </c>
      <c r="R137" s="287"/>
      <c r="S137" s="287"/>
      <c r="T137" s="287"/>
      <c r="U137" s="287">
        <v>1</v>
      </c>
      <c r="V137" s="287">
        <v>1</v>
      </c>
      <c r="W137" s="287"/>
      <c r="X137" s="287"/>
      <c r="Y137" s="287"/>
      <c r="Z137" s="287"/>
      <c r="AA137" s="287"/>
      <c r="AB137" s="287"/>
      <c r="AC137" s="287"/>
      <c r="AD137" s="287"/>
      <c r="AE137" s="287"/>
      <c r="AF137" s="287"/>
      <c r="AG137" s="287"/>
      <c r="AH137" s="287"/>
      <c r="AI137" s="287"/>
      <c r="AJ137" s="287"/>
      <c r="AK137" s="287"/>
      <c r="AL137" s="287"/>
      <c r="AM137" s="287"/>
      <c r="AN137" s="287"/>
      <c r="AO137" s="287"/>
      <c r="AP137" s="287"/>
      <c r="AQ137" s="287"/>
      <c r="AR137" s="287"/>
      <c r="AS137" s="287"/>
      <c r="AT137" s="287"/>
      <c r="AU137" s="287"/>
      <c r="AV137" s="287"/>
      <c r="AW137" s="287"/>
      <c r="AX137" s="287"/>
      <c r="AY137" s="287"/>
      <c r="AZ137" s="287"/>
      <c r="BA137" s="287"/>
      <c r="BB137" s="287"/>
      <c r="BC137" s="287"/>
      <c r="BD137" s="287">
        <v>1</v>
      </c>
      <c r="BE137" s="287"/>
      <c r="BF137" s="287"/>
      <c r="BG137" s="287"/>
      <c r="BH137" s="287"/>
      <c r="BI137" s="287">
        <v>9</v>
      </c>
      <c r="BJ137" s="287">
        <v>1890</v>
      </c>
    </row>
    <row r="138" spans="1:62" s="12" customFormat="1" ht="24.95" customHeight="1" thickBot="1" x14ac:dyDescent="0.25">
      <c r="A138" s="334" t="s">
        <v>4</v>
      </c>
      <c r="B138" s="335" t="s">
        <v>430</v>
      </c>
      <c r="C138" s="336" t="s">
        <v>549</v>
      </c>
      <c r="D138" s="337">
        <v>288</v>
      </c>
      <c r="E138" s="338">
        <v>10</v>
      </c>
      <c r="F138" s="339">
        <v>2</v>
      </c>
      <c r="G138" s="339"/>
      <c r="H138" s="339">
        <v>1</v>
      </c>
      <c r="I138" s="339"/>
      <c r="J138" s="339"/>
      <c r="K138" s="339"/>
      <c r="L138" s="339">
        <v>2</v>
      </c>
      <c r="M138" s="339"/>
      <c r="N138" s="339"/>
      <c r="O138" s="339"/>
      <c r="P138" s="339"/>
      <c r="Q138" s="339"/>
      <c r="R138" s="339"/>
      <c r="S138" s="339"/>
      <c r="T138" s="339"/>
      <c r="U138" s="339"/>
      <c r="V138" s="339">
        <v>1</v>
      </c>
      <c r="W138" s="339"/>
      <c r="X138" s="339"/>
      <c r="Y138" s="339"/>
      <c r="Z138" s="339">
        <v>1</v>
      </c>
      <c r="AA138" s="339"/>
      <c r="AB138" s="339"/>
      <c r="AC138" s="339"/>
      <c r="AD138" s="339"/>
      <c r="AE138" s="339"/>
      <c r="AF138" s="339"/>
      <c r="AG138" s="339"/>
      <c r="AH138" s="339"/>
      <c r="AI138" s="339"/>
      <c r="AJ138" s="339"/>
      <c r="AK138" s="339">
        <v>1</v>
      </c>
      <c r="AL138" s="339"/>
      <c r="AM138" s="339"/>
      <c r="AN138" s="339"/>
      <c r="AO138" s="339"/>
      <c r="AP138" s="339"/>
      <c r="AQ138" s="339"/>
      <c r="AR138" s="339"/>
      <c r="AS138" s="339"/>
      <c r="AT138" s="339"/>
      <c r="AU138" s="339"/>
      <c r="AV138" s="339"/>
      <c r="AW138" s="339">
        <v>1</v>
      </c>
      <c r="AX138" s="339"/>
      <c r="AY138" s="339"/>
      <c r="AZ138" s="339"/>
      <c r="BA138" s="339"/>
      <c r="BB138" s="339"/>
      <c r="BC138" s="339"/>
      <c r="BD138" s="339"/>
      <c r="BE138" s="339"/>
      <c r="BF138" s="339"/>
      <c r="BG138" s="339"/>
      <c r="BH138" s="339"/>
      <c r="BI138" s="339">
        <v>2</v>
      </c>
      <c r="BJ138" s="341">
        <v>309</v>
      </c>
    </row>
    <row r="139" spans="1:62" s="12" customFormat="1" ht="24.95" customHeight="1" thickTop="1" x14ac:dyDescent="0.2">
      <c r="A139" s="335"/>
      <c r="B139" s="335" t="s">
        <v>431</v>
      </c>
      <c r="C139" s="336" t="s">
        <v>550</v>
      </c>
      <c r="D139" s="337">
        <v>316</v>
      </c>
      <c r="E139" s="338">
        <v>20</v>
      </c>
      <c r="F139" s="339">
        <v>1</v>
      </c>
      <c r="G139" s="339"/>
      <c r="H139" s="339"/>
      <c r="I139" s="339"/>
      <c r="J139" s="339"/>
      <c r="K139" s="339"/>
      <c r="L139" s="339"/>
      <c r="M139" s="339"/>
      <c r="N139" s="339"/>
      <c r="O139" s="339"/>
      <c r="P139" s="339"/>
      <c r="Q139" s="339"/>
      <c r="R139" s="339"/>
      <c r="S139" s="339"/>
      <c r="T139" s="339"/>
      <c r="U139" s="339"/>
      <c r="V139" s="339"/>
      <c r="W139" s="339"/>
      <c r="X139" s="339"/>
      <c r="Y139" s="339"/>
      <c r="Z139" s="339"/>
      <c r="AA139" s="339"/>
      <c r="AB139" s="339"/>
      <c r="AC139" s="339"/>
      <c r="AD139" s="339"/>
      <c r="AE139" s="339"/>
      <c r="AF139" s="339"/>
      <c r="AG139" s="339"/>
      <c r="AH139" s="339"/>
      <c r="AI139" s="339"/>
      <c r="AJ139" s="339"/>
      <c r="AK139" s="339"/>
      <c r="AL139" s="339"/>
      <c r="AM139" s="339"/>
      <c r="AN139" s="339"/>
      <c r="AO139" s="339"/>
      <c r="AP139" s="339"/>
      <c r="AQ139" s="339"/>
      <c r="AR139" s="339"/>
      <c r="AS139" s="339"/>
      <c r="AT139" s="339"/>
      <c r="AU139" s="339"/>
      <c r="AV139" s="339"/>
      <c r="AW139" s="339"/>
      <c r="AX139" s="339"/>
      <c r="AY139" s="339"/>
      <c r="AZ139" s="339"/>
      <c r="BA139" s="339"/>
      <c r="BB139" s="339"/>
      <c r="BC139" s="339"/>
      <c r="BD139" s="339"/>
      <c r="BE139" s="339"/>
      <c r="BF139" s="339"/>
      <c r="BG139" s="339"/>
      <c r="BH139" s="339"/>
      <c r="BI139" s="339">
        <v>1</v>
      </c>
      <c r="BJ139" s="341">
        <v>338</v>
      </c>
    </row>
    <row r="140" spans="1:62" s="12" customFormat="1" ht="24.95" customHeight="1" x14ac:dyDescent="0.2">
      <c r="A140" s="335"/>
      <c r="B140" s="335" t="s">
        <v>432</v>
      </c>
      <c r="C140" s="336" t="s">
        <v>551</v>
      </c>
      <c r="D140" s="337">
        <v>114</v>
      </c>
      <c r="E140" s="338">
        <v>5</v>
      </c>
      <c r="F140" s="339">
        <v>1</v>
      </c>
      <c r="G140" s="339"/>
      <c r="H140" s="339"/>
      <c r="I140" s="339"/>
      <c r="J140" s="339"/>
      <c r="K140" s="339"/>
      <c r="L140" s="339"/>
      <c r="M140" s="339"/>
      <c r="N140" s="339"/>
      <c r="O140" s="339"/>
      <c r="P140" s="339"/>
      <c r="Q140" s="339"/>
      <c r="R140" s="339"/>
      <c r="S140" s="339"/>
      <c r="T140" s="339"/>
      <c r="U140" s="339"/>
      <c r="V140" s="339"/>
      <c r="W140" s="339"/>
      <c r="X140" s="339"/>
      <c r="Y140" s="339"/>
      <c r="Z140" s="339"/>
      <c r="AA140" s="339"/>
      <c r="AB140" s="339"/>
      <c r="AC140" s="339"/>
      <c r="AD140" s="339"/>
      <c r="AE140" s="339"/>
      <c r="AF140" s="339"/>
      <c r="AG140" s="339"/>
      <c r="AH140" s="339"/>
      <c r="AI140" s="339"/>
      <c r="AJ140" s="339"/>
      <c r="AK140" s="339"/>
      <c r="AL140" s="339"/>
      <c r="AM140" s="339"/>
      <c r="AN140" s="339"/>
      <c r="AO140" s="339"/>
      <c r="AP140" s="339"/>
      <c r="AQ140" s="339"/>
      <c r="AR140" s="339"/>
      <c r="AS140" s="339"/>
      <c r="AT140" s="339"/>
      <c r="AU140" s="339"/>
      <c r="AV140" s="339"/>
      <c r="AW140" s="339"/>
      <c r="AX140" s="339"/>
      <c r="AY140" s="339"/>
      <c r="AZ140" s="339"/>
      <c r="BA140" s="339"/>
      <c r="BB140" s="339"/>
      <c r="BC140" s="339"/>
      <c r="BD140" s="339"/>
      <c r="BE140" s="339"/>
      <c r="BF140" s="339"/>
      <c r="BG140" s="339"/>
      <c r="BH140" s="339"/>
      <c r="BI140" s="339">
        <v>14</v>
      </c>
      <c r="BJ140" s="341">
        <v>134</v>
      </c>
    </row>
    <row r="141" spans="1:62" s="12" customFormat="1" ht="24.95" customHeight="1" x14ac:dyDescent="0.2">
      <c r="A141" s="335"/>
      <c r="B141" s="335" t="s">
        <v>433</v>
      </c>
      <c r="C141" s="336" t="s">
        <v>552</v>
      </c>
      <c r="D141" s="337">
        <v>235</v>
      </c>
      <c r="E141" s="338">
        <v>35</v>
      </c>
      <c r="F141" s="339"/>
      <c r="G141" s="339"/>
      <c r="H141" s="339"/>
      <c r="I141" s="339"/>
      <c r="J141" s="339"/>
      <c r="K141" s="339"/>
      <c r="L141" s="339"/>
      <c r="M141" s="339"/>
      <c r="N141" s="339"/>
      <c r="O141" s="339"/>
      <c r="P141" s="339"/>
      <c r="Q141" s="339"/>
      <c r="R141" s="339"/>
      <c r="S141" s="339"/>
      <c r="T141" s="339"/>
      <c r="U141" s="339"/>
      <c r="V141" s="339"/>
      <c r="W141" s="339"/>
      <c r="X141" s="339"/>
      <c r="Y141" s="339"/>
      <c r="Z141" s="339"/>
      <c r="AA141" s="339"/>
      <c r="AB141" s="339"/>
      <c r="AC141" s="339"/>
      <c r="AD141" s="339"/>
      <c r="AE141" s="339"/>
      <c r="AF141" s="339"/>
      <c r="AG141" s="339"/>
      <c r="AH141" s="339"/>
      <c r="AI141" s="339"/>
      <c r="AJ141" s="339"/>
      <c r="AK141" s="339"/>
      <c r="AL141" s="339"/>
      <c r="AM141" s="339"/>
      <c r="AN141" s="339"/>
      <c r="AO141" s="339"/>
      <c r="AP141" s="339"/>
      <c r="AQ141" s="339"/>
      <c r="AR141" s="339"/>
      <c r="AS141" s="339"/>
      <c r="AT141" s="339"/>
      <c r="AU141" s="339"/>
      <c r="AV141" s="339"/>
      <c r="AW141" s="339"/>
      <c r="AX141" s="339"/>
      <c r="AY141" s="339"/>
      <c r="AZ141" s="339"/>
      <c r="BA141" s="339"/>
      <c r="BB141" s="339"/>
      <c r="BC141" s="339"/>
      <c r="BD141" s="339"/>
      <c r="BE141" s="339"/>
      <c r="BF141" s="339"/>
      <c r="BG141" s="339"/>
      <c r="BH141" s="339"/>
      <c r="BI141" s="339"/>
      <c r="BJ141" s="341">
        <v>270</v>
      </c>
    </row>
    <row r="142" spans="1:62" s="12" customFormat="1" ht="24.95" customHeight="1" x14ac:dyDescent="0.2">
      <c r="A142" s="335"/>
      <c r="B142" s="335" t="s">
        <v>434</v>
      </c>
      <c r="C142" s="336" t="s">
        <v>553</v>
      </c>
      <c r="D142" s="337">
        <v>68</v>
      </c>
      <c r="E142" s="338"/>
      <c r="F142" s="339">
        <v>1</v>
      </c>
      <c r="G142" s="339">
        <v>1</v>
      </c>
      <c r="H142" s="339"/>
      <c r="I142" s="339"/>
      <c r="J142" s="339"/>
      <c r="K142" s="339"/>
      <c r="L142" s="339"/>
      <c r="M142" s="339"/>
      <c r="N142" s="339"/>
      <c r="O142" s="339"/>
      <c r="P142" s="339"/>
      <c r="Q142" s="339"/>
      <c r="R142" s="339"/>
      <c r="S142" s="339">
        <v>2</v>
      </c>
      <c r="T142" s="339"/>
      <c r="U142" s="339"/>
      <c r="V142" s="339"/>
      <c r="W142" s="339"/>
      <c r="X142" s="339"/>
      <c r="Y142" s="339"/>
      <c r="Z142" s="339"/>
      <c r="AA142" s="339"/>
      <c r="AB142" s="339"/>
      <c r="AC142" s="339"/>
      <c r="AD142" s="339">
        <v>1</v>
      </c>
      <c r="AE142" s="339"/>
      <c r="AF142" s="339"/>
      <c r="AG142" s="339"/>
      <c r="AH142" s="339"/>
      <c r="AI142" s="339"/>
      <c r="AJ142" s="339"/>
      <c r="AK142" s="339"/>
      <c r="AL142" s="339"/>
      <c r="AM142" s="339"/>
      <c r="AN142" s="339"/>
      <c r="AO142" s="339"/>
      <c r="AP142" s="339"/>
      <c r="AQ142" s="339"/>
      <c r="AR142" s="339"/>
      <c r="AS142" s="339"/>
      <c r="AT142" s="339"/>
      <c r="AU142" s="339"/>
      <c r="AV142" s="339"/>
      <c r="AW142" s="339"/>
      <c r="AX142" s="339"/>
      <c r="AY142" s="339"/>
      <c r="AZ142" s="339"/>
      <c r="BA142" s="339"/>
      <c r="BB142" s="339"/>
      <c r="BC142" s="339"/>
      <c r="BD142" s="339"/>
      <c r="BE142" s="339"/>
      <c r="BF142" s="339"/>
      <c r="BG142" s="339"/>
      <c r="BH142" s="339"/>
      <c r="BI142" s="339">
        <v>8</v>
      </c>
      <c r="BJ142" s="341">
        <v>81</v>
      </c>
    </row>
    <row r="143" spans="1:62" s="12" customFormat="1" ht="24.95" customHeight="1" x14ac:dyDescent="0.2">
      <c r="A143" s="335"/>
      <c r="B143" s="335" t="s">
        <v>435</v>
      </c>
      <c r="C143" s="336" t="s">
        <v>554</v>
      </c>
      <c r="D143" s="337">
        <v>348</v>
      </c>
      <c r="E143" s="338">
        <v>60</v>
      </c>
      <c r="F143" s="339"/>
      <c r="G143" s="339"/>
      <c r="H143" s="339"/>
      <c r="I143" s="339"/>
      <c r="J143" s="339"/>
      <c r="K143" s="339"/>
      <c r="L143" s="339">
        <v>1</v>
      </c>
      <c r="M143" s="339"/>
      <c r="N143" s="339"/>
      <c r="O143" s="339"/>
      <c r="P143" s="339"/>
      <c r="Q143" s="339"/>
      <c r="R143" s="339"/>
      <c r="S143" s="339"/>
      <c r="T143" s="339"/>
      <c r="U143" s="339"/>
      <c r="V143" s="339"/>
      <c r="W143" s="339"/>
      <c r="X143" s="339"/>
      <c r="Y143" s="339"/>
      <c r="Z143" s="339"/>
      <c r="AA143" s="339"/>
      <c r="AB143" s="339"/>
      <c r="AC143" s="339">
        <v>1</v>
      </c>
      <c r="AD143" s="339"/>
      <c r="AE143" s="339"/>
      <c r="AF143" s="339"/>
      <c r="AG143" s="339"/>
      <c r="AH143" s="339"/>
      <c r="AI143" s="339"/>
      <c r="AJ143" s="339"/>
      <c r="AK143" s="339"/>
      <c r="AL143" s="339"/>
      <c r="AM143" s="339"/>
      <c r="AN143" s="339"/>
      <c r="AO143" s="339"/>
      <c r="AP143" s="339"/>
      <c r="AQ143" s="339"/>
      <c r="AR143" s="339"/>
      <c r="AS143" s="339"/>
      <c r="AT143" s="339"/>
      <c r="AU143" s="339"/>
      <c r="AV143" s="339"/>
      <c r="AW143" s="339"/>
      <c r="AX143" s="339">
        <v>1</v>
      </c>
      <c r="AY143" s="339"/>
      <c r="AZ143" s="339"/>
      <c r="BA143" s="339"/>
      <c r="BB143" s="339"/>
      <c r="BC143" s="339"/>
      <c r="BD143" s="339"/>
      <c r="BE143" s="339"/>
      <c r="BF143" s="339"/>
      <c r="BG143" s="339"/>
      <c r="BH143" s="339"/>
      <c r="BI143" s="339">
        <v>3</v>
      </c>
      <c r="BJ143" s="341">
        <v>414</v>
      </c>
    </row>
    <row r="144" spans="1:62" s="12" customFormat="1" ht="24.95" customHeight="1" x14ac:dyDescent="0.2">
      <c r="A144" s="335"/>
      <c r="B144" s="335" t="s">
        <v>436</v>
      </c>
      <c r="C144" s="336" t="s">
        <v>555</v>
      </c>
      <c r="D144" s="337">
        <v>1415</v>
      </c>
      <c r="E144" s="338">
        <v>52</v>
      </c>
      <c r="F144" s="339"/>
      <c r="G144" s="339"/>
      <c r="H144" s="339"/>
      <c r="I144" s="339"/>
      <c r="J144" s="339"/>
      <c r="K144" s="339"/>
      <c r="L144" s="339"/>
      <c r="M144" s="339"/>
      <c r="N144" s="339"/>
      <c r="O144" s="339"/>
      <c r="P144" s="339"/>
      <c r="Q144" s="339"/>
      <c r="R144" s="339"/>
      <c r="S144" s="339"/>
      <c r="T144" s="339"/>
      <c r="U144" s="339"/>
      <c r="V144" s="339"/>
      <c r="W144" s="339"/>
      <c r="X144" s="339"/>
      <c r="Y144" s="339"/>
      <c r="Z144" s="339"/>
      <c r="AA144" s="339"/>
      <c r="AB144" s="339"/>
      <c r="AC144" s="339"/>
      <c r="AD144" s="339"/>
      <c r="AE144" s="339"/>
      <c r="AF144" s="339"/>
      <c r="AG144" s="339"/>
      <c r="AH144" s="339"/>
      <c r="AI144" s="339"/>
      <c r="AJ144" s="339"/>
      <c r="AK144" s="339"/>
      <c r="AL144" s="339"/>
      <c r="AM144" s="339"/>
      <c r="AN144" s="339"/>
      <c r="AO144" s="339"/>
      <c r="AP144" s="339"/>
      <c r="AQ144" s="339"/>
      <c r="AR144" s="339"/>
      <c r="AS144" s="339"/>
      <c r="AT144" s="339"/>
      <c r="AU144" s="339"/>
      <c r="AV144" s="339"/>
      <c r="AW144" s="339"/>
      <c r="AX144" s="339"/>
      <c r="AY144" s="339"/>
      <c r="AZ144" s="339"/>
      <c r="BA144" s="339"/>
      <c r="BB144" s="339"/>
      <c r="BC144" s="339"/>
      <c r="BD144" s="339"/>
      <c r="BE144" s="339"/>
      <c r="BF144" s="339"/>
      <c r="BG144" s="339"/>
      <c r="BH144" s="339"/>
      <c r="BI144" s="339">
        <v>2</v>
      </c>
      <c r="BJ144" s="341">
        <v>1469</v>
      </c>
    </row>
    <row r="145" spans="1:62" s="12" customFormat="1" ht="24.95" customHeight="1" x14ac:dyDescent="0.2">
      <c r="A145" s="335"/>
      <c r="B145" s="335" t="s">
        <v>437</v>
      </c>
      <c r="C145" s="336" t="s">
        <v>556</v>
      </c>
      <c r="D145" s="337">
        <v>372</v>
      </c>
      <c r="E145" s="338">
        <v>2</v>
      </c>
      <c r="F145" s="339"/>
      <c r="G145" s="339"/>
      <c r="H145" s="339"/>
      <c r="I145" s="339"/>
      <c r="J145" s="339"/>
      <c r="K145" s="339"/>
      <c r="L145" s="339"/>
      <c r="M145" s="339"/>
      <c r="N145" s="339"/>
      <c r="O145" s="339"/>
      <c r="P145" s="339"/>
      <c r="Q145" s="339"/>
      <c r="R145" s="339"/>
      <c r="S145" s="339"/>
      <c r="T145" s="339"/>
      <c r="U145" s="339"/>
      <c r="V145" s="339"/>
      <c r="W145" s="339"/>
      <c r="X145" s="339"/>
      <c r="Y145" s="339"/>
      <c r="Z145" s="339"/>
      <c r="AA145" s="339"/>
      <c r="AB145" s="339"/>
      <c r="AC145" s="339"/>
      <c r="AD145" s="339"/>
      <c r="AE145" s="339"/>
      <c r="AF145" s="339"/>
      <c r="AG145" s="339"/>
      <c r="AH145" s="339"/>
      <c r="AI145" s="339"/>
      <c r="AJ145" s="339"/>
      <c r="AK145" s="339"/>
      <c r="AL145" s="339"/>
      <c r="AM145" s="339"/>
      <c r="AN145" s="339"/>
      <c r="AO145" s="339"/>
      <c r="AP145" s="339"/>
      <c r="AQ145" s="339"/>
      <c r="AR145" s="339"/>
      <c r="AS145" s="339"/>
      <c r="AT145" s="339"/>
      <c r="AU145" s="339"/>
      <c r="AV145" s="339"/>
      <c r="AW145" s="339"/>
      <c r="AX145" s="339"/>
      <c r="AY145" s="339"/>
      <c r="AZ145" s="339"/>
      <c r="BA145" s="339"/>
      <c r="BB145" s="339"/>
      <c r="BC145" s="339"/>
      <c r="BD145" s="339"/>
      <c r="BE145" s="339"/>
      <c r="BF145" s="339"/>
      <c r="BG145" s="339"/>
      <c r="BH145" s="339"/>
      <c r="BI145" s="339"/>
      <c r="BJ145" s="341">
        <v>374</v>
      </c>
    </row>
    <row r="146" spans="1:62" s="12" customFormat="1" ht="24.95" customHeight="1" x14ac:dyDescent="0.2">
      <c r="A146" s="335"/>
      <c r="B146" s="335" t="s">
        <v>438</v>
      </c>
      <c r="C146" s="336" t="s">
        <v>557</v>
      </c>
      <c r="D146" s="337">
        <v>436</v>
      </c>
      <c r="E146" s="338">
        <v>29</v>
      </c>
      <c r="F146" s="339"/>
      <c r="G146" s="339"/>
      <c r="H146" s="339"/>
      <c r="I146" s="339"/>
      <c r="J146" s="339"/>
      <c r="K146" s="339"/>
      <c r="L146" s="339"/>
      <c r="M146" s="339"/>
      <c r="N146" s="339"/>
      <c r="O146" s="339"/>
      <c r="P146" s="339"/>
      <c r="Q146" s="339"/>
      <c r="R146" s="339"/>
      <c r="S146" s="339"/>
      <c r="T146" s="339"/>
      <c r="U146" s="339"/>
      <c r="V146" s="339"/>
      <c r="W146" s="339"/>
      <c r="X146" s="339"/>
      <c r="Y146" s="339"/>
      <c r="Z146" s="339"/>
      <c r="AA146" s="339"/>
      <c r="AB146" s="339"/>
      <c r="AC146" s="339"/>
      <c r="AD146" s="339"/>
      <c r="AE146" s="339"/>
      <c r="AF146" s="339"/>
      <c r="AG146" s="339"/>
      <c r="AH146" s="339"/>
      <c r="AI146" s="339"/>
      <c r="AJ146" s="339"/>
      <c r="AK146" s="339"/>
      <c r="AL146" s="339"/>
      <c r="AM146" s="339"/>
      <c r="AN146" s="339"/>
      <c r="AO146" s="339"/>
      <c r="AP146" s="339"/>
      <c r="AQ146" s="339"/>
      <c r="AR146" s="339"/>
      <c r="AS146" s="339"/>
      <c r="AT146" s="339"/>
      <c r="AU146" s="339"/>
      <c r="AV146" s="339"/>
      <c r="AW146" s="339"/>
      <c r="AX146" s="339"/>
      <c r="AY146" s="339"/>
      <c r="AZ146" s="339"/>
      <c r="BA146" s="339"/>
      <c r="BB146" s="339"/>
      <c r="BC146" s="339"/>
      <c r="BD146" s="339"/>
      <c r="BE146" s="339"/>
      <c r="BF146" s="339"/>
      <c r="BG146" s="339"/>
      <c r="BH146" s="339"/>
      <c r="BI146" s="339"/>
      <c r="BJ146" s="341">
        <v>465</v>
      </c>
    </row>
    <row r="147" spans="1:62" s="12" customFormat="1" ht="24.95" customHeight="1" x14ac:dyDescent="0.2">
      <c r="A147" s="335"/>
      <c r="B147" s="335" t="s">
        <v>439</v>
      </c>
      <c r="C147" s="336" t="s">
        <v>558</v>
      </c>
      <c r="D147" s="337">
        <v>639</v>
      </c>
      <c r="E147" s="338">
        <v>50</v>
      </c>
      <c r="F147" s="339"/>
      <c r="G147" s="339"/>
      <c r="H147" s="339"/>
      <c r="I147" s="339"/>
      <c r="J147" s="339"/>
      <c r="K147" s="339"/>
      <c r="L147" s="339">
        <v>1</v>
      </c>
      <c r="M147" s="339"/>
      <c r="N147" s="339"/>
      <c r="O147" s="339"/>
      <c r="P147" s="339"/>
      <c r="Q147" s="339"/>
      <c r="R147" s="339"/>
      <c r="S147" s="339"/>
      <c r="T147" s="339"/>
      <c r="U147" s="339"/>
      <c r="V147" s="339"/>
      <c r="W147" s="339"/>
      <c r="X147" s="339"/>
      <c r="Y147" s="339"/>
      <c r="Z147" s="339"/>
      <c r="AA147" s="339"/>
      <c r="AB147" s="339"/>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39"/>
      <c r="AY147" s="339"/>
      <c r="AZ147" s="339"/>
      <c r="BA147" s="339"/>
      <c r="BB147" s="339"/>
      <c r="BC147" s="339"/>
      <c r="BD147" s="339"/>
      <c r="BE147" s="339"/>
      <c r="BF147" s="339"/>
      <c r="BG147" s="339"/>
      <c r="BH147" s="339"/>
      <c r="BI147" s="339">
        <v>3</v>
      </c>
      <c r="BJ147" s="341">
        <v>693</v>
      </c>
    </row>
    <row r="148" spans="1:62" s="12" customFormat="1" ht="24.95" customHeight="1" x14ac:dyDescent="0.2">
      <c r="A148" s="335"/>
      <c r="B148" s="335" t="s">
        <v>440</v>
      </c>
      <c r="C148" s="336" t="s">
        <v>559</v>
      </c>
      <c r="D148" s="337">
        <v>693</v>
      </c>
      <c r="E148" s="338">
        <v>10</v>
      </c>
      <c r="F148" s="339">
        <v>10</v>
      </c>
      <c r="G148" s="339"/>
      <c r="H148" s="339"/>
      <c r="I148" s="339"/>
      <c r="J148" s="339"/>
      <c r="K148" s="339"/>
      <c r="L148" s="339"/>
      <c r="M148" s="339"/>
      <c r="N148" s="339"/>
      <c r="O148" s="339"/>
      <c r="P148" s="339"/>
      <c r="Q148" s="339"/>
      <c r="R148" s="339"/>
      <c r="S148" s="339"/>
      <c r="T148" s="339"/>
      <c r="U148" s="339"/>
      <c r="V148" s="339"/>
      <c r="W148" s="339"/>
      <c r="X148" s="339"/>
      <c r="Y148" s="339"/>
      <c r="Z148" s="339"/>
      <c r="AA148" s="339"/>
      <c r="AB148" s="339"/>
      <c r="AC148" s="339"/>
      <c r="AD148" s="339"/>
      <c r="AE148" s="339"/>
      <c r="AF148" s="339"/>
      <c r="AG148" s="339"/>
      <c r="AH148" s="339"/>
      <c r="AI148" s="339"/>
      <c r="AJ148" s="339"/>
      <c r="AK148" s="339"/>
      <c r="AL148" s="339"/>
      <c r="AM148" s="339"/>
      <c r="AN148" s="339">
        <v>1</v>
      </c>
      <c r="AO148" s="339"/>
      <c r="AP148" s="339"/>
      <c r="AQ148" s="339"/>
      <c r="AR148" s="339"/>
      <c r="AS148" s="339"/>
      <c r="AT148" s="339"/>
      <c r="AU148" s="339"/>
      <c r="AV148" s="339"/>
      <c r="AW148" s="339"/>
      <c r="AX148" s="339"/>
      <c r="AY148" s="339"/>
      <c r="AZ148" s="339"/>
      <c r="BA148" s="339"/>
      <c r="BB148" s="339"/>
      <c r="BC148" s="339"/>
      <c r="BD148" s="339"/>
      <c r="BE148" s="339"/>
      <c r="BF148" s="339"/>
      <c r="BG148" s="339"/>
      <c r="BH148" s="339"/>
      <c r="BI148" s="339">
        <v>11</v>
      </c>
      <c r="BJ148" s="341">
        <v>725</v>
      </c>
    </row>
    <row r="149" spans="1:62" s="12" customFormat="1" ht="24.95" customHeight="1" x14ac:dyDescent="0.2">
      <c r="A149" s="335"/>
      <c r="B149" s="335" t="s">
        <v>441</v>
      </c>
      <c r="C149" s="336" t="s">
        <v>560</v>
      </c>
      <c r="D149" s="337">
        <v>282</v>
      </c>
      <c r="E149" s="338">
        <v>5</v>
      </c>
      <c r="F149" s="339"/>
      <c r="G149" s="339"/>
      <c r="H149" s="339"/>
      <c r="I149" s="339"/>
      <c r="J149" s="339"/>
      <c r="K149" s="339"/>
      <c r="L149" s="339"/>
      <c r="M149" s="339"/>
      <c r="N149" s="339"/>
      <c r="O149" s="339"/>
      <c r="P149" s="339"/>
      <c r="Q149" s="339"/>
      <c r="R149" s="339"/>
      <c r="S149" s="339"/>
      <c r="T149" s="339"/>
      <c r="U149" s="339"/>
      <c r="V149" s="339"/>
      <c r="W149" s="339"/>
      <c r="X149" s="339"/>
      <c r="Y149" s="339"/>
      <c r="Z149" s="339"/>
      <c r="AA149" s="339"/>
      <c r="AB149" s="339"/>
      <c r="AC149" s="339"/>
      <c r="AD149" s="339">
        <v>1</v>
      </c>
      <c r="AE149" s="339"/>
      <c r="AF149" s="339"/>
      <c r="AG149" s="339"/>
      <c r="AH149" s="339"/>
      <c r="AI149" s="339"/>
      <c r="AJ149" s="339"/>
      <c r="AK149" s="339"/>
      <c r="AL149" s="339"/>
      <c r="AM149" s="339"/>
      <c r="AN149" s="339"/>
      <c r="AO149" s="339"/>
      <c r="AP149" s="339"/>
      <c r="AQ149" s="339"/>
      <c r="AR149" s="339"/>
      <c r="AS149" s="339"/>
      <c r="AT149" s="339"/>
      <c r="AU149" s="339"/>
      <c r="AV149" s="339"/>
      <c r="AW149" s="339"/>
      <c r="AX149" s="339"/>
      <c r="AY149" s="339"/>
      <c r="AZ149" s="339"/>
      <c r="BA149" s="339"/>
      <c r="BB149" s="339"/>
      <c r="BC149" s="339"/>
      <c r="BD149" s="339"/>
      <c r="BE149" s="339"/>
      <c r="BF149" s="339"/>
      <c r="BG149" s="339"/>
      <c r="BH149" s="339"/>
      <c r="BI149" s="339"/>
      <c r="BJ149" s="341">
        <v>288</v>
      </c>
    </row>
    <row r="150" spans="1:62" s="12" customFormat="1" ht="24.95" customHeight="1" x14ac:dyDescent="0.2">
      <c r="A150" s="335"/>
      <c r="B150" s="335" t="s">
        <v>442</v>
      </c>
      <c r="C150" s="336" t="s">
        <v>561</v>
      </c>
      <c r="D150" s="337">
        <v>2318</v>
      </c>
      <c r="E150" s="338">
        <v>137</v>
      </c>
      <c r="F150" s="339"/>
      <c r="G150" s="339"/>
      <c r="H150" s="339"/>
      <c r="I150" s="339"/>
      <c r="J150" s="339"/>
      <c r="K150" s="339"/>
      <c r="L150" s="339"/>
      <c r="M150" s="339"/>
      <c r="N150" s="339"/>
      <c r="O150" s="339"/>
      <c r="P150" s="339"/>
      <c r="Q150" s="339"/>
      <c r="R150" s="339"/>
      <c r="S150" s="339"/>
      <c r="T150" s="339"/>
      <c r="U150" s="339"/>
      <c r="V150" s="339"/>
      <c r="W150" s="339"/>
      <c r="X150" s="339"/>
      <c r="Y150" s="339"/>
      <c r="Z150" s="339"/>
      <c r="AA150" s="339"/>
      <c r="AB150" s="339"/>
      <c r="AC150" s="339"/>
      <c r="AD150" s="339"/>
      <c r="AE150" s="339"/>
      <c r="AF150" s="339"/>
      <c r="AG150" s="339"/>
      <c r="AH150" s="339"/>
      <c r="AI150" s="339"/>
      <c r="AJ150" s="339"/>
      <c r="AK150" s="339"/>
      <c r="AL150" s="339"/>
      <c r="AM150" s="339"/>
      <c r="AN150" s="339"/>
      <c r="AO150" s="339"/>
      <c r="AP150" s="339"/>
      <c r="AQ150" s="339"/>
      <c r="AR150" s="339"/>
      <c r="AS150" s="339"/>
      <c r="AT150" s="339"/>
      <c r="AU150" s="339"/>
      <c r="AV150" s="339"/>
      <c r="AW150" s="339"/>
      <c r="AX150" s="339"/>
      <c r="AY150" s="339"/>
      <c r="AZ150" s="339"/>
      <c r="BA150" s="339"/>
      <c r="BB150" s="339"/>
      <c r="BC150" s="339"/>
      <c r="BD150" s="339"/>
      <c r="BE150" s="339"/>
      <c r="BF150" s="339"/>
      <c r="BG150" s="339"/>
      <c r="BH150" s="339"/>
      <c r="BI150" s="339"/>
      <c r="BJ150" s="341">
        <v>2455</v>
      </c>
    </row>
    <row r="151" spans="1:62" s="12" customFormat="1" ht="24.95" customHeight="1" x14ac:dyDescent="0.2">
      <c r="A151" s="335"/>
      <c r="B151" s="335" t="s">
        <v>443</v>
      </c>
      <c r="C151" s="336" t="s">
        <v>562</v>
      </c>
      <c r="D151" s="337">
        <v>247</v>
      </c>
      <c r="E151" s="338">
        <v>8</v>
      </c>
      <c r="F151" s="339">
        <v>1</v>
      </c>
      <c r="G151" s="339"/>
      <c r="H151" s="339"/>
      <c r="I151" s="339"/>
      <c r="J151" s="339"/>
      <c r="K151" s="339"/>
      <c r="L151" s="339">
        <v>1</v>
      </c>
      <c r="M151" s="339"/>
      <c r="N151" s="339"/>
      <c r="O151" s="339"/>
      <c r="P151" s="339"/>
      <c r="Q151" s="339"/>
      <c r="R151" s="339"/>
      <c r="S151" s="339"/>
      <c r="T151" s="339"/>
      <c r="U151" s="339"/>
      <c r="V151" s="339"/>
      <c r="W151" s="339"/>
      <c r="X151" s="339"/>
      <c r="Y151" s="339"/>
      <c r="Z151" s="339"/>
      <c r="AA151" s="339"/>
      <c r="AB151" s="339"/>
      <c r="AC151" s="339"/>
      <c r="AD151" s="339"/>
      <c r="AE151" s="339"/>
      <c r="AF151" s="339"/>
      <c r="AG151" s="339"/>
      <c r="AH151" s="339"/>
      <c r="AI151" s="339"/>
      <c r="AJ151" s="339"/>
      <c r="AK151" s="339"/>
      <c r="AL151" s="339"/>
      <c r="AM151" s="339"/>
      <c r="AN151" s="339"/>
      <c r="AO151" s="339"/>
      <c r="AP151" s="339"/>
      <c r="AQ151" s="339"/>
      <c r="AR151" s="339"/>
      <c r="AS151" s="339"/>
      <c r="AT151" s="339"/>
      <c r="AU151" s="339"/>
      <c r="AV151" s="339"/>
      <c r="AW151" s="339"/>
      <c r="AX151" s="339"/>
      <c r="AY151" s="339"/>
      <c r="AZ151" s="339"/>
      <c r="BA151" s="339"/>
      <c r="BB151" s="339"/>
      <c r="BC151" s="339"/>
      <c r="BD151" s="339"/>
      <c r="BE151" s="339"/>
      <c r="BF151" s="339"/>
      <c r="BG151" s="339"/>
      <c r="BH151" s="339"/>
      <c r="BI151" s="339"/>
      <c r="BJ151" s="341">
        <v>257</v>
      </c>
    </row>
    <row r="152" spans="1:62" s="12" customFormat="1" ht="24.95" customHeight="1" x14ac:dyDescent="0.2">
      <c r="A152" s="335"/>
      <c r="B152" s="335" t="s">
        <v>444</v>
      </c>
      <c r="C152" s="336" t="s">
        <v>563</v>
      </c>
      <c r="D152" s="337">
        <v>1297</v>
      </c>
      <c r="E152" s="338">
        <v>56</v>
      </c>
      <c r="F152" s="339"/>
      <c r="G152" s="339"/>
      <c r="H152" s="339"/>
      <c r="I152" s="339"/>
      <c r="J152" s="339">
        <v>1</v>
      </c>
      <c r="K152" s="339"/>
      <c r="L152" s="339">
        <v>1</v>
      </c>
      <c r="M152" s="339"/>
      <c r="N152" s="339"/>
      <c r="O152" s="339"/>
      <c r="P152" s="339"/>
      <c r="Q152" s="339"/>
      <c r="R152" s="339"/>
      <c r="S152" s="339"/>
      <c r="T152" s="339"/>
      <c r="U152" s="339"/>
      <c r="V152" s="339"/>
      <c r="W152" s="339"/>
      <c r="X152" s="339"/>
      <c r="Y152" s="339"/>
      <c r="Z152" s="339"/>
      <c r="AA152" s="339"/>
      <c r="AB152" s="339"/>
      <c r="AC152" s="339"/>
      <c r="AD152" s="339"/>
      <c r="AE152" s="339"/>
      <c r="AF152" s="339"/>
      <c r="AG152" s="339"/>
      <c r="AH152" s="339"/>
      <c r="AI152" s="339"/>
      <c r="AJ152" s="339"/>
      <c r="AK152" s="339"/>
      <c r="AL152" s="339"/>
      <c r="AM152" s="339"/>
      <c r="AN152" s="339"/>
      <c r="AO152" s="339"/>
      <c r="AP152" s="339"/>
      <c r="AQ152" s="339"/>
      <c r="AR152" s="339"/>
      <c r="AS152" s="339"/>
      <c r="AT152" s="339"/>
      <c r="AU152" s="339"/>
      <c r="AV152" s="339"/>
      <c r="AW152" s="339"/>
      <c r="AX152" s="339"/>
      <c r="AY152" s="339"/>
      <c r="AZ152" s="339"/>
      <c r="BA152" s="339"/>
      <c r="BB152" s="339"/>
      <c r="BC152" s="339"/>
      <c r="BD152" s="339"/>
      <c r="BE152" s="339"/>
      <c r="BF152" s="339"/>
      <c r="BG152" s="339"/>
      <c r="BH152" s="339"/>
      <c r="BI152" s="339">
        <v>2</v>
      </c>
      <c r="BJ152" s="341">
        <v>1357</v>
      </c>
    </row>
    <row r="153" spans="1:62" s="12" customFormat="1" ht="24.95" customHeight="1" x14ac:dyDescent="0.2">
      <c r="A153" s="335"/>
      <c r="B153" s="335" t="s">
        <v>445</v>
      </c>
      <c r="C153" s="336" t="s">
        <v>564</v>
      </c>
      <c r="D153" s="337">
        <v>917</v>
      </c>
      <c r="E153" s="338">
        <v>34</v>
      </c>
      <c r="F153" s="339">
        <v>1</v>
      </c>
      <c r="G153" s="339"/>
      <c r="H153" s="339"/>
      <c r="I153" s="339"/>
      <c r="J153" s="339"/>
      <c r="K153" s="339"/>
      <c r="L153" s="339">
        <v>1</v>
      </c>
      <c r="M153" s="339"/>
      <c r="N153" s="339"/>
      <c r="O153" s="339"/>
      <c r="P153" s="339"/>
      <c r="Q153" s="339"/>
      <c r="R153" s="339"/>
      <c r="S153" s="339"/>
      <c r="T153" s="339"/>
      <c r="U153" s="339"/>
      <c r="V153" s="339"/>
      <c r="W153" s="339"/>
      <c r="X153" s="339"/>
      <c r="Y153" s="339"/>
      <c r="Z153" s="339"/>
      <c r="AA153" s="339"/>
      <c r="AB153" s="339"/>
      <c r="AC153" s="339"/>
      <c r="AD153" s="339"/>
      <c r="AE153" s="339"/>
      <c r="AF153" s="339"/>
      <c r="AG153" s="339"/>
      <c r="AH153" s="339"/>
      <c r="AI153" s="339"/>
      <c r="AJ153" s="339"/>
      <c r="AK153" s="339"/>
      <c r="AL153" s="339"/>
      <c r="AM153" s="339"/>
      <c r="AN153" s="339"/>
      <c r="AO153" s="339"/>
      <c r="AP153" s="339"/>
      <c r="AQ153" s="339"/>
      <c r="AR153" s="339"/>
      <c r="AS153" s="339"/>
      <c r="AT153" s="339"/>
      <c r="AU153" s="339"/>
      <c r="AV153" s="339"/>
      <c r="AW153" s="339"/>
      <c r="AX153" s="339"/>
      <c r="AY153" s="339"/>
      <c r="AZ153" s="339"/>
      <c r="BA153" s="339"/>
      <c r="BB153" s="339"/>
      <c r="BC153" s="339"/>
      <c r="BD153" s="339"/>
      <c r="BE153" s="339"/>
      <c r="BF153" s="339"/>
      <c r="BG153" s="339"/>
      <c r="BH153" s="339"/>
      <c r="BI153" s="339">
        <v>5</v>
      </c>
      <c r="BJ153" s="341">
        <v>958</v>
      </c>
    </row>
    <row r="154" spans="1:62" s="12" customFormat="1" ht="24.95" customHeight="1" x14ac:dyDescent="0.2">
      <c r="A154" s="335"/>
      <c r="B154" s="335" t="s">
        <v>446</v>
      </c>
      <c r="C154" s="336" t="s">
        <v>565</v>
      </c>
      <c r="D154" s="337">
        <v>577</v>
      </c>
      <c r="E154" s="338">
        <v>14</v>
      </c>
      <c r="F154" s="339"/>
      <c r="G154" s="339"/>
      <c r="H154" s="339"/>
      <c r="I154" s="339"/>
      <c r="J154" s="339"/>
      <c r="K154" s="339"/>
      <c r="L154" s="339"/>
      <c r="M154" s="339"/>
      <c r="N154" s="339"/>
      <c r="O154" s="339"/>
      <c r="P154" s="339"/>
      <c r="Q154" s="339"/>
      <c r="R154" s="339"/>
      <c r="S154" s="339"/>
      <c r="T154" s="339"/>
      <c r="U154" s="339"/>
      <c r="V154" s="339"/>
      <c r="W154" s="339"/>
      <c r="X154" s="339"/>
      <c r="Y154" s="339"/>
      <c r="Z154" s="339"/>
      <c r="AA154" s="339"/>
      <c r="AB154" s="339"/>
      <c r="AC154" s="339"/>
      <c r="AD154" s="339"/>
      <c r="AE154" s="339"/>
      <c r="AF154" s="339"/>
      <c r="AG154" s="339"/>
      <c r="AH154" s="339"/>
      <c r="AI154" s="339"/>
      <c r="AJ154" s="339"/>
      <c r="AK154" s="339"/>
      <c r="AL154" s="339"/>
      <c r="AM154" s="339"/>
      <c r="AN154" s="339"/>
      <c r="AO154" s="339"/>
      <c r="AP154" s="339"/>
      <c r="AQ154" s="339"/>
      <c r="AR154" s="339"/>
      <c r="AS154" s="339"/>
      <c r="AT154" s="339"/>
      <c r="AU154" s="339"/>
      <c r="AV154" s="339"/>
      <c r="AW154" s="339"/>
      <c r="AX154" s="339"/>
      <c r="AY154" s="339"/>
      <c r="AZ154" s="339"/>
      <c r="BA154" s="339"/>
      <c r="BB154" s="339"/>
      <c r="BC154" s="339"/>
      <c r="BD154" s="339"/>
      <c r="BE154" s="339"/>
      <c r="BF154" s="339"/>
      <c r="BG154" s="339"/>
      <c r="BH154" s="339"/>
      <c r="BI154" s="339">
        <v>2</v>
      </c>
      <c r="BJ154" s="341">
        <v>593</v>
      </c>
    </row>
    <row r="155" spans="1:62" s="12" customFormat="1" ht="24.95" customHeight="1" x14ac:dyDescent="0.2">
      <c r="A155" s="335"/>
      <c r="B155" s="335" t="s">
        <v>447</v>
      </c>
      <c r="C155" s="336" t="s">
        <v>566</v>
      </c>
      <c r="D155" s="337">
        <v>548</v>
      </c>
      <c r="E155" s="338">
        <v>15</v>
      </c>
      <c r="F155" s="339"/>
      <c r="G155" s="339"/>
      <c r="H155" s="339"/>
      <c r="I155" s="339"/>
      <c r="J155" s="339"/>
      <c r="K155" s="339"/>
      <c r="L155" s="339"/>
      <c r="M155" s="339"/>
      <c r="N155" s="339"/>
      <c r="O155" s="339"/>
      <c r="P155" s="339"/>
      <c r="Q155" s="339"/>
      <c r="R155" s="339"/>
      <c r="S155" s="339"/>
      <c r="T155" s="339"/>
      <c r="U155" s="339"/>
      <c r="V155" s="339"/>
      <c r="W155" s="339"/>
      <c r="X155" s="339"/>
      <c r="Y155" s="339"/>
      <c r="Z155" s="339"/>
      <c r="AA155" s="339"/>
      <c r="AB155" s="339"/>
      <c r="AC155" s="339"/>
      <c r="AD155" s="339"/>
      <c r="AE155" s="339"/>
      <c r="AF155" s="339"/>
      <c r="AG155" s="339"/>
      <c r="AH155" s="339"/>
      <c r="AI155" s="339"/>
      <c r="AJ155" s="339"/>
      <c r="AK155" s="339"/>
      <c r="AL155" s="339"/>
      <c r="AM155" s="339"/>
      <c r="AN155" s="339"/>
      <c r="AO155" s="339"/>
      <c r="AP155" s="339"/>
      <c r="AQ155" s="339"/>
      <c r="AR155" s="339"/>
      <c r="AS155" s="339"/>
      <c r="AT155" s="339"/>
      <c r="AU155" s="339"/>
      <c r="AV155" s="339"/>
      <c r="AW155" s="339"/>
      <c r="AX155" s="339"/>
      <c r="AY155" s="339"/>
      <c r="AZ155" s="339"/>
      <c r="BA155" s="339"/>
      <c r="BB155" s="339"/>
      <c r="BC155" s="339"/>
      <c r="BD155" s="339"/>
      <c r="BE155" s="339"/>
      <c r="BF155" s="339"/>
      <c r="BG155" s="339"/>
      <c r="BH155" s="339"/>
      <c r="BI155" s="339"/>
      <c r="BJ155" s="341">
        <v>563</v>
      </c>
    </row>
    <row r="156" spans="1:62" s="12" customFormat="1" ht="24.95" customHeight="1" x14ac:dyDescent="0.2">
      <c r="A156" s="335"/>
      <c r="B156" s="335" t="s">
        <v>448</v>
      </c>
      <c r="C156" s="336" t="s">
        <v>567</v>
      </c>
      <c r="D156" s="337">
        <v>262</v>
      </c>
      <c r="E156" s="338">
        <v>16</v>
      </c>
      <c r="F156" s="339"/>
      <c r="G156" s="339"/>
      <c r="H156" s="339"/>
      <c r="I156" s="339"/>
      <c r="J156" s="339"/>
      <c r="K156" s="339"/>
      <c r="L156" s="339"/>
      <c r="M156" s="339"/>
      <c r="N156" s="339"/>
      <c r="O156" s="339"/>
      <c r="P156" s="339"/>
      <c r="Q156" s="339"/>
      <c r="R156" s="339"/>
      <c r="S156" s="339"/>
      <c r="T156" s="339"/>
      <c r="U156" s="339"/>
      <c r="V156" s="339"/>
      <c r="W156" s="339"/>
      <c r="X156" s="339"/>
      <c r="Y156" s="339"/>
      <c r="Z156" s="339"/>
      <c r="AA156" s="339"/>
      <c r="AB156" s="339"/>
      <c r="AC156" s="339"/>
      <c r="AD156" s="339"/>
      <c r="AE156" s="339"/>
      <c r="AF156" s="339"/>
      <c r="AG156" s="339"/>
      <c r="AH156" s="339"/>
      <c r="AI156" s="339"/>
      <c r="AJ156" s="339"/>
      <c r="AK156" s="339"/>
      <c r="AL156" s="339"/>
      <c r="AM156" s="339"/>
      <c r="AN156" s="339"/>
      <c r="AO156" s="339"/>
      <c r="AP156" s="339"/>
      <c r="AQ156" s="339"/>
      <c r="AR156" s="339"/>
      <c r="AS156" s="339"/>
      <c r="AT156" s="339"/>
      <c r="AU156" s="339"/>
      <c r="AV156" s="339"/>
      <c r="AW156" s="339"/>
      <c r="AX156" s="339"/>
      <c r="AY156" s="339"/>
      <c r="AZ156" s="339"/>
      <c r="BA156" s="339"/>
      <c r="BB156" s="339"/>
      <c r="BC156" s="339"/>
      <c r="BD156" s="339"/>
      <c r="BE156" s="339"/>
      <c r="BF156" s="339"/>
      <c r="BG156" s="339"/>
      <c r="BH156" s="339"/>
      <c r="BI156" s="339">
        <v>1</v>
      </c>
      <c r="BJ156" s="341">
        <v>279</v>
      </c>
    </row>
    <row r="157" spans="1:62" s="12" customFormat="1" ht="24.95" customHeight="1" x14ac:dyDescent="0.2">
      <c r="A157" s="335"/>
      <c r="B157" s="335" t="s">
        <v>449</v>
      </c>
      <c r="C157" s="336" t="s">
        <v>568</v>
      </c>
      <c r="D157" s="337">
        <v>223</v>
      </c>
      <c r="E157" s="338">
        <v>16</v>
      </c>
      <c r="F157" s="339">
        <v>1</v>
      </c>
      <c r="G157" s="339"/>
      <c r="H157" s="339"/>
      <c r="I157" s="339"/>
      <c r="J157" s="339"/>
      <c r="K157" s="339"/>
      <c r="L157" s="339"/>
      <c r="M157" s="339"/>
      <c r="N157" s="339"/>
      <c r="O157" s="339"/>
      <c r="P157" s="339"/>
      <c r="Q157" s="339"/>
      <c r="R157" s="339"/>
      <c r="S157" s="339"/>
      <c r="T157" s="339"/>
      <c r="U157" s="339"/>
      <c r="V157" s="339"/>
      <c r="W157" s="339"/>
      <c r="X157" s="339"/>
      <c r="Y157" s="339"/>
      <c r="Z157" s="339"/>
      <c r="AA157" s="339"/>
      <c r="AB157" s="339"/>
      <c r="AC157" s="339"/>
      <c r="AD157" s="339"/>
      <c r="AE157" s="339"/>
      <c r="AF157" s="339"/>
      <c r="AG157" s="339"/>
      <c r="AH157" s="339"/>
      <c r="AI157" s="339"/>
      <c r="AJ157" s="339"/>
      <c r="AK157" s="339"/>
      <c r="AL157" s="339"/>
      <c r="AM157" s="339"/>
      <c r="AN157" s="339"/>
      <c r="AO157" s="339"/>
      <c r="AP157" s="339"/>
      <c r="AQ157" s="339"/>
      <c r="AR157" s="339"/>
      <c r="AS157" s="339"/>
      <c r="AT157" s="339"/>
      <c r="AU157" s="339"/>
      <c r="AV157" s="339"/>
      <c r="AW157" s="339"/>
      <c r="AX157" s="339"/>
      <c r="AY157" s="339"/>
      <c r="AZ157" s="339"/>
      <c r="BA157" s="339"/>
      <c r="BB157" s="339"/>
      <c r="BC157" s="339"/>
      <c r="BD157" s="339"/>
      <c r="BE157" s="339"/>
      <c r="BF157" s="339"/>
      <c r="BG157" s="339"/>
      <c r="BH157" s="339"/>
      <c r="BI157" s="339"/>
      <c r="BJ157" s="341">
        <v>240</v>
      </c>
    </row>
    <row r="158" spans="1:62" s="12" customFormat="1" ht="24.95" customHeight="1" x14ac:dyDescent="0.2">
      <c r="A158" s="335"/>
      <c r="B158" s="335" t="s">
        <v>450</v>
      </c>
      <c r="C158" s="336" t="s">
        <v>569</v>
      </c>
      <c r="D158" s="337">
        <v>205</v>
      </c>
      <c r="E158" s="338">
        <v>50</v>
      </c>
      <c r="F158" s="339"/>
      <c r="G158" s="339"/>
      <c r="H158" s="339"/>
      <c r="I158" s="339"/>
      <c r="J158" s="339"/>
      <c r="K158" s="339"/>
      <c r="L158" s="339"/>
      <c r="M158" s="339"/>
      <c r="N158" s="339"/>
      <c r="O158" s="339"/>
      <c r="P158" s="339"/>
      <c r="Q158" s="339"/>
      <c r="R158" s="339"/>
      <c r="S158" s="339"/>
      <c r="T158" s="339"/>
      <c r="U158" s="339"/>
      <c r="V158" s="339"/>
      <c r="W158" s="339"/>
      <c r="X158" s="339"/>
      <c r="Y158" s="339"/>
      <c r="Z158" s="339"/>
      <c r="AA158" s="339"/>
      <c r="AB158" s="339"/>
      <c r="AC158" s="339"/>
      <c r="AD158" s="339"/>
      <c r="AE158" s="339"/>
      <c r="AF158" s="339"/>
      <c r="AG158" s="339"/>
      <c r="AH158" s="339"/>
      <c r="AI158" s="339"/>
      <c r="AJ158" s="339"/>
      <c r="AK158" s="339"/>
      <c r="AL158" s="339"/>
      <c r="AM158" s="339"/>
      <c r="AN158" s="339"/>
      <c r="AO158" s="339"/>
      <c r="AP158" s="339"/>
      <c r="AQ158" s="339"/>
      <c r="AR158" s="339"/>
      <c r="AS158" s="339"/>
      <c r="AT158" s="339"/>
      <c r="AU158" s="339"/>
      <c r="AV158" s="339"/>
      <c r="AW158" s="339"/>
      <c r="AX158" s="339"/>
      <c r="AY158" s="339"/>
      <c r="AZ158" s="339"/>
      <c r="BA158" s="339"/>
      <c r="BB158" s="339"/>
      <c r="BC158" s="339"/>
      <c r="BD158" s="339"/>
      <c r="BE158" s="339"/>
      <c r="BF158" s="339"/>
      <c r="BG158" s="339"/>
      <c r="BH158" s="339"/>
      <c r="BI158" s="339"/>
      <c r="BJ158" s="341">
        <v>255</v>
      </c>
    </row>
    <row r="159" spans="1:62" s="12" customFormat="1" ht="24.95" customHeight="1" x14ac:dyDescent="0.2">
      <c r="A159" s="335"/>
      <c r="B159" s="335" t="s">
        <v>451</v>
      </c>
      <c r="C159" s="336" t="s">
        <v>570</v>
      </c>
      <c r="D159" s="337">
        <v>65</v>
      </c>
      <c r="E159" s="338">
        <v>4</v>
      </c>
      <c r="F159" s="339"/>
      <c r="G159" s="339"/>
      <c r="H159" s="339"/>
      <c r="I159" s="339"/>
      <c r="J159" s="339"/>
      <c r="K159" s="339"/>
      <c r="L159" s="339"/>
      <c r="M159" s="339"/>
      <c r="N159" s="339"/>
      <c r="O159" s="339"/>
      <c r="P159" s="339"/>
      <c r="Q159" s="339"/>
      <c r="R159" s="339"/>
      <c r="S159" s="339"/>
      <c r="T159" s="339"/>
      <c r="U159" s="339"/>
      <c r="V159" s="339"/>
      <c r="W159" s="339"/>
      <c r="X159" s="339"/>
      <c r="Y159" s="339"/>
      <c r="Z159" s="339"/>
      <c r="AA159" s="339"/>
      <c r="AB159" s="339"/>
      <c r="AC159" s="339"/>
      <c r="AD159" s="339"/>
      <c r="AE159" s="339"/>
      <c r="AF159" s="339"/>
      <c r="AG159" s="339"/>
      <c r="AH159" s="339"/>
      <c r="AI159" s="339"/>
      <c r="AJ159" s="339"/>
      <c r="AK159" s="339"/>
      <c r="AL159" s="339"/>
      <c r="AM159" s="339"/>
      <c r="AN159" s="339"/>
      <c r="AO159" s="339"/>
      <c r="AP159" s="339"/>
      <c r="AQ159" s="339"/>
      <c r="AR159" s="339"/>
      <c r="AS159" s="339"/>
      <c r="AT159" s="339"/>
      <c r="AU159" s="339"/>
      <c r="AV159" s="339"/>
      <c r="AW159" s="339"/>
      <c r="AX159" s="339"/>
      <c r="AY159" s="339"/>
      <c r="AZ159" s="339"/>
      <c r="BA159" s="339"/>
      <c r="BB159" s="339"/>
      <c r="BC159" s="339"/>
      <c r="BD159" s="339"/>
      <c r="BE159" s="339"/>
      <c r="BF159" s="339"/>
      <c r="BG159" s="339"/>
      <c r="BH159" s="339"/>
      <c r="BI159" s="339"/>
      <c r="BJ159" s="341">
        <v>69</v>
      </c>
    </row>
    <row r="160" spans="1:62" s="12" customFormat="1" ht="24.95" customHeight="1" x14ac:dyDescent="0.2">
      <c r="A160" s="335"/>
      <c r="B160" s="335" t="s">
        <v>452</v>
      </c>
      <c r="C160" s="336" t="s">
        <v>571</v>
      </c>
      <c r="D160" s="337">
        <v>311</v>
      </c>
      <c r="E160" s="338">
        <v>12</v>
      </c>
      <c r="F160" s="339"/>
      <c r="G160" s="339"/>
      <c r="H160" s="339">
        <v>1</v>
      </c>
      <c r="I160" s="339"/>
      <c r="J160" s="339"/>
      <c r="K160" s="339"/>
      <c r="L160" s="339"/>
      <c r="M160" s="339"/>
      <c r="N160" s="339"/>
      <c r="O160" s="339"/>
      <c r="P160" s="339"/>
      <c r="Q160" s="339"/>
      <c r="R160" s="339"/>
      <c r="S160" s="339"/>
      <c r="T160" s="339"/>
      <c r="U160" s="339"/>
      <c r="V160" s="339"/>
      <c r="W160" s="339"/>
      <c r="X160" s="339"/>
      <c r="Y160" s="339"/>
      <c r="Z160" s="339"/>
      <c r="AA160" s="339"/>
      <c r="AB160" s="339"/>
      <c r="AC160" s="339"/>
      <c r="AD160" s="339"/>
      <c r="AE160" s="339"/>
      <c r="AF160" s="339"/>
      <c r="AG160" s="339"/>
      <c r="AH160" s="339"/>
      <c r="AI160" s="339"/>
      <c r="AJ160" s="339"/>
      <c r="AK160" s="339"/>
      <c r="AL160" s="339"/>
      <c r="AM160" s="339"/>
      <c r="AN160" s="339"/>
      <c r="AO160" s="339"/>
      <c r="AP160" s="339"/>
      <c r="AQ160" s="339"/>
      <c r="AR160" s="339"/>
      <c r="AS160" s="339"/>
      <c r="AT160" s="339"/>
      <c r="AU160" s="339"/>
      <c r="AV160" s="339"/>
      <c r="AW160" s="339"/>
      <c r="AX160" s="339"/>
      <c r="AY160" s="339"/>
      <c r="AZ160" s="339"/>
      <c r="BA160" s="339"/>
      <c r="BB160" s="339"/>
      <c r="BC160" s="339"/>
      <c r="BD160" s="339"/>
      <c r="BE160" s="339"/>
      <c r="BF160" s="339"/>
      <c r="BG160" s="339"/>
      <c r="BH160" s="339"/>
      <c r="BI160" s="339">
        <v>4</v>
      </c>
      <c r="BJ160" s="341">
        <v>328</v>
      </c>
    </row>
    <row r="161" spans="1:62" s="12" customFormat="1" ht="24.95" customHeight="1" x14ac:dyDescent="0.2">
      <c r="A161" s="335"/>
      <c r="B161" s="335" t="s">
        <v>453</v>
      </c>
      <c r="C161" s="336" t="s">
        <v>572</v>
      </c>
      <c r="D161" s="337">
        <v>293</v>
      </c>
      <c r="E161" s="338">
        <v>11</v>
      </c>
      <c r="F161" s="339"/>
      <c r="G161" s="339"/>
      <c r="H161" s="339"/>
      <c r="I161" s="339"/>
      <c r="J161" s="339"/>
      <c r="K161" s="339"/>
      <c r="L161" s="339"/>
      <c r="M161" s="339"/>
      <c r="N161" s="339"/>
      <c r="O161" s="339"/>
      <c r="P161" s="339"/>
      <c r="Q161" s="339"/>
      <c r="R161" s="339"/>
      <c r="S161" s="339"/>
      <c r="T161" s="339"/>
      <c r="U161" s="339"/>
      <c r="V161" s="339"/>
      <c r="W161" s="339"/>
      <c r="X161" s="339"/>
      <c r="Y161" s="339"/>
      <c r="Z161" s="339"/>
      <c r="AA161" s="339"/>
      <c r="AB161" s="339"/>
      <c r="AC161" s="339"/>
      <c r="AD161" s="339"/>
      <c r="AE161" s="339"/>
      <c r="AF161" s="339"/>
      <c r="AG161" s="339"/>
      <c r="AH161" s="339"/>
      <c r="AI161" s="339"/>
      <c r="AJ161" s="339"/>
      <c r="AK161" s="339"/>
      <c r="AL161" s="339"/>
      <c r="AM161" s="339"/>
      <c r="AN161" s="339"/>
      <c r="AO161" s="339"/>
      <c r="AP161" s="339"/>
      <c r="AQ161" s="339"/>
      <c r="AR161" s="339"/>
      <c r="AS161" s="339"/>
      <c r="AT161" s="339"/>
      <c r="AU161" s="339"/>
      <c r="AV161" s="339"/>
      <c r="AW161" s="339"/>
      <c r="AX161" s="339"/>
      <c r="AY161" s="339"/>
      <c r="AZ161" s="339"/>
      <c r="BA161" s="339"/>
      <c r="BB161" s="339"/>
      <c r="BC161" s="339"/>
      <c r="BD161" s="339"/>
      <c r="BE161" s="339"/>
      <c r="BF161" s="339"/>
      <c r="BG161" s="339"/>
      <c r="BH161" s="339"/>
      <c r="BI161" s="339">
        <v>2</v>
      </c>
      <c r="BJ161" s="341">
        <v>306</v>
      </c>
    </row>
    <row r="162" spans="1:62" s="12" customFormat="1" ht="15" customHeight="1" x14ac:dyDescent="0.2">
      <c r="A162" s="335"/>
      <c r="B162" s="335" t="s">
        <v>454</v>
      </c>
      <c r="C162" s="336" t="s">
        <v>573</v>
      </c>
      <c r="D162" s="337">
        <v>75</v>
      </c>
      <c r="E162" s="338">
        <v>6</v>
      </c>
      <c r="F162" s="339"/>
      <c r="G162" s="339"/>
      <c r="H162" s="339"/>
      <c r="I162" s="339"/>
      <c r="J162" s="339"/>
      <c r="K162" s="339"/>
      <c r="L162" s="339"/>
      <c r="M162" s="339"/>
      <c r="N162" s="339"/>
      <c r="O162" s="339"/>
      <c r="P162" s="339"/>
      <c r="Q162" s="339"/>
      <c r="R162" s="339"/>
      <c r="S162" s="339"/>
      <c r="T162" s="339"/>
      <c r="U162" s="339"/>
      <c r="V162" s="339"/>
      <c r="W162" s="339"/>
      <c r="X162" s="339"/>
      <c r="Y162" s="339"/>
      <c r="Z162" s="339"/>
      <c r="AA162" s="339"/>
      <c r="AB162" s="339"/>
      <c r="AC162" s="339"/>
      <c r="AD162" s="339"/>
      <c r="AE162" s="339"/>
      <c r="AF162" s="339"/>
      <c r="AG162" s="339"/>
      <c r="AH162" s="339"/>
      <c r="AI162" s="339"/>
      <c r="AJ162" s="339"/>
      <c r="AK162" s="339"/>
      <c r="AL162" s="339"/>
      <c r="AM162" s="339"/>
      <c r="AN162" s="339"/>
      <c r="AO162" s="339"/>
      <c r="AP162" s="339"/>
      <c r="AQ162" s="339"/>
      <c r="AR162" s="339"/>
      <c r="AS162" s="339"/>
      <c r="AT162" s="339"/>
      <c r="AU162" s="339"/>
      <c r="AV162" s="339"/>
      <c r="AW162" s="339"/>
      <c r="AX162" s="339"/>
      <c r="AY162" s="339"/>
      <c r="AZ162" s="339"/>
      <c r="BA162" s="339"/>
      <c r="BB162" s="339"/>
      <c r="BC162" s="339"/>
      <c r="BD162" s="339"/>
      <c r="BE162" s="339"/>
      <c r="BF162" s="339"/>
      <c r="BG162" s="339"/>
      <c r="BH162" s="339"/>
      <c r="BI162" s="339"/>
      <c r="BJ162" s="341">
        <v>81</v>
      </c>
    </row>
    <row r="163" spans="1:62" s="12" customFormat="1" ht="24.95" customHeight="1" x14ac:dyDescent="0.2">
      <c r="A163" s="335"/>
      <c r="B163" s="335" t="s">
        <v>455</v>
      </c>
      <c r="C163" s="336" t="s">
        <v>574</v>
      </c>
      <c r="D163" s="337">
        <v>400</v>
      </c>
      <c r="E163" s="338">
        <v>17</v>
      </c>
      <c r="F163" s="339">
        <v>1</v>
      </c>
      <c r="G163" s="339"/>
      <c r="H163" s="339">
        <v>1</v>
      </c>
      <c r="I163" s="339"/>
      <c r="J163" s="339"/>
      <c r="K163" s="339"/>
      <c r="L163" s="339">
        <v>3</v>
      </c>
      <c r="M163" s="339"/>
      <c r="N163" s="339"/>
      <c r="O163" s="339"/>
      <c r="P163" s="339"/>
      <c r="Q163" s="339"/>
      <c r="R163" s="339"/>
      <c r="S163" s="339"/>
      <c r="T163" s="339"/>
      <c r="U163" s="339"/>
      <c r="V163" s="339"/>
      <c r="W163" s="339"/>
      <c r="X163" s="339"/>
      <c r="Y163" s="339"/>
      <c r="Z163" s="339"/>
      <c r="AA163" s="339"/>
      <c r="AB163" s="339"/>
      <c r="AC163" s="339"/>
      <c r="AD163" s="339"/>
      <c r="AE163" s="339"/>
      <c r="AF163" s="339"/>
      <c r="AG163" s="339"/>
      <c r="AH163" s="339"/>
      <c r="AI163" s="339"/>
      <c r="AJ163" s="339"/>
      <c r="AK163" s="339"/>
      <c r="AL163" s="339"/>
      <c r="AM163" s="339"/>
      <c r="AN163" s="339"/>
      <c r="AO163" s="339"/>
      <c r="AP163" s="339"/>
      <c r="AQ163" s="339"/>
      <c r="AR163" s="339"/>
      <c r="AS163" s="339"/>
      <c r="AT163" s="339"/>
      <c r="AU163" s="339"/>
      <c r="AV163" s="339"/>
      <c r="AW163" s="339"/>
      <c r="AX163" s="339"/>
      <c r="AY163" s="339"/>
      <c r="AZ163" s="339"/>
      <c r="BA163" s="339"/>
      <c r="BB163" s="339"/>
      <c r="BC163" s="339"/>
      <c r="BD163" s="339"/>
      <c r="BE163" s="339"/>
      <c r="BF163" s="339"/>
      <c r="BG163" s="339"/>
      <c r="BH163" s="339"/>
      <c r="BI163" s="339">
        <v>2</v>
      </c>
      <c r="BJ163" s="341">
        <v>424</v>
      </c>
    </row>
    <row r="164" spans="1:62" s="12" customFormat="1" ht="15" customHeight="1" x14ac:dyDescent="0.2">
      <c r="A164" s="335"/>
      <c r="B164" s="335" t="s">
        <v>456</v>
      </c>
      <c r="C164" s="336" t="s">
        <v>575</v>
      </c>
      <c r="D164" s="337">
        <v>36</v>
      </c>
      <c r="E164" s="338">
        <v>4</v>
      </c>
      <c r="F164" s="339"/>
      <c r="G164" s="339"/>
      <c r="H164" s="339"/>
      <c r="I164" s="339"/>
      <c r="J164" s="339"/>
      <c r="K164" s="339"/>
      <c r="L164" s="339"/>
      <c r="M164" s="339"/>
      <c r="N164" s="339"/>
      <c r="O164" s="339"/>
      <c r="P164" s="339"/>
      <c r="Q164" s="339"/>
      <c r="R164" s="339"/>
      <c r="S164" s="339"/>
      <c r="T164" s="339"/>
      <c r="U164" s="339"/>
      <c r="V164" s="339"/>
      <c r="W164" s="339"/>
      <c r="X164" s="339"/>
      <c r="Y164" s="339"/>
      <c r="Z164" s="339"/>
      <c r="AA164" s="339"/>
      <c r="AB164" s="339"/>
      <c r="AC164" s="339"/>
      <c r="AD164" s="339"/>
      <c r="AE164" s="339"/>
      <c r="AF164" s="339"/>
      <c r="AG164" s="339"/>
      <c r="AH164" s="339"/>
      <c r="AI164" s="339"/>
      <c r="AJ164" s="339"/>
      <c r="AK164" s="339"/>
      <c r="AL164" s="339"/>
      <c r="AM164" s="339"/>
      <c r="AN164" s="339"/>
      <c r="AO164" s="339"/>
      <c r="AP164" s="339"/>
      <c r="AQ164" s="339"/>
      <c r="AR164" s="339"/>
      <c r="AS164" s="339"/>
      <c r="AT164" s="339"/>
      <c r="AU164" s="339"/>
      <c r="AV164" s="339"/>
      <c r="AW164" s="339"/>
      <c r="AX164" s="339"/>
      <c r="AY164" s="339"/>
      <c r="AZ164" s="339"/>
      <c r="BA164" s="339"/>
      <c r="BB164" s="339"/>
      <c r="BC164" s="339"/>
      <c r="BD164" s="339"/>
      <c r="BE164" s="339"/>
      <c r="BF164" s="339"/>
      <c r="BG164" s="339"/>
      <c r="BH164" s="339"/>
      <c r="BI164" s="339"/>
      <c r="BJ164" s="341">
        <v>40</v>
      </c>
    </row>
    <row r="165" spans="1:62" s="12" customFormat="1" ht="15" customHeight="1" thickBot="1" x14ac:dyDescent="0.25">
      <c r="A165" s="151" t="s">
        <v>236</v>
      </c>
      <c r="B165" s="151"/>
      <c r="C165" s="151"/>
      <c r="D165" s="287">
        <v>12980</v>
      </c>
      <c r="E165" s="287">
        <v>678</v>
      </c>
      <c r="F165" s="287">
        <v>19</v>
      </c>
      <c r="G165" s="287">
        <v>1</v>
      </c>
      <c r="H165" s="287">
        <v>3</v>
      </c>
      <c r="I165" s="287"/>
      <c r="J165" s="287">
        <v>1</v>
      </c>
      <c r="K165" s="287"/>
      <c r="L165" s="287">
        <v>10</v>
      </c>
      <c r="M165" s="287"/>
      <c r="N165" s="287"/>
      <c r="O165" s="287"/>
      <c r="P165" s="287"/>
      <c r="Q165" s="287"/>
      <c r="R165" s="287"/>
      <c r="S165" s="287">
        <v>2</v>
      </c>
      <c r="T165" s="287"/>
      <c r="U165" s="287"/>
      <c r="V165" s="287">
        <v>1</v>
      </c>
      <c r="W165" s="287"/>
      <c r="X165" s="287"/>
      <c r="Y165" s="287"/>
      <c r="Z165" s="287">
        <v>1</v>
      </c>
      <c r="AA165" s="287"/>
      <c r="AB165" s="287"/>
      <c r="AC165" s="287">
        <v>1</v>
      </c>
      <c r="AD165" s="287">
        <v>2</v>
      </c>
      <c r="AE165" s="287"/>
      <c r="AF165" s="287"/>
      <c r="AG165" s="287"/>
      <c r="AH165" s="287"/>
      <c r="AI165" s="287"/>
      <c r="AJ165" s="287"/>
      <c r="AK165" s="287">
        <v>1</v>
      </c>
      <c r="AL165" s="287"/>
      <c r="AM165" s="287"/>
      <c r="AN165" s="287">
        <v>1</v>
      </c>
      <c r="AO165" s="287"/>
      <c r="AP165" s="287"/>
      <c r="AQ165" s="287"/>
      <c r="AR165" s="287"/>
      <c r="AS165" s="287"/>
      <c r="AT165" s="287"/>
      <c r="AU165" s="287"/>
      <c r="AV165" s="287"/>
      <c r="AW165" s="287">
        <v>1</v>
      </c>
      <c r="AX165" s="287">
        <v>1</v>
      </c>
      <c r="AY165" s="287"/>
      <c r="AZ165" s="287"/>
      <c r="BA165" s="287"/>
      <c r="BB165" s="287"/>
      <c r="BC165" s="287"/>
      <c r="BD165" s="287"/>
      <c r="BE165" s="287"/>
      <c r="BF165" s="287"/>
      <c r="BG165" s="287"/>
      <c r="BH165" s="287"/>
      <c r="BI165" s="287">
        <v>62</v>
      </c>
      <c r="BJ165" s="287">
        <v>13765</v>
      </c>
    </row>
    <row r="166" spans="1:62" s="12" customFormat="1" ht="24.95" customHeight="1" thickBot="1" x14ac:dyDescent="0.25">
      <c r="A166" s="334" t="s">
        <v>5</v>
      </c>
      <c r="B166" s="335" t="s">
        <v>457</v>
      </c>
      <c r="C166" s="336" t="s">
        <v>576</v>
      </c>
      <c r="D166" s="337">
        <v>65</v>
      </c>
      <c r="E166" s="338"/>
      <c r="F166" s="339"/>
      <c r="G166" s="339"/>
      <c r="H166" s="339"/>
      <c r="I166" s="339">
        <v>1</v>
      </c>
      <c r="J166" s="339">
        <v>1</v>
      </c>
      <c r="K166" s="339"/>
      <c r="L166" s="339">
        <v>1</v>
      </c>
      <c r="M166" s="339"/>
      <c r="N166" s="339"/>
      <c r="O166" s="339"/>
      <c r="P166" s="339"/>
      <c r="Q166" s="339"/>
      <c r="R166" s="339"/>
      <c r="S166" s="339"/>
      <c r="T166" s="339"/>
      <c r="U166" s="339"/>
      <c r="V166" s="339">
        <v>1</v>
      </c>
      <c r="W166" s="339"/>
      <c r="X166" s="339"/>
      <c r="Y166" s="339"/>
      <c r="Z166" s="339"/>
      <c r="AA166" s="339"/>
      <c r="AB166" s="339"/>
      <c r="AC166" s="339"/>
      <c r="AD166" s="339"/>
      <c r="AE166" s="339"/>
      <c r="AF166" s="339">
        <v>1</v>
      </c>
      <c r="AG166" s="339"/>
      <c r="AH166" s="339"/>
      <c r="AI166" s="339"/>
      <c r="AJ166" s="339">
        <v>1</v>
      </c>
      <c r="AK166" s="339"/>
      <c r="AL166" s="339"/>
      <c r="AM166" s="339"/>
      <c r="AN166" s="339"/>
      <c r="AO166" s="339"/>
      <c r="AP166" s="339"/>
      <c r="AQ166" s="339"/>
      <c r="AR166" s="339"/>
      <c r="AS166" s="339">
        <v>1</v>
      </c>
      <c r="AT166" s="339">
        <v>1</v>
      </c>
      <c r="AU166" s="339"/>
      <c r="AV166" s="339"/>
      <c r="AW166" s="339"/>
      <c r="AX166" s="339"/>
      <c r="AY166" s="339"/>
      <c r="AZ166" s="339"/>
      <c r="BA166" s="339"/>
      <c r="BB166" s="339"/>
      <c r="BC166" s="339">
        <v>1</v>
      </c>
      <c r="BD166" s="339"/>
      <c r="BE166" s="339"/>
      <c r="BF166" s="339"/>
      <c r="BG166" s="339"/>
      <c r="BH166" s="339"/>
      <c r="BI166" s="339"/>
      <c r="BJ166" s="341">
        <v>74</v>
      </c>
    </row>
    <row r="167" spans="1:62" s="12" customFormat="1" ht="15" customHeight="1" thickTop="1" thickBot="1" x14ac:dyDescent="0.25">
      <c r="A167" s="151" t="s">
        <v>241</v>
      </c>
      <c r="B167" s="151"/>
      <c r="C167" s="151"/>
      <c r="D167" s="287">
        <v>65</v>
      </c>
      <c r="E167" s="287"/>
      <c r="F167" s="287"/>
      <c r="G167" s="287"/>
      <c r="H167" s="287"/>
      <c r="I167" s="287">
        <v>1</v>
      </c>
      <c r="J167" s="287">
        <v>1</v>
      </c>
      <c r="K167" s="287"/>
      <c r="L167" s="287">
        <v>1</v>
      </c>
      <c r="M167" s="287"/>
      <c r="N167" s="287"/>
      <c r="O167" s="287"/>
      <c r="P167" s="287"/>
      <c r="Q167" s="287"/>
      <c r="R167" s="287"/>
      <c r="S167" s="287"/>
      <c r="T167" s="287"/>
      <c r="U167" s="287"/>
      <c r="V167" s="287">
        <v>1</v>
      </c>
      <c r="W167" s="287"/>
      <c r="X167" s="287"/>
      <c r="Y167" s="287"/>
      <c r="Z167" s="287"/>
      <c r="AA167" s="287"/>
      <c r="AB167" s="287"/>
      <c r="AC167" s="287"/>
      <c r="AD167" s="287"/>
      <c r="AE167" s="287"/>
      <c r="AF167" s="287">
        <v>1</v>
      </c>
      <c r="AG167" s="287"/>
      <c r="AH167" s="287"/>
      <c r="AI167" s="287"/>
      <c r="AJ167" s="287">
        <v>1</v>
      </c>
      <c r="AK167" s="287"/>
      <c r="AL167" s="287"/>
      <c r="AM167" s="287"/>
      <c r="AN167" s="287"/>
      <c r="AO167" s="287"/>
      <c r="AP167" s="287"/>
      <c r="AQ167" s="287"/>
      <c r="AR167" s="287"/>
      <c r="AS167" s="287">
        <v>1</v>
      </c>
      <c r="AT167" s="287">
        <v>1</v>
      </c>
      <c r="AU167" s="287"/>
      <c r="AV167" s="287"/>
      <c r="AW167" s="287"/>
      <c r="AX167" s="287"/>
      <c r="AY167" s="287"/>
      <c r="AZ167" s="287"/>
      <c r="BA167" s="287"/>
      <c r="BB167" s="287"/>
      <c r="BC167" s="287">
        <v>1</v>
      </c>
      <c r="BD167" s="287"/>
      <c r="BE167" s="287"/>
      <c r="BF167" s="287"/>
      <c r="BG167" s="287"/>
      <c r="BH167" s="287"/>
      <c r="BI167" s="287"/>
      <c r="BJ167" s="287">
        <v>74</v>
      </c>
    </row>
    <row r="168" spans="1:62" s="12" customFormat="1" ht="24.95" customHeight="1" thickBot="1" x14ac:dyDescent="0.25">
      <c r="A168" s="334" t="s">
        <v>6</v>
      </c>
      <c r="B168" s="335" t="s">
        <v>458</v>
      </c>
      <c r="C168" s="336" t="s">
        <v>577</v>
      </c>
      <c r="D168" s="337">
        <v>88</v>
      </c>
      <c r="E168" s="338">
        <v>4</v>
      </c>
      <c r="F168" s="339"/>
      <c r="G168" s="339"/>
      <c r="H168" s="339"/>
      <c r="I168" s="339"/>
      <c r="J168" s="339"/>
      <c r="K168" s="339"/>
      <c r="L168" s="339"/>
      <c r="M168" s="339"/>
      <c r="N168" s="339"/>
      <c r="O168" s="339">
        <v>1</v>
      </c>
      <c r="P168" s="339"/>
      <c r="Q168" s="339"/>
      <c r="R168" s="339"/>
      <c r="S168" s="339"/>
      <c r="T168" s="339"/>
      <c r="U168" s="339"/>
      <c r="V168" s="339"/>
      <c r="W168" s="339"/>
      <c r="X168" s="339"/>
      <c r="Y168" s="339"/>
      <c r="Z168" s="339"/>
      <c r="AA168" s="339"/>
      <c r="AB168" s="339"/>
      <c r="AC168" s="339"/>
      <c r="AD168" s="339"/>
      <c r="AE168" s="339"/>
      <c r="AF168" s="339"/>
      <c r="AG168" s="339"/>
      <c r="AH168" s="339"/>
      <c r="AI168" s="339"/>
      <c r="AJ168" s="339"/>
      <c r="AK168" s="339"/>
      <c r="AL168" s="339"/>
      <c r="AM168" s="339"/>
      <c r="AN168" s="339"/>
      <c r="AO168" s="339"/>
      <c r="AP168" s="339"/>
      <c r="AQ168" s="339"/>
      <c r="AR168" s="339"/>
      <c r="AS168" s="339"/>
      <c r="AT168" s="339"/>
      <c r="AU168" s="339"/>
      <c r="AV168" s="339"/>
      <c r="AW168" s="339"/>
      <c r="AX168" s="339"/>
      <c r="AY168" s="339"/>
      <c r="AZ168" s="339"/>
      <c r="BA168" s="339"/>
      <c r="BB168" s="339"/>
      <c r="BC168" s="339"/>
      <c r="BD168" s="339"/>
      <c r="BE168" s="339"/>
      <c r="BF168" s="339"/>
      <c r="BG168" s="339"/>
      <c r="BH168" s="339"/>
      <c r="BI168" s="339">
        <v>2</v>
      </c>
      <c r="BJ168" s="341">
        <v>95</v>
      </c>
    </row>
    <row r="169" spans="1:62" s="12" customFormat="1" ht="24.95" customHeight="1" thickTop="1" x14ac:dyDescent="0.2">
      <c r="A169" s="335"/>
      <c r="B169" s="335" t="s">
        <v>459</v>
      </c>
      <c r="C169" s="336" t="s">
        <v>578</v>
      </c>
      <c r="D169" s="337">
        <v>25</v>
      </c>
      <c r="E169" s="338"/>
      <c r="F169" s="339"/>
      <c r="G169" s="339"/>
      <c r="H169" s="339"/>
      <c r="I169" s="339"/>
      <c r="J169" s="339"/>
      <c r="K169" s="339"/>
      <c r="L169" s="339"/>
      <c r="M169" s="339"/>
      <c r="N169" s="339"/>
      <c r="O169" s="339"/>
      <c r="P169" s="339"/>
      <c r="Q169" s="339"/>
      <c r="R169" s="339"/>
      <c r="S169" s="339"/>
      <c r="T169" s="339"/>
      <c r="U169" s="339"/>
      <c r="V169" s="339"/>
      <c r="W169" s="339">
        <v>1</v>
      </c>
      <c r="X169" s="339"/>
      <c r="Y169" s="339"/>
      <c r="Z169" s="339"/>
      <c r="AA169" s="339"/>
      <c r="AB169" s="339"/>
      <c r="AC169" s="339"/>
      <c r="AD169" s="339"/>
      <c r="AE169" s="339"/>
      <c r="AF169" s="339"/>
      <c r="AG169" s="339"/>
      <c r="AH169" s="339"/>
      <c r="AI169" s="339"/>
      <c r="AJ169" s="339"/>
      <c r="AK169" s="339"/>
      <c r="AL169" s="339"/>
      <c r="AM169" s="339"/>
      <c r="AN169" s="339"/>
      <c r="AO169" s="339"/>
      <c r="AP169" s="339"/>
      <c r="AQ169" s="339"/>
      <c r="AR169" s="339"/>
      <c r="AS169" s="339"/>
      <c r="AT169" s="339"/>
      <c r="AU169" s="339"/>
      <c r="AV169" s="339"/>
      <c r="AW169" s="339"/>
      <c r="AX169" s="339"/>
      <c r="AY169" s="339"/>
      <c r="AZ169" s="339"/>
      <c r="BA169" s="339"/>
      <c r="BB169" s="339"/>
      <c r="BC169" s="339"/>
      <c r="BD169" s="339"/>
      <c r="BE169" s="339"/>
      <c r="BF169" s="339"/>
      <c r="BG169" s="339"/>
      <c r="BH169" s="339"/>
      <c r="BI169" s="339"/>
      <c r="BJ169" s="341">
        <v>26</v>
      </c>
    </row>
    <row r="170" spans="1:62" s="12" customFormat="1" ht="24.95" customHeight="1" x14ac:dyDescent="0.2">
      <c r="A170" s="335"/>
      <c r="B170" s="335" t="s">
        <v>460</v>
      </c>
      <c r="C170" s="336" t="s">
        <v>579</v>
      </c>
      <c r="D170" s="337">
        <v>29</v>
      </c>
      <c r="E170" s="338"/>
      <c r="F170" s="339">
        <v>1</v>
      </c>
      <c r="G170" s="339"/>
      <c r="H170" s="339"/>
      <c r="I170" s="339"/>
      <c r="J170" s="339"/>
      <c r="K170" s="339">
        <v>1</v>
      </c>
      <c r="L170" s="339"/>
      <c r="M170" s="339"/>
      <c r="N170" s="339"/>
      <c r="O170" s="339"/>
      <c r="P170" s="339"/>
      <c r="Q170" s="339"/>
      <c r="R170" s="339"/>
      <c r="S170" s="339"/>
      <c r="T170" s="339"/>
      <c r="U170" s="339"/>
      <c r="V170" s="339"/>
      <c r="W170" s="339"/>
      <c r="X170" s="339"/>
      <c r="Y170" s="339"/>
      <c r="Z170" s="339"/>
      <c r="AA170" s="339"/>
      <c r="AB170" s="339"/>
      <c r="AC170" s="339"/>
      <c r="AD170" s="339"/>
      <c r="AE170" s="339"/>
      <c r="AF170" s="339"/>
      <c r="AG170" s="339"/>
      <c r="AH170" s="339"/>
      <c r="AI170" s="339"/>
      <c r="AJ170" s="339"/>
      <c r="AK170" s="339"/>
      <c r="AL170" s="339"/>
      <c r="AM170" s="339"/>
      <c r="AN170" s="339"/>
      <c r="AO170" s="339"/>
      <c r="AP170" s="339"/>
      <c r="AQ170" s="339"/>
      <c r="AR170" s="339"/>
      <c r="AS170" s="339"/>
      <c r="AT170" s="339"/>
      <c r="AU170" s="339"/>
      <c r="AV170" s="339"/>
      <c r="AW170" s="339"/>
      <c r="AX170" s="339"/>
      <c r="AY170" s="339"/>
      <c r="AZ170" s="339"/>
      <c r="BA170" s="339"/>
      <c r="BB170" s="339"/>
      <c r="BC170" s="339"/>
      <c r="BD170" s="339"/>
      <c r="BE170" s="339"/>
      <c r="BF170" s="339"/>
      <c r="BG170" s="339"/>
      <c r="BH170" s="339"/>
      <c r="BI170" s="339">
        <v>1</v>
      </c>
      <c r="BJ170" s="341">
        <v>32</v>
      </c>
    </row>
    <row r="171" spans="1:62" s="12" customFormat="1" ht="24.95" customHeight="1" x14ac:dyDescent="0.2">
      <c r="A171" s="335"/>
      <c r="B171" s="335" t="s">
        <v>461</v>
      </c>
      <c r="C171" s="336" t="s">
        <v>580</v>
      </c>
      <c r="D171" s="337">
        <v>24</v>
      </c>
      <c r="E171" s="338"/>
      <c r="F171" s="339"/>
      <c r="G171" s="339">
        <v>1</v>
      </c>
      <c r="H171" s="339"/>
      <c r="I171" s="339"/>
      <c r="J171" s="339"/>
      <c r="K171" s="339"/>
      <c r="L171" s="339"/>
      <c r="M171" s="339"/>
      <c r="N171" s="339"/>
      <c r="O171" s="339"/>
      <c r="P171" s="339"/>
      <c r="Q171" s="339"/>
      <c r="R171" s="339"/>
      <c r="S171" s="339"/>
      <c r="T171" s="339"/>
      <c r="U171" s="339"/>
      <c r="V171" s="339"/>
      <c r="W171" s="339"/>
      <c r="X171" s="339"/>
      <c r="Y171" s="339"/>
      <c r="Z171" s="339"/>
      <c r="AA171" s="339"/>
      <c r="AB171" s="339"/>
      <c r="AC171" s="339"/>
      <c r="AD171" s="339"/>
      <c r="AE171" s="339"/>
      <c r="AF171" s="339"/>
      <c r="AG171" s="339"/>
      <c r="AH171" s="339"/>
      <c r="AI171" s="339"/>
      <c r="AJ171" s="339"/>
      <c r="AK171" s="339"/>
      <c r="AL171" s="339"/>
      <c r="AM171" s="339"/>
      <c r="AN171" s="339"/>
      <c r="AO171" s="339"/>
      <c r="AP171" s="339"/>
      <c r="AQ171" s="339"/>
      <c r="AR171" s="339"/>
      <c r="AS171" s="339"/>
      <c r="AT171" s="339"/>
      <c r="AU171" s="339"/>
      <c r="AV171" s="339"/>
      <c r="AW171" s="339"/>
      <c r="AX171" s="339"/>
      <c r="AY171" s="339"/>
      <c r="AZ171" s="339"/>
      <c r="BA171" s="339"/>
      <c r="BB171" s="339"/>
      <c r="BC171" s="339"/>
      <c r="BD171" s="339"/>
      <c r="BE171" s="339"/>
      <c r="BF171" s="339"/>
      <c r="BG171" s="339"/>
      <c r="BH171" s="339"/>
      <c r="BI171" s="339">
        <v>1</v>
      </c>
      <c r="BJ171" s="341">
        <v>26</v>
      </c>
    </row>
    <row r="172" spans="1:62" s="12" customFormat="1" ht="24.95" customHeight="1" x14ac:dyDescent="0.2">
      <c r="A172" s="335"/>
      <c r="B172" s="335" t="s">
        <v>462</v>
      </c>
      <c r="C172" s="336" t="s">
        <v>581</v>
      </c>
      <c r="D172" s="337">
        <v>26</v>
      </c>
      <c r="E172" s="338"/>
      <c r="F172" s="339"/>
      <c r="G172" s="339"/>
      <c r="H172" s="339"/>
      <c r="I172" s="339"/>
      <c r="J172" s="339"/>
      <c r="K172" s="339"/>
      <c r="L172" s="339"/>
      <c r="M172" s="339"/>
      <c r="N172" s="339"/>
      <c r="O172" s="339"/>
      <c r="P172" s="339"/>
      <c r="Q172" s="339"/>
      <c r="R172" s="339"/>
      <c r="S172" s="339"/>
      <c r="T172" s="339"/>
      <c r="U172" s="339"/>
      <c r="V172" s="339"/>
      <c r="W172" s="339"/>
      <c r="X172" s="339"/>
      <c r="Y172" s="339"/>
      <c r="Z172" s="339"/>
      <c r="AA172" s="339"/>
      <c r="AB172" s="339"/>
      <c r="AC172" s="339"/>
      <c r="AD172" s="339"/>
      <c r="AE172" s="339"/>
      <c r="AF172" s="339"/>
      <c r="AG172" s="339"/>
      <c r="AH172" s="339"/>
      <c r="AI172" s="339"/>
      <c r="AJ172" s="339"/>
      <c r="AK172" s="339"/>
      <c r="AL172" s="339"/>
      <c r="AM172" s="339"/>
      <c r="AN172" s="339"/>
      <c r="AO172" s="339"/>
      <c r="AP172" s="339"/>
      <c r="AQ172" s="339"/>
      <c r="AR172" s="339"/>
      <c r="AS172" s="339"/>
      <c r="AT172" s="339"/>
      <c r="AU172" s="339"/>
      <c r="AV172" s="339"/>
      <c r="AW172" s="339"/>
      <c r="AX172" s="339"/>
      <c r="AY172" s="339"/>
      <c r="AZ172" s="339"/>
      <c r="BA172" s="339"/>
      <c r="BB172" s="339"/>
      <c r="BC172" s="339"/>
      <c r="BD172" s="339"/>
      <c r="BE172" s="339"/>
      <c r="BF172" s="339"/>
      <c r="BG172" s="339"/>
      <c r="BH172" s="339"/>
      <c r="BI172" s="339"/>
      <c r="BJ172" s="341">
        <v>26</v>
      </c>
    </row>
    <row r="173" spans="1:62" s="12" customFormat="1" ht="24.95" customHeight="1" x14ac:dyDescent="0.2">
      <c r="A173" s="335"/>
      <c r="B173" s="335" t="s">
        <v>463</v>
      </c>
      <c r="C173" s="336" t="s">
        <v>582</v>
      </c>
      <c r="D173" s="337">
        <v>72</v>
      </c>
      <c r="E173" s="338">
        <v>8</v>
      </c>
      <c r="F173" s="339"/>
      <c r="G173" s="339"/>
      <c r="H173" s="339"/>
      <c r="I173" s="339"/>
      <c r="J173" s="339"/>
      <c r="K173" s="339"/>
      <c r="L173" s="339"/>
      <c r="M173" s="339"/>
      <c r="N173" s="339"/>
      <c r="O173" s="339"/>
      <c r="P173" s="339"/>
      <c r="Q173" s="339"/>
      <c r="R173" s="339"/>
      <c r="S173" s="339"/>
      <c r="T173" s="339"/>
      <c r="U173" s="339"/>
      <c r="V173" s="339"/>
      <c r="W173" s="339"/>
      <c r="X173" s="339"/>
      <c r="Y173" s="339"/>
      <c r="Z173" s="339"/>
      <c r="AA173" s="339"/>
      <c r="AB173" s="339"/>
      <c r="AC173" s="339"/>
      <c r="AD173" s="339"/>
      <c r="AE173" s="339"/>
      <c r="AF173" s="339"/>
      <c r="AG173" s="339"/>
      <c r="AH173" s="339"/>
      <c r="AI173" s="339"/>
      <c r="AJ173" s="339"/>
      <c r="AK173" s="339"/>
      <c r="AL173" s="339"/>
      <c r="AM173" s="339"/>
      <c r="AN173" s="339"/>
      <c r="AO173" s="339"/>
      <c r="AP173" s="339"/>
      <c r="AQ173" s="339"/>
      <c r="AR173" s="339"/>
      <c r="AS173" s="339"/>
      <c r="AT173" s="339"/>
      <c r="AU173" s="339"/>
      <c r="AV173" s="339"/>
      <c r="AW173" s="339"/>
      <c r="AX173" s="339"/>
      <c r="AY173" s="339"/>
      <c r="AZ173" s="339"/>
      <c r="BA173" s="339"/>
      <c r="BB173" s="339"/>
      <c r="BC173" s="339"/>
      <c r="BD173" s="339"/>
      <c r="BE173" s="339"/>
      <c r="BF173" s="339"/>
      <c r="BG173" s="339"/>
      <c r="BH173" s="339"/>
      <c r="BI173" s="339">
        <v>1</v>
      </c>
      <c r="BJ173" s="341">
        <v>81</v>
      </c>
    </row>
    <row r="174" spans="1:62" s="12" customFormat="1" ht="24.95" customHeight="1" x14ac:dyDescent="0.2">
      <c r="A174" s="335"/>
      <c r="B174" s="335" t="s">
        <v>464</v>
      </c>
      <c r="C174" s="336" t="s">
        <v>583</v>
      </c>
      <c r="D174" s="337">
        <v>8</v>
      </c>
      <c r="E174" s="338"/>
      <c r="F174" s="339"/>
      <c r="G174" s="339"/>
      <c r="H174" s="339"/>
      <c r="I174" s="339"/>
      <c r="J174" s="339"/>
      <c r="K174" s="339"/>
      <c r="L174" s="339"/>
      <c r="M174" s="339"/>
      <c r="N174" s="339"/>
      <c r="O174" s="339"/>
      <c r="P174" s="339"/>
      <c r="Q174" s="339"/>
      <c r="R174" s="339"/>
      <c r="S174" s="339"/>
      <c r="T174" s="339"/>
      <c r="U174" s="339"/>
      <c r="V174" s="339"/>
      <c r="W174" s="339"/>
      <c r="X174" s="339"/>
      <c r="Y174" s="339"/>
      <c r="Z174" s="339"/>
      <c r="AA174" s="339"/>
      <c r="AB174" s="339"/>
      <c r="AC174" s="339"/>
      <c r="AD174" s="339"/>
      <c r="AE174" s="339"/>
      <c r="AF174" s="339"/>
      <c r="AG174" s="339"/>
      <c r="AH174" s="339"/>
      <c r="AI174" s="339"/>
      <c r="AJ174" s="339"/>
      <c r="AK174" s="339"/>
      <c r="AL174" s="339"/>
      <c r="AM174" s="339"/>
      <c r="AN174" s="339"/>
      <c r="AO174" s="339"/>
      <c r="AP174" s="339"/>
      <c r="AQ174" s="339"/>
      <c r="AR174" s="339"/>
      <c r="AS174" s="339"/>
      <c r="AT174" s="339"/>
      <c r="AU174" s="339"/>
      <c r="AV174" s="339"/>
      <c r="AW174" s="339"/>
      <c r="AX174" s="339"/>
      <c r="AY174" s="339"/>
      <c r="AZ174" s="339"/>
      <c r="BA174" s="339"/>
      <c r="BB174" s="339"/>
      <c r="BC174" s="339"/>
      <c r="BD174" s="339"/>
      <c r="BE174" s="339"/>
      <c r="BF174" s="339"/>
      <c r="BG174" s="339"/>
      <c r="BH174" s="339"/>
      <c r="BI174" s="339"/>
      <c r="BJ174" s="341">
        <v>8</v>
      </c>
    </row>
    <row r="175" spans="1:62" s="12" customFormat="1" ht="15" customHeight="1" x14ac:dyDescent="0.2">
      <c r="A175" s="335"/>
      <c r="B175" s="335" t="s">
        <v>465</v>
      </c>
      <c r="C175" s="336" t="s">
        <v>584</v>
      </c>
      <c r="D175" s="337">
        <v>50</v>
      </c>
      <c r="E175" s="338">
        <v>1</v>
      </c>
      <c r="F175" s="339"/>
      <c r="G175" s="339"/>
      <c r="H175" s="339"/>
      <c r="I175" s="339"/>
      <c r="J175" s="339"/>
      <c r="K175" s="339"/>
      <c r="L175" s="339"/>
      <c r="M175" s="339"/>
      <c r="N175" s="339"/>
      <c r="O175" s="339"/>
      <c r="P175" s="339"/>
      <c r="Q175" s="339"/>
      <c r="R175" s="339"/>
      <c r="S175" s="339"/>
      <c r="T175" s="339"/>
      <c r="U175" s="339"/>
      <c r="V175" s="339"/>
      <c r="W175" s="339"/>
      <c r="X175" s="339"/>
      <c r="Y175" s="339"/>
      <c r="Z175" s="339"/>
      <c r="AA175" s="339"/>
      <c r="AB175" s="339"/>
      <c r="AC175" s="339"/>
      <c r="AD175" s="339"/>
      <c r="AE175" s="339"/>
      <c r="AF175" s="339"/>
      <c r="AG175" s="339"/>
      <c r="AH175" s="339"/>
      <c r="AI175" s="339"/>
      <c r="AJ175" s="339"/>
      <c r="AK175" s="339"/>
      <c r="AL175" s="339"/>
      <c r="AM175" s="339"/>
      <c r="AN175" s="339"/>
      <c r="AO175" s="339"/>
      <c r="AP175" s="339"/>
      <c r="AQ175" s="339"/>
      <c r="AR175" s="339"/>
      <c r="AS175" s="339"/>
      <c r="AT175" s="339"/>
      <c r="AU175" s="339"/>
      <c r="AV175" s="339"/>
      <c r="AW175" s="339"/>
      <c r="AX175" s="339"/>
      <c r="AY175" s="339"/>
      <c r="AZ175" s="339"/>
      <c r="BA175" s="339"/>
      <c r="BB175" s="339"/>
      <c r="BC175" s="339"/>
      <c r="BD175" s="339"/>
      <c r="BE175" s="339"/>
      <c r="BF175" s="339"/>
      <c r="BG175" s="339"/>
      <c r="BH175" s="339"/>
      <c r="BI175" s="339"/>
      <c r="BJ175" s="341">
        <v>51</v>
      </c>
    </row>
    <row r="176" spans="1:62" s="12" customFormat="1" ht="24.95" customHeight="1" x14ac:dyDescent="0.2">
      <c r="A176" s="335"/>
      <c r="B176" s="335" t="s">
        <v>466</v>
      </c>
      <c r="C176" s="336" t="s">
        <v>585</v>
      </c>
      <c r="D176" s="337">
        <v>67</v>
      </c>
      <c r="E176" s="338">
        <v>3</v>
      </c>
      <c r="F176" s="339"/>
      <c r="G176" s="339"/>
      <c r="H176" s="339"/>
      <c r="I176" s="339"/>
      <c r="J176" s="339"/>
      <c r="K176" s="339"/>
      <c r="L176" s="339"/>
      <c r="M176" s="339"/>
      <c r="N176" s="339"/>
      <c r="O176" s="339"/>
      <c r="P176" s="339"/>
      <c r="Q176" s="339"/>
      <c r="R176" s="339"/>
      <c r="S176" s="339"/>
      <c r="T176" s="339"/>
      <c r="U176" s="339"/>
      <c r="V176" s="339"/>
      <c r="W176" s="339"/>
      <c r="X176" s="339"/>
      <c r="Y176" s="339"/>
      <c r="Z176" s="339"/>
      <c r="AA176" s="339"/>
      <c r="AB176" s="339"/>
      <c r="AC176" s="339"/>
      <c r="AD176" s="339"/>
      <c r="AE176" s="339"/>
      <c r="AF176" s="339"/>
      <c r="AG176" s="339"/>
      <c r="AH176" s="339"/>
      <c r="AI176" s="339"/>
      <c r="AJ176" s="339"/>
      <c r="AK176" s="339"/>
      <c r="AL176" s="339"/>
      <c r="AM176" s="339"/>
      <c r="AN176" s="339"/>
      <c r="AO176" s="339"/>
      <c r="AP176" s="339"/>
      <c r="AQ176" s="339"/>
      <c r="AR176" s="339"/>
      <c r="AS176" s="339"/>
      <c r="AT176" s="339"/>
      <c r="AU176" s="339"/>
      <c r="AV176" s="339"/>
      <c r="AW176" s="339"/>
      <c r="AX176" s="339"/>
      <c r="AY176" s="339"/>
      <c r="AZ176" s="339"/>
      <c r="BA176" s="339"/>
      <c r="BB176" s="339"/>
      <c r="BC176" s="339"/>
      <c r="BD176" s="339"/>
      <c r="BE176" s="339"/>
      <c r="BF176" s="339"/>
      <c r="BG176" s="339"/>
      <c r="BH176" s="339"/>
      <c r="BI176" s="339">
        <v>1</v>
      </c>
      <c r="BJ176" s="341">
        <v>71</v>
      </c>
    </row>
    <row r="177" spans="1:62" s="12" customFormat="1" ht="24.95" customHeight="1" x14ac:dyDescent="0.2">
      <c r="A177" s="335"/>
      <c r="B177" s="335" t="s">
        <v>467</v>
      </c>
      <c r="C177" s="336" t="s">
        <v>586</v>
      </c>
      <c r="D177" s="337">
        <v>149</v>
      </c>
      <c r="E177" s="338">
        <v>3</v>
      </c>
      <c r="F177" s="339">
        <v>1</v>
      </c>
      <c r="G177" s="339"/>
      <c r="H177" s="339"/>
      <c r="I177" s="339"/>
      <c r="J177" s="339"/>
      <c r="K177" s="339"/>
      <c r="L177" s="339"/>
      <c r="M177" s="339"/>
      <c r="N177" s="339"/>
      <c r="O177" s="339"/>
      <c r="P177" s="339"/>
      <c r="Q177" s="339"/>
      <c r="R177" s="339"/>
      <c r="S177" s="339"/>
      <c r="T177" s="339"/>
      <c r="U177" s="339"/>
      <c r="V177" s="339"/>
      <c r="W177" s="339"/>
      <c r="X177" s="339"/>
      <c r="Y177" s="339"/>
      <c r="Z177" s="339"/>
      <c r="AA177" s="339"/>
      <c r="AB177" s="339"/>
      <c r="AC177" s="339"/>
      <c r="AD177" s="339"/>
      <c r="AE177" s="339"/>
      <c r="AF177" s="339"/>
      <c r="AG177" s="339"/>
      <c r="AH177" s="339"/>
      <c r="AI177" s="339"/>
      <c r="AJ177" s="339"/>
      <c r="AK177" s="339"/>
      <c r="AL177" s="339"/>
      <c r="AM177" s="339"/>
      <c r="AN177" s="339"/>
      <c r="AO177" s="339"/>
      <c r="AP177" s="339"/>
      <c r="AQ177" s="339"/>
      <c r="AR177" s="339"/>
      <c r="AS177" s="339"/>
      <c r="AT177" s="339"/>
      <c r="AU177" s="339"/>
      <c r="AV177" s="339"/>
      <c r="AW177" s="339"/>
      <c r="AX177" s="339"/>
      <c r="AY177" s="339"/>
      <c r="AZ177" s="339"/>
      <c r="BA177" s="339"/>
      <c r="BB177" s="339"/>
      <c r="BC177" s="339"/>
      <c r="BD177" s="339"/>
      <c r="BE177" s="339"/>
      <c r="BF177" s="339"/>
      <c r="BG177" s="339"/>
      <c r="BH177" s="339"/>
      <c r="BI177" s="339"/>
      <c r="BJ177" s="341">
        <v>153</v>
      </c>
    </row>
    <row r="178" spans="1:62" s="12" customFormat="1" ht="15" customHeight="1" thickBot="1" x14ac:dyDescent="0.25">
      <c r="A178" s="151" t="s">
        <v>253</v>
      </c>
      <c r="B178" s="151"/>
      <c r="C178" s="151"/>
      <c r="D178" s="287">
        <v>538</v>
      </c>
      <c r="E178" s="287">
        <v>19</v>
      </c>
      <c r="F178" s="287">
        <v>2</v>
      </c>
      <c r="G178" s="287">
        <v>1</v>
      </c>
      <c r="H178" s="287"/>
      <c r="I178" s="287"/>
      <c r="J178" s="287"/>
      <c r="K178" s="287">
        <v>1</v>
      </c>
      <c r="L178" s="287"/>
      <c r="M178" s="287"/>
      <c r="N178" s="287"/>
      <c r="O178" s="287">
        <v>1</v>
      </c>
      <c r="P178" s="287"/>
      <c r="Q178" s="287"/>
      <c r="R178" s="287"/>
      <c r="S178" s="287"/>
      <c r="T178" s="287"/>
      <c r="U178" s="287"/>
      <c r="V178" s="287"/>
      <c r="W178" s="287">
        <v>1</v>
      </c>
      <c r="X178" s="287"/>
      <c r="Y178" s="287"/>
      <c r="Z178" s="287"/>
      <c r="AA178" s="287"/>
      <c r="AB178" s="287"/>
      <c r="AC178" s="287"/>
      <c r="AD178" s="287"/>
      <c r="AE178" s="287"/>
      <c r="AF178" s="287"/>
      <c r="AG178" s="287"/>
      <c r="AH178" s="287"/>
      <c r="AI178" s="287"/>
      <c r="AJ178" s="287"/>
      <c r="AK178" s="287"/>
      <c r="AL178" s="287"/>
      <c r="AM178" s="287"/>
      <c r="AN178" s="287"/>
      <c r="AO178" s="287"/>
      <c r="AP178" s="287"/>
      <c r="AQ178" s="287"/>
      <c r="AR178" s="287"/>
      <c r="AS178" s="287"/>
      <c r="AT178" s="287"/>
      <c r="AU178" s="287"/>
      <c r="AV178" s="287"/>
      <c r="AW178" s="287"/>
      <c r="AX178" s="287"/>
      <c r="AY178" s="287"/>
      <c r="AZ178" s="287"/>
      <c r="BA178" s="287"/>
      <c r="BB178" s="287"/>
      <c r="BC178" s="287"/>
      <c r="BD178" s="287"/>
      <c r="BE178" s="287"/>
      <c r="BF178" s="287"/>
      <c r="BG178" s="287"/>
      <c r="BH178" s="287"/>
      <c r="BI178" s="287">
        <v>6</v>
      </c>
      <c r="BJ178" s="287">
        <v>569</v>
      </c>
    </row>
    <row r="179" spans="1:62" s="12" customFormat="1" ht="24.95" customHeight="1" thickBot="1" x14ac:dyDescent="0.25">
      <c r="A179" s="334" t="s">
        <v>7</v>
      </c>
      <c r="B179" s="335" t="s">
        <v>468</v>
      </c>
      <c r="C179" s="336" t="s">
        <v>587</v>
      </c>
      <c r="D179" s="337">
        <v>48</v>
      </c>
      <c r="E179" s="338">
        <v>3</v>
      </c>
      <c r="F179" s="339"/>
      <c r="G179" s="339"/>
      <c r="H179" s="339"/>
      <c r="I179" s="339"/>
      <c r="J179" s="339"/>
      <c r="K179" s="339"/>
      <c r="L179" s="339"/>
      <c r="M179" s="339"/>
      <c r="N179" s="339"/>
      <c r="O179" s="339"/>
      <c r="P179" s="339"/>
      <c r="Q179" s="339"/>
      <c r="R179" s="339"/>
      <c r="S179" s="339"/>
      <c r="T179" s="339"/>
      <c r="U179" s="339"/>
      <c r="V179" s="339"/>
      <c r="W179" s="339"/>
      <c r="X179" s="339"/>
      <c r="Y179" s="339"/>
      <c r="Z179" s="339"/>
      <c r="AA179" s="339"/>
      <c r="AB179" s="339"/>
      <c r="AC179" s="339"/>
      <c r="AD179" s="339"/>
      <c r="AE179" s="339"/>
      <c r="AF179" s="339"/>
      <c r="AG179" s="339"/>
      <c r="AH179" s="339"/>
      <c r="AI179" s="339"/>
      <c r="AJ179" s="339"/>
      <c r="AK179" s="339"/>
      <c r="AL179" s="339"/>
      <c r="AM179" s="339"/>
      <c r="AN179" s="339"/>
      <c r="AO179" s="339"/>
      <c r="AP179" s="339"/>
      <c r="AQ179" s="339"/>
      <c r="AR179" s="339"/>
      <c r="AS179" s="339"/>
      <c r="AT179" s="339"/>
      <c r="AU179" s="339"/>
      <c r="AV179" s="339"/>
      <c r="AW179" s="339"/>
      <c r="AX179" s="339"/>
      <c r="AY179" s="339"/>
      <c r="AZ179" s="339"/>
      <c r="BA179" s="339"/>
      <c r="BB179" s="339"/>
      <c r="BC179" s="339"/>
      <c r="BD179" s="339"/>
      <c r="BE179" s="339"/>
      <c r="BF179" s="339"/>
      <c r="BG179" s="339"/>
      <c r="BH179" s="339"/>
      <c r="BI179" s="339"/>
      <c r="BJ179" s="341">
        <v>51</v>
      </c>
    </row>
    <row r="180" spans="1:62" s="12" customFormat="1" ht="24.95" customHeight="1" thickTop="1" x14ac:dyDescent="0.2">
      <c r="A180" s="335"/>
      <c r="B180" s="335" t="s">
        <v>469</v>
      </c>
      <c r="C180" s="336" t="s">
        <v>588</v>
      </c>
      <c r="D180" s="337">
        <v>1399</v>
      </c>
      <c r="E180" s="338">
        <v>42</v>
      </c>
      <c r="F180" s="339">
        <v>2</v>
      </c>
      <c r="G180" s="339">
        <v>1</v>
      </c>
      <c r="H180" s="339">
        <v>40</v>
      </c>
      <c r="I180" s="339"/>
      <c r="J180" s="339">
        <v>2</v>
      </c>
      <c r="K180" s="339">
        <v>1</v>
      </c>
      <c r="L180" s="339"/>
      <c r="M180" s="339"/>
      <c r="N180" s="339"/>
      <c r="O180" s="339">
        <v>1</v>
      </c>
      <c r="P180" s="339"/>
      <c r="Q180" s="339"/>
      <c r="R180" s="339"/>
      <c r="S180" s="339"/>
      <c r="T180" s="339"/>
      <c r="U180" s="339"/>
      <c r="V180" s="339"/>
      <c r="W180" s="339"/>
      <c r="X180" s="339"/>
      <c r="Y180" s="339"/>
      <c r="Z180" s="339"/>
      <c r="AA180" s="339"/>
      <c r="AB180" s="339"/>
      <c r="AC180" s="339"/>
      <c r="AD180" s="339"/>
      <c r="AE180" s="339"/>
      <c r="AF180" s="339"/>
      <c r="AG180" s="339"/>
      <c r="AH180" s="339"/>
      <c r="AI180" s="339"/>
      <c r="AJ180" s="339"/>
      <c r="AK180" s="339"/>
      <c r="AL180" s="339"/>
      <c r="AM180" s="339"/>
      <c r="AN180" s="339"/>
      <c r="AO180" s="339"/>
      <c r="AP180" s="339"/>
      <c r="AQ180" s="339"/>
      <c r="AR180" s="339"/>
      <c r="AS180" s="339"/>
      <c r="AT180" s="339"/>
      <c r="AU180" s="339"/>
      <c r="AV180" s="339"/>
      <c r="AW180" s="339"/>
      <c r="AX180" s="339"/>
      <c r="AY180" s="339"/>
      <c r="AZ180" s="339"/>
      <c r="BA180" s="339"/>
      <c r="BB180" s="339"/>
      <c r="BC180" s="339"/>
      <c r="BD180" s="339"/>
      <c r="BE180" s="339"/>
      <c r="BF180" s="339"/>
      <c r="BG180" s="339"/>
      <c r="BH180" s="339"/>
      <c r="BI180" s="339">
        <v>4</v>
      </c>
      <c r="BJ180" s="341">
        <v>1492</v>
      </c>
    </row>
    <row r="181" spans="1:62" s="12" customFormat="1" ht="24.95" customHeight="1" x14ac:dyDescent="0.2">
      <c r="A181" s="335"/>
      <c r="B181" s="335" t="s">
        <v>470</v>
      </c>
      <c r="C181" s="336" t="s">
        <v>589</v>
      </c>
      <c r="D181" s="337">
        <v>374</v>
      </c>
      <c r="E181" s="338">
        <v>10</v>
      </c>
      <c r="F181" s="339"/>
      <c r="G181" s="339">
        <v>1</v>
      </c>
      <c r="H181" s="339"/>
      <c r="I181" s="339"/>
      <c r="J181" s="339">
        <v>1</v>
      </c>
      <c r="K181" s="339"/>
      <c r="L181" s="339">
        <v>1</v>
      </c>
      <c r="M181" s="339"/>
      <c r="N181" s="339"/>
      <c r="O181" s="339"/>
      <c r="P181" s="339"/>
      <c r="Q181" s="339"/>
      <c r="R181" s="339"/>
      <c r="S181" s="339"/>
      <c r="T181" s="339"/>
      <c r="U181" s="339"/>
      <c r="V181" s="339"/>
      <c r="W181" s="339"/>
      <c r="X181" s="339"/>
      <c r="Y181" s="339"/>
      <c r="Z181" s="339"/>
      <c r="AA181" s="339"/>
      <c r="AB181" s="339"/>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39"/>
      <c r="AY181" s="339"/>
      <c r="AZ181" s="339"/>
      <c r="BA181" s="339"/>
      <c r="BB181" s="339"/>
      <c r="BC181" s="339"/>
      <c r="BD181" s="339"/>
      <c r="BE181" s="339"/>
      <c r="BF181" s="339"/>
      <c r="BG181" s="339"/>
      <c r="BH181" s="339"/>
      <c r="BI181" s="339">
        <v>1</v>
      </c>
      <c r="BJ181" s="341">
        <v>388</v>
      </c>
    </row>
    <row r="182" spans="1:62" s="12" customFormat="1" ht="24.95" customHeight="1" x14ac:dyDescent="0.2">
      <c r="A182" s="335"/>
      <c r="B182" s="335" t="s">
        <v>471</v>
      </c>
      <c r="C182" s="336" t="s">
        <v>590</v>
      </c>
      <c r="D182" s="337">
        <v>1131</v>
      </c>
      <c r="E182" s="338">
        <v>68</v>
      </c>
      <c r="F182" s="339">
        <v>1</v>
      </c>
      <c r="G182" s="339"/>
      <c r="H182" s="339"/>
      <c r="I182" s="339"/>
      <c r="J182" s="339">
        <v>2</v>
      </c>
      <c r="K182" s="339"/>
      <c r="L182" s="339"/>
      <c r="M182" s="339"/>
      <c r="N182" s="339"/>
      <c r="O182" s="339"/>
      <c r="P182" s="339"/>
      <c r="Q182" s="339"/>
      <c r="R182" s="339"/>
      <c r="S182" s="339"/>
      <c r="T182" s="339"/>
      <c r="U182" s="339"/>
      <c r="V182" s="339"/>
      <c r="W182" s="339"/>
      <c r="X182" s="339"/>
      <c r="Y182" s="339"/>
      <c r="Z182" s="339"/>
      <c r="AA182" s="339"/>
      <c r="AB182" s="339"/>
      <c r="AC182" s="339"/>
      <c r="AD182" s="339"/>
      <c r="AE182" s="339"/>
      <c r="AF182" s="339"/>
      <c r="AG182" s="339"/>
      <c r="AH182" s="339"/>
      <c r="AI182" s="339"/>
      <c r="AJ182" s="339"/>
      <c r="AK182" s="339"/>
      <c r="AL182" s="339"/>
      <c r="AM182" s="339"/>
      <c r="AN182" s="339"/>
      <c r="AO182" s="339"/>
      <c r="AP182" s="339"/>
      <c r="AQ182" s="339"/>
      <c r="AR182" s="339"/>
      <c r="AS182" s="339"/>
      <c r="AT182" s="339"/>
      <c r="AU182" s="339"/>
      <c r="AV182" s="339"/>
      <c r="AW182" s="339"/>
      <c r="AX182" s="339"/>
      <c r="AY182" s="339"/>
      <c r="AZ182" s="339"/>
      <c r="BA182" s="339"/>
      <c r="BB182" s="339"/>
      <c r="BC182" s="339"/>
      <c r="BD182" s="339"/>
      <c r="BE182" s="339"/>
      <c r="BF182" s="339"/>
      <c r="BG182" s="339"/>
      <c r="BH182" s="339"/>
      <c r="BI182" s="339">
        <v>2</v>
      </c>
      <c r="BJ182" s="341">
        <v>1204</v>
      </c>
    </row>
    <row r="183" spans="1:62" s="12" customFormat="1" ht="24.95" customHeight="1" x14ac:dyDescent="0.2">
      <c r="A183" s="335"/>
      <c r="B183" s="335" t="s">
        <v>472</v>
      </c>
      <c r="C183" s="336" t="s">
        <v>591</v>
      </c>
      <c r="D183" s="337">
        <v>473</v>
      </c>
      <c r="E183" s="338">
        <v>12</v>
      </c>
      <c r="F183" s="339">
        <v>1</v>
      </c>
      <c r="G183" s="339">
        <v>2</v>
      </c>
      <c r="H183" s="339"/>
      <c r="I183" s="339">
        <v>9</v>
      </c>
      <c r="J183" s="339">
        <v>3</v>
      </c>
      <c r="K183" s="339"/>
      <c r="L183" s="339"/>
      <c r="M183" s="339">
        <v>2</v>
      </c>
      <c r="N183" s="339"/>
      <c r="O183" s="339"/>
      <c r="P183" s="339"/>
      <c r="Q183" s="339"/>
      <c r="R183" s="339">
        <v>4</v>
      </c>
      <c r="S183" s="339"/>
      <c r="T183" s="339"/>
      <c r="U183" s="339"/>
      <c r="V183" s="339"/>
      <c r="W183" s="339"/>
      <c r="X183" s="339"/>
      <c r="Y183" s="339"/>
      <c r="Z183" s="339"/>
      <c r="AA183" s="339"/>
      <c r="AB183" s="339"/>
      <c r="AC183" s="339"/>
      <c r="AD183" s="339"/>
      <c r="AE183" s="339"/>
      <c r="AF183" s="339"/>
      <c r="AG183" s="339"/>
      <c r="AH183" s="339"/>
      <c r="AI183" s="339"/>
      <c r="AJ183" s="339"/>
      <c r="AK183" s="339"/>
      <c r="AL183" s="339"/>
      <c r="AM183" s="339"/>
      <c r="AN183" s="339"/>
      <c r="AO183" s="339"/>
      <c r="AP183" s="339"/>
      <c r="AQ183" s="339"/>
      <c r="AR183" s="339"/>
      <c r="AS183" s="339"/>
      <c r="AT183" s="339"/>
      <c r="AU183" s="339">
        <v>1</v>
      </c>
      <c r="AV183" s="339"/>
      <c r="AW183" s="339"/>
      <c r="AX183" s="339"/>
      <c r="AY183" s="339"/>
      <c r="AZ183" s="339"/>
      <c r="BA183" s="339"/>
      <c r="BB183" s="339"/>
      <c r="BC183" s="339"/>
      <c r="BD183" s="339"/>
      <c r="BE183" s="339"/>
      <c r="BF183" s="339"/>
      <c r="BG183" s="339"/>
      <c r="BH183" s="339"/>
      <c r="BI183" s="339"/>
      <c r="BJ183" s="341">
        <v>507</v>
      </c>
    </row>
    <row r="184" spans="1:62" s="12" customFormat="1" ht="24.95" customHeight="1" x14ac:dyDescent="0.2">
      <c r="A184" s="335"/>
      <c r="B184" s="335" t="s">
        <v>473</v>
      </c>
      <c r="C184" s="336" t="s">
        <v>592</v>
      </c>
      <c r="D184" s="337">
        <v>436</v>
      </c>
      <c r="E184" s="338">
        <v>18</v>
      </c>
      <c r="F184" s="339">
        <v>2</v>
      </c>
      <c r="G184" s="339"/>
      <c r="H184" s="339"/>
      <c r="I184" s="339"/>
      <c r="J184" s="339">
        <v>1</v>
      </c>
      <c r="K184" s="339"/>
      <c r="L184" s="339"/>
      <c r="M184" s="339">
        <v>1</v>
      </c>
      <c r="N184" s="339"/>
      <c r="O184" s="339"/>
      <c r="P184" s="339"/>
      <c r="Q184" s="339"/>
      <c r="R184" s="339"/>
      <c r="S184" s="339"/>
      <c r="T184" s="339"/>
      <c r="U184" s="339"/>
      <c r="V184" s="339"/>
      <c r="W184" s="339"/>
      <c r="X184" s="339"/>
      <c r="Y184" s="339"/>
      <c r="Z184" s="339"/>
      <c r="AA184" s="339"/>
      <c r="AB184" s="339"/>
      <c r="AC184" s="339"/>
      <c r="AD184" s="339"/>
      <c r="AE184" s="339"/>
      <c r="AF184" s="339"/>
      <c r="AG184" s="339"/>
      <c r="AH184" s="339"/>
      <c r="AI184" s="339"/>
      <c r="AJ184" s="339"/>
      <c r="AK184" s="339"/>
      <c r="AL184" s="339"/>
      <c r="AM184" s="339"/>
      <c r="AN184" s="339"/>
      <c r="AO184" s="339"/>
      <c r="AP184" s="339"/>
      <c r="AQ184" s="339"/>
      <c r="AR184" s="339"/>
      <c r="AS184" s="339"/>
      <c r="AT184" s="339"/>
      <c r="AU184" s="339"/>
      <c r="AV184" s="339"/>
      <c r="AW184" s="339"/>
      <c r="AX184" s="339"/>
      <c r="AY184" s="339"/>
      <c r="AZ184" s="339"/>
      <c r="BA184" s="339"/>
      <c r="BB184" s="339"/>
      <c r="BC184" s="339"/>
      <c r="BD184" s="339"/>
      <c r="BE184" s="339"/>
      <c r="BF184" s="339"/>
      <c r="BG184" s="339"/>
      <c r="BH184" s="339"/>
      <c r="BI184" s="339">
        <v>3</v>
      </c>
      <c r="BJ184" s="341">
        <v>461</v>
      </c>
    </row>
    <row r="185" spans="1:62" s="12" customFormat="1" ht="15" customHeight="1" x14ac:dyDescent="0.2">
      <c r="A185" s="335"/>
      <c r="B185" s="335" t="s">
        <v>474</v>
      </c>
      <c r="C185" s="336" t="s">
        <v>593</v>
      </c>
      <c r="D185" s="337">
        <v>64</v>
      </c>
      <c r="E185" s="338"/>
      <c r="F185" s="339"/>
      <c r="G185" s="339"/>
      <c r="H185" s="339"/>
      <c r="I185" s="339"/>
      <c r="J185" s="339"/>
      <c r="K185" s="339"/>
      <c r="L185" s="339"/>
      <c r="M185" s="339"/>
      <c r="N185" s="339"/>
      <c r="O185" s="339"/>
      <c r="P185" s="339"/>
      <c r="Q185" s="339"/>
      <c r="R185" s="339"/>
      <c r="S185" s="339"/>
      <c r="T185" s="339"/>
      <c r="U185" s="339"/>
      <c r="V185" s="339"/>
      <c r="W185" s="339"/>
      <c r="X185" s="339"/>
      <c r="Y185" s="339"/>
      <c r="Z185" s="339"/>
      <c r="AA185" s="339"/>
      <c r="AB185" s="339"/>
      <c r="AC185" s="339"/>
      <c r="AD185" s="339"/>
      <c r="AE185" s="339"/>
      <c r="AF185" s="339"/>
      <c r="AG185" s="339"/>
      <c r="AH185" s="339"/>
      <c r="AI185" s="339"/>
      <c r="AJ185" s="339"/>
      <c r="AK185" s="339"/>
      <c r="AL185" s="339"/>
      <c r="AM185" s="339"/>
      <c r="AN185" s="339"/>
      <c r="AO185" s="339"/>
      <c r="AP185" s="339"/>
      <c r="AQ185" s="339"/>
      <c r="AR185" s="339"/>
      <c r="AS185" s="339"/>
      <c r="AT185" s="339"/>
      <c r="AU185" s="339"/>
      <c r="AV185" s="339"/>
      <c r="AW185" s="339"/>
      <c r="AX185" s="339"/>
      <c r="AY185" s="339"/>
      <c r="AZ185" s="339"/>
      <c r="BA185" s="339"/>
      <c r="BB185" s="339"/>
      <c r="BC185" s="339"/>
      <c r="BD185" s="339"/>
      <c r="BE185" s="339"/>
      <c r="BF185" s="339"/>
      <c r="BG185" s="339"/>
      <c r="BH185" s="339"/>
      <c r="BI185" s="339"/>
      <c r="BJ185" s="341">
        <v>64</v>
      </c>
    </row>
    <row r="186" spans="1:62" s="12" customFormat="1" ht="24.95" customHeight="1" x14ac:dyDescent="0.2">
      <c r="A186" s="335"/>
      <c r="B186" s="335" t="s">
        <v>475</v>
      </c>
      <c r="C186" s="336" t="s">
        <v>594</v>
      </c>
      <c r="D186" s="337">
        <v>328</v>
      </c>
      <c r="E186" s="338">
        <v>10</v>
      </c>
      <c r="F186" s="339"/>
      <c r="G186" s="339"/>
      <c r="H186" s="339"/>
      <c r="I186" s="339"/>
      <c r="J186" s="339"/>
      <c r="K186" s="339"/>
      <c r="L186" s="339"/>
      <c r="M186" s="339"/>
      <c r="N186" s="339"/>
      <c r="O186" s="339"/>
      <c r="P186" s="339"/>
      <c r="Q186" s="339"/>
      <c r="R186" s="339"/>
      <c r="S186" s="339"/>
      <c r="T186" s="339"/>
      <c r="U186" s="339"/>
      <c r="V186" s="339"/>
      <c r="W186" s="339"/>
      <c r="X186" s="339"/>
      <c r="Y186" s="339"/>
      <c r="Z186" s="339"/>
      <c r="AA186" s="339"/>
      <c r="AB186" s="339"/>
      <c r="AC186" s="339"/>
      <c r="AD186" s="339"/>
      <c r="AE186" s="339"/>
      <c r="AF186" s="339"/>
      <c r="AG186" s="339"/>
      <c r="AH186" s="339"/>
      <c r="AI186" s="339"/>
      <c r="AJ186" s="339"/>
      <c r="AK186" s="339"/>
      <c r="AL186" s="339"/>
      <c r="AM186" s="339"/>
      <c r="AN186" s="339"/>
      <c r="AO186" s="339"/>
      <c r="AP186" s="339"/>
      <c r="AQ186" s="339"/>
      <c r="AR186" s="339"/>
      <c r="AS186" s="339"/>
      <c r="AT186" s="339"/>
      <c r="AU186" s="339"/>
      <c r="AV186" s="339"/>
      <c r="AW186" s="339"/>
      <c r="AX186" s="339"/>
      <c r="AY186" s="339"/>
      <c r="AZ186" s="339"/>
      <c r="BA186" s="339"/>
      <c r="BB186" s="339"/>
      <c r="BC186" s="339"/>
      <c r="BD186" s="339"/>
      <c r="BE186" s="339"/>
      <c r="BF186" s="339"/>
      <c r="BG186" s="339"/>
      <c r="BH186" s="339"/>
      <c r="BI186" s="339">
        <v>2</v>
      </c>
      <c r="BJ186" s="341">
        <v>340</v>
      </c>
    </row>
    <row r="187" spans="1:62" s="12" customFormat="1" ht="24.95" customHeight="1" x14ac:dyDescent="0.2">
      <c r="A187" s="335"/>
      <c r="B187" s="335" t="s">
        <v>476</v>
      </c>
      <c r="C187" s="336" t="s">
        <v>595</v>
      </c>
      <c r="D187" s="337">
        <v>243</v>
      </c>
      <c r="E187" s="338">
        <v>30</v>
      </c>
      <c r="F187" s="339"/>
      <c r="G187" s="339"/>
      <c r="H187" s="339"/>
      <c r="I187" s="339"/>
      <c r="J187" s="339"/>
      <c r="K187" s="339"/>
      <c r="L187" s="339"/>
      <c r="M187" s="339"/>
      <c r="N187" s="339"/>
      <c r="O187" s="339"/>
      <c r="P187" s="339"/>
      <c r="Q187" s="339"/>
      <c r="R187" s="339"/>
      <c r="S187" s="339"/>
      <c r="T187" s="339"/>
      <c r="U187" s="339"/>
      <c r="V187" s="339"/>
      <c r="W187" s="339"/>
      <c r="X187" s="339"/>
      <c r="Y187" s="339"/>
      <c r="Z187" s="339"/>
      <c r="AA187" s="339"/>
      <c r="AB187" s="339"/>
      <c r="AC187" s="339"/>
      <c r="AD187" s="339"/>
      <c r="AE187" s="339"/>
      <c r="AF187" s="339"/>
      <c r="AG187" s="339"/>
      <c r="AH187" s="339"/>
      <c r="AI187" s="339"/>
      <c r="AJ187" s="339"/>
      <c r="AK187" s="339"/>
      <c r="AL187" s="339"/>
      <c r="AM187" s="339"/>
      <c r="AN187" s="339"/>
      <c r="AO187" s="339"/>
      <c r="AP187" s="339"/>
      <c r="AQ187" s="339"/>
      <c r="AR187" s="339"/>
      <c r="AS187" s="339"/>
      <c r="AT187" s="339"/>
      <c r="AU187" s="339"/>
      <c r="AV187" s="339"/>
      <c r="AW187" s="339"/>
      <c r="AX187" s="339"/>
      <c r="AY187" s="339"/>
      <c r="AZ187" s="339"/>
      <c r="BA187" s="339"/>
      <c r="BB187" s="339"/>
      <c r="BC187" s="339"/>
      <c r="BD187" s="339"/>
      <c r="BE187" s="339"/>
      <c r="BF187" s="339"/>
      <c r="BG187" s="339"/>
      <c r="BH187" s="339"/>
      <c r="BI187" s="339"/>
      <c r="BJ187" s="341">
        <v>273</v>
      </c>
    </row>
    <row r="188" spans="1:62" s="12" customFormat="1" ht="15" customHeight="1" thickBot="1" x14ac:dyDescent="0.25">
      <c r="A188" s="151" t="s">
        <v>273</v>
      </c>
      <c r="B188" s="151"/>
      <c r="C188" s="151"/>
      <c r="D188" s="287">
        <v>4496</v>
      </c>
      <c r="E188" s="287">
        <v>193</v>
      </c>
      <c r="F188" s="287">
        <v>6</v>
      </c>
      <c r="G188" s="287">
        <v>4</v>
      </c>
      <c r="H188" s="287">
        <v>40</v>
      </c>
      <c r="I188" s="287">
        <v>9</v>
      </c>
      <c r="J188" s="287">
        <v>9</v>
      </c>
      <c r="K188" s="287">
        <v>1</v>
      </c>
      <c r="L188" s="287">
        <v>1</v>
      </c>
      <c r="M188" s="287">
        <v>3</v>
      </c>
      <c r="N188" s="287"/>
      <c r="O188" s="287">
        <v>1</v>
      </c>
      <c r="P188" s="287"/>
      <c r="Q188" s="287"/>
      <c r="R188" s="287">
        <v>4</v>
      </c>
      <c r="S188" s="287"/>
      <c r="T188" s="287"/>
      <c r="U188" s="287"/>
      <c r="V188" s="287"/>
      <c r="W188" s="287"/>
      <c r="X188" s="287"/>
      <c r="Y188" s="287"/>
      <c r="Z188" s="287"/>
      <c r="AA188" s="287"/>
      <c r="AB188" s="287"/>
      <c r="AC188" s="287"/>
      <c r="AD188" s="287"/>
      <c r="AE188" s="287"/>
      <c r="AF188" s="287"/>
      <c r="AG188" s="287"/>
      <c r="AH188" s="287"/>
      <c r="AI188" s="287"/>
      <c r="AJ188" s="287"/>
      <c r="AK188" s="287"/>
      <c r="AL188" s="287"/>
      <c r="AM188" s="287"/>
      <c r="AN188" s="287"/>
      <c r="AO188" s="287"/>
      <c r="AP188" s="287"/>
      <c r="AQ188" s="287"/>
      <c r="AR188" s="287"/>
      <c r="AS188" s="287"/>
      <c r="AT188" s="287"/>
      <c r="AU188" s="287">
        <v>1</v>
      </c>
      <c r="AV188" s="287"/>
      <c r="AW188" s="287"/>
      <c r="AX188" s="287"/>
      <c r="AY188" s="287"/>
      <c r="AZ188" s="287"/>
      <c r="BA188" s="287"/>
      <c r="BB188" s="287"/>
      <c r="BC188" s="287"/>
      <c r="BD188" s="287"/>
      <c r="BE188" s="287"/>
      <c r="BF188" s="287"/>
      <c r="BG188" s="287"/>
      <c r="BH188" s="287"/>
      <c r="BI188" s="287">
        <v>12</v>
      </c>
      <c r="BJ188" s="287">
        <v>4780</v>
      </c>
    </row>
    <row r="189" spans="1:62" s="12" customFormat="1" ht="24.95" customHeight="1" thickBot="1" x14ac:dyDescent="0.25">
      <c r="A189" s="334" t="s">
        <v>8</v>
      </c>
      <c r="B189" s="335" t="s">
        <v>477</v>
      </c>
      <c r="C189" s="336" t="s">
        <v>596</v>
      </c>
      <c r="D189" s="337">
        <v>528</v>
      </c>
      <c r="E189" s="338">
        <v>13</v>
      </c>
      <c r="F189" s="339"/>
      <c r="G189" s="339"/>
      <c r="H189" s="339"/>
      <c r="I189" s="339"/>
      <c r="J189" s="339"/>
      <c r="K189" s="339">
        <v>1</v>
      </c>
      <c r="L189" s="339">
        <v>3</v>
      </c>
      <c r="M189" s="339"/>
      <c r="N189" s="339"/>
      <c r="O189" s="339"/>
      <c r="P189" s="339"/>
      <c r="Q189" s="339"/>
      <c r="R189" s="339">
        <v>2</v>
      </c>
      <c r="S189" s="339"/>
      <c r="T189" s="339"/>
      <c r="U189" s="339"/>
      <c r="V189" s="339"/>
      <c r="W189" s="339"/>
      <c r="X189" s="339"/>
      <c r="Y189" s="339"/>
      <c r="Z189" s="339"/>
      <c r="AA189" s="339"/>
      <c r="AB189" s="339"/>
      <c r="AC189" s="339"/>
      <c r="AD189" s="339"/>
      <c r="AE189" s="339"/>
      <c r="AF189" s="339"/>
      <c r="AG189" s="339"/>
      <c r="AH189" s="339"/>
      <c r="AI189" s="339"/>
      <c r="AJ189" s="339"/>
      <c r="AK189" s="339"/>
      <c r="AL189" s="339"/>
      <c r="AM189" s="339"/>
      <c r="AN189" s="339"/>
      <c r="AO189" s="339"/>
      <c r="AP189" s="339"/>
      <c r="AQ189" s="339"/>
      <c r="AR189" s="339"/>
      <c r="AS189" s="339"/>
      <c r="AT189" s="339"/>
      <c r="AU189" s="339"/>
      <c r="AV189" s="339"/>
      <c r="AW189" s="339"/>
      <c r="AX189" s="339"/>
      <c r="AY189" s="339"/>
      <c r="AZ189" s="339"/>
      <c r="BA189" s="339"/>
      <c r="BB189" s="339"/>
      <c r="BC189" s="339"/>
      <c r="BD189" s="339"/>
      <c r="BE189" s="339"/>
      <c r="BF189" s="339"/>
      <c r="BG189" s="339"/>
      <c r="BH189" s="339"/>
      <c r="BI189" s="339"/>
      <c r="BJ189" s="341">
        <v>547</v>
      </c>
    </row>
    <row r="190" spans="1:62" s="12" customFormat="1" ht="24.95" customHeight="1" thickTop="1" x14ac:dyDescent="0.2">
      <c r="A190" s="335"/>
      <c r="B190" s="335" t="s">
        <v>478</v>
      </c>
      <c r="C190" s="336" t="s">
        <v>597</v>
      </c>
      <c r="D190" s="337">
        <v>246</v>
      </c>
      <c r="E190" s="338">
        <v>13</v>
      </c>
      <c r="F190" s="339">
        <v>1</v>
      </c>
      <c r="G190" s="339"/>
      <c r="H190" s="339"/>
      <c r="I190" s="339"/>
      <c r="J190" s="339"/>
      <c r="K190" s="339"/>
      <c r="L190" s="339"/>
      <c r="M190" s="339"/>
      <c r="N190" s="339"/>
      <c r="O190" s="339"/>
      <c r="P190" s="339"/>
      <c r="Q190" s="339"/>
      <c r="R190" s="339"/>
      <c r="S190" s="339"/>
      <c r="T190" s="339"/>
      <c r="U190" s="339"/>
      <c r="V190" s="339"/>
      <c r="W190" s="339"/>
      <c r="X190" s="339"/>
      <c r="Y190" s="339"/>
      <c r="Z190" s="339"/>
      <c r="AA190" s="339"/>
      <c r="AB190" s="339"/>
      <c r="AC190" s="339"/>
      <c r="AD190" s="339"/>
      <c r="AE190" s="339"/>
      <c r="AF190" s="339"/>
      <c r="AG190" s="339"/>
      <c r="AH190" s="339"/>
      <c r="AI190" s="339"/>
      <c r="AJ190" s="339"/>
      <c r="AK190" s="339"/>
      <c r="AL190" s="339"/>
      <c r="AM190" s="339"/>
      <c r="AN190" s="339"/>
      <c r="AO190" s="339"/>
      <c r="AP190" s="339"/>
      <c r="AQ190" s="339"/>
      <c r="AR190" s="339"/>
      <c r="AS190" s="339"/>
      <c r="AT190" s="339"/>
      <c r="AU190" s="339"/>
      <c r="AV190" s="339"/>
      <c r="AW190" s="339"/>
      <c r="AX190" s="339"/>
      <c r="AY190" s="339"/>
      <c r="AZ190" s="339"/>
      <c r="BA190" s="339"/>
      <c r="BB190" s="339"/>
      <c r="BC190" s="339"/>
      <c r="BD190" s="339"/>
      <c r="BE190" s="339"/>
      <c r="BF190" s="339"/>
      <c r="BG190" s="339"/>
      <c r="BH190" s="339"/>
      <c r="BI190" s="339">
        <v>2</v>
      </c>
      <c r="BJ190" s="341">
        <v>262</v>
      </c>
    </row>
    <row r="191" spans="1:62" s="12" customFormat="1" ht="24.95" customHeight="1" x14ac:dyDescent="0.2">
      <c r="A191" s="335"/>
      <c r="B191" s="335" t="s">
        <v>479</v>
      </c>
      <c r="C191" s="336" t="s">
        <v>598</v>
      </c>
      <c r="D191" s="337">
        <v>146</v>
      </c>
      <c r="E191" s="338">
        <v>8</v>
      </c>
      <c r="F191" s="339">
        <v>1</v>
      </c>
      <c r="G191" s="339"/>
      <c r="H191" s="339">
        <v>1</v>
      </c>
      <c r="I191" s="339"/>
      <c r="J191" s="339"/>
      <c r="K191" s="339"/>
      <c r="L191" s="339"/>
      <c r="M191" s="339"/>
      <c r="N191" s="339"/>
      <c r="O191" s="339"/>
      <c r="P191" s="339"/>
      <c r="Q191" s="339"/>
      <c r="R191" s="339"/>
      <c r="S191" s="339"/>
      <c r="T191" s="339"/>
      <c r="U191" s="339"/>
      <c r="V191" s="339"/>
      <c r="W191" s="339"/>
      <c r="X191" s="339"/>
      <c r="Y191" s="339"/>
      <c r="Z191" s="339"/>
      <c r="AA191" s="339"/>
      <c r="AB191" s="339"/>
      <c r="AC191" s="339"/>
      <c r="AD191" s="339"/>
      <c r="AE191" s="339"/>
      <c r="AF191" s="339"/>
      <c r="AG191" s="339"/>
      <c r="AH191" s="339"/>
      <c r="AI191" s="339"/>
      <c r="AJ191" s="339"/>
      <c r="AK191" s="339"/>
      <c r="AL191" s="339"/>
      <c r="AM191" s="339"/>
      <c r="AN191" s="339"/>
      <c r="AO191" s="339"/>
      <c r="AP191" s="339"/>
      <c r="AQ191" s="339"/>
      <c r="AR191" s="339"/>
      <c r="AS191" s="339"/>
      <c r="AT191" s="339"/>
      <c r="AU191" s="339"/>
      <c r="AV191" s="339"/>
      <c r="AW191" s="339"/>
      <c r="AX191" s="339"/>
      <c r="AY191" s="339"/>
      <c r="AZ191" s="339"/>
      <c r="BA191" s="339"/>
      <c r="BB191" s="339"/>
      <c r="BC191" s="339"/>
      <c r="BD191" s="339"/>
      <c r="BE191" s="339"/>
      <c r="BF191" s="339"/>
      <c r="BG191" s="339"/>
      <c r="BH191" s="339"/>
      <c r="BI191" s="339"/>
      <c r="BJ191" s="341">
        <v>156</v>
      </c>
    </row>
    <row r="192" spans="1:62" s="12" customFormat="1" ht="24.95" customHeight="1" x14ac:dyDescent="0.2">
      <c r="A192" s="335"/>
      <c r="B192" s="335" t="s">
        <v>480</v>
      </c>
      <c r="C192" s="336" t="s">
        <v>599</v>
      </c>
      <c r="D192" s="337">
        <v>39</v>
      </c>
      <c r="E192" s="338"/>
      <c r="F192" s="339"/>
      <c r="G192" s="339"/>
      <c r="H192" s="339"/>
      <c r="I192" s="339"/>
      <c r="J192" s="339"/>
      <c r="K192" s="339"/>
      <c r="L192" s="339"/>
      <c r="M192" s="339"/>
      <c r="N192" s="339"/>
      <c r="O192" s="339"/>
      <c r="P192" s="339"/>
      <c r="Q192" s="339"/>
      <c r="R192" s="339"/>
      <c r="S192" s="339"/>
      <c r="T192" s="339"/>
      <c r="U192" s="339"/>
      <c r="V192" s="339"/>
      <c r="W192" s="339"/>
      <c r="X192" s="339"/>
      <c r="Y192" s="339"/>
      <c r="Z192" s="339"/>
      <c r="AA192" s="339"/>
      <c r="AB192" s="339"/>
      <c r="AC192" s="339"/>
      <c r="AD192" s="339"/>
      <c r="AE192" s="339"/>
      <c r="AF192" s="339"/>
      <c r="AG192" s="339"/>
      <c r="AH192" s="339"/>
      <c r="AI192" s="339"/>
      <c r="AJ192" s="339"/>
      <c r="AK192" s="339"/>
      <c r="AL192" s="339"/>
      <c r="AM192" s="339"/>
      <c r="AN192" s="339"/>
      <c r="AO192" s="339"/>
      <c r="AP192" s="339"/>
      <c r="AQ192" s="339"/>
      <c r="AR192" s="339"/>
      <c r="AS192" s="339"/>
      <c r="AT192" s="339"/>
      <c r="AU192" s="339"/>
      <c r="AV192" s="339"/>
      <c r="AW192" s="339"/>
      <c r="AX192" s="339"/>
      <c r="AY192" s="339"/>
      <c r="AZ192" s="339"/>
      <c r="BA192" s="339"/>
      <c r="BB192" s="339"/>
      <c r="BC192" s="339"/>
      <c r="BD192" s="339"/>
      <c r="BE192" s="339"/>
      <c r="BF192" s="339"/>
      <c r="BG192" s="339"/>
      <c r="BH192" s="339"/>
      <c r="BI192" s="339"/>
      <c r="BJ192" s="341">
        <v>39</v>
      </c>
    </row>
    <row r="193" spans="1:62" s="12" customFormat="1" ht="24.95" customHeight="1" x14ac:dyDescent="0.2">
      <c r="A193" s="335"/>
      <c r="B193" s="335" t="s">
        <v>481</v>
      </c>
      <c r="C193" s="336" t="s">
        <v>600</v>
      </c>
      <c r="D193" s="337">
        <v>273</v>
      </c>
      <c r="E193" s="338">
        <v>6</v>
      </c>
      <c r="F193" s="339">
        <v>3</v>
      </c>
      <c r="G193" s="339">
        <v>1</v>
      </c>
      <c r="H193" s="339"/>
      <c r="I193" s="339">
        <v>8</v>
      </c>
      <c r="J193" s="339">
        <v>3</v>
      </c>
      <c r="K193" s="339"/>
      <c r="L193" s="339">
        <v>1</v>
      </c>
      <c r="M193" s="339"/>
      <c r="N193" s="339">
        <v>1</v>
      </c>
      <c r="O193" s="339"/>
      <c r="P193" s="339"/>
      <c r="Q193" s="339"/>
      <c r="R193" s="339"/>
      <c r="S193" s="339"/>
      <c r="T193" s="339"/>
      <c r="U193" s="339"/>
      <c r="V193" s="339"/>
      <c r="W193" s="339"/>
      <c r="X193" s="339"/>
      <c r="Y193" s="339"/>
      <c r="Z193" s="339"/>
      <c r="AA193" s="339"/>
      <c r="AB193" s="339"/>
      <c r="AC193" s="339"/>
      <c r="AD193" s="339"/>
      <c r="AE193" s="339"/>
      <c r="AF193" s="339"/>
      <c r="AG193" s="339"/>
      <c r="AH193" s="339"/>
      <c r="AI193" s="339"/>
      <c r="AJ193" s="339"/>
      <c r="AK193" s="339"/>
      <c r="AL193" s="339"/>
      <c r="AM193" s="339"/>
      <c r="AN193" s="339"/>
      <c r="AO193" s="339"/>
      <c r="AP193" s="339"/>
      <c r="AQ193" s="339"/>
      <c r="AR193" s="339"/>
      <c r="AS193" s="339"/>
      <c r="AT193" s="339"/>
      <c r="AU193" s="339"/>
      <c r="AV193" s="339"/>
      <c r="AW193" s="339"/>
      <c r="AX193" s="339"/>
      <c r="AY193" s="339"/>
      <c r="AZ193" s="339"/>
      <c r="BA193" s="339"/>
      <c r="BB193" s="339"/>
      <c r="BC193" s="339"/>
      <c r="BD193" s="339"/>
      <c r="BE193" s="339"/>
      <c r="BF193" s="339"/>
      <c r="BG193" s="339"/>
      <c r="BH193" s="339"/>
      <c r="BI193" s="339">
        <v>2</v>
      </c>
      <c r="BJ193" s="341">
        <v>298</v>
      </c>
    </row>
    <row r="194" spans="1:62" s="12" customFormat="1" ht="24.95" customHeight="1" x14ac:dyDescent="0.2">
      <c r="A194" s="335"/>
      <c r="B194" s="335" t="s">
        <v>482</v>
      </c>
      <c r="C194" s="336" t="s">
        <v>601</v>
      </c>
      <c r="D194" s="337">
        <v>84</v>
      </c>
      <c r="E194" s="338">
        <v>1</v>
      </c>
      <c r="F194" s="339"/>
      <c r="G194" s="339"/>
      <c r="H194" s="339"/>
      <c r="I194" s="339"/>
      <c r="J194" s="339"/>
      <c r="K194" s="339"/>
      <c r="L194" s="339"/>
      <c r="M194" s="339"/>
      <c r="N194" s="339"/>
      <c r="O194" s="339"/>
      <c r="P194" s="339"/>
      <c r="Q194" s="339"/>
      <c r="R194" s="339"/>
      <c r="S194" s="339"/>
      <c r="T194" s="339"/>
      <c r="U194" s="339"/>
      <c r="V194" s="339"/>
      <c r="W194" s="339"/>
      <c r="X194" s="339"/>
      <c r="Y194" s="339"/>
      <c r="Z194" s="339"/>
      <c r="AA194" s="339"/>
      <c r="AB194" s="339"/>
      <c r="AC194" s="339"/>
      <c r="AD194" s="339"/>
      <c r="AE194" s="339"/>
      <c r="AF194" s="339"/>
      <c r="AG194" s="339"/>
      <c r="AH194" s="339"/>
      <c r="AI194" s="339"/>
      <c r="AJ194" s="339"/>
      <c r="AK194" s="339"/>
      <c r="AL194" s="339"/>
      <c r="AM194" s="339"/>
      <c r="AN194" s="339"/>
      <c r="AO194" s="339"/>
      <c r="AP194" s="339"/>
      <c r="AQ194" s="339"/>
      <c r="AR194" s="339"/>
      <c r="AS194" s="339"/>
      <c r="AT194" s="339"/>
      <c r="AU194" s="339"/>
      <c r="AV194" s="339"/>
      <c r="AW194" s="339"/>
      <c r="AX194" s="339"/>
      <c r="AY194" s="339"/>
      <c r="AZ194" s="339"/>
      <c r="BA194" s="339"/>
      <c r="BB194" s="339"/>
      <c r="BC194" s="339"/>
      <c r="BD194" s="339"/>
      <c r="BE194" s="339"/>
      <c r="BF194" s="339"/>
      <c r="BG194" s="339"/>
      <c r="BH194" s="339"/>
      <c r="BI194" s="339">
        <v>1</v>
      </c>
      <c r="BJ194" s="341">
        <v>86</v>
      </c>
    </row>
    <row r="195" spans="1:62" s="12" customFormat="1" ht="24.95" customHeight="1" x14ac:dyDescent="0.2">
      <c r="A195" s="335"/>
      <c r="B195" s="335" t="s">
        <v>483</v>
      </c>
      <c r="C195" s="336" t="s">
        <v>602</v>
      </c>
      <c r="D195" s="337">
        <v>120</v>
      </c>
      <c r="E195" s="338">
        <v>1</v>
      </c>
      <c r="F195" s="339"/>
      <c r="G195" s="339"/>
      <c r="H195" s="339"/>
      <c r="I195" s="339">
        <v>1</v>
      </c>
      <c r="J195" s="339"/>
      <c r="K195" s="339"/>
      <c r="L195" s="339">
        <v>1</v>
      </c>
      <c r="M195" s="339"/>
      <c r="N195" s="339"/>
      <c r="O195" s="339"/>
      <c r="P195" s="339"/>
      <c r="Q195" s="339"/>
      <c r="R195" s="339"/>
      <c r="S195" s="339"/>
      <c r="T195" s="339"/>
      <c r="U195" s="339"/>
      <c r="V195" s="339"/>
      <c r="W195" s="339"/>
      <c r="X195" s="339"/>
      <c r="Y195" s="339"/>
      <c r="Z195" s="339"/>
      <c r="AA195" s="339"/>
      <c r="AB195" s="339"/>
      <c r="AC195" s="339"/>
      <c r="AD195" s="339"/>
      <c r="AE195" s="339"/>
      <c r="AF195" s="339"/>
      <c r="AG195" s="339"/>
      <c r="AH195" s="339"/>
      <c r="AI195" s="339"/>
      <c r="AJ195" s="339"/>
      <c r="AK195" s="339"/>
      <c r="AL195" s="339"/>
      <c r="AM195" s="339"/>
      <c r="AN195" s="339"/>
      <c r="AO195" s="339"/>
      <c r="AP195" s="339"/>
      <c r="AQ195" s="339"/>
      <c r="AR195" s="339"/>
      <c r="AS195" s="339"/>
      <c r="AT195" s="339"/>
      <c r="AU195" s="339"/>
      <c r="AV195" s="339"/>
      <c r="AW195" s="339"/>
      <c r="AX195" s="339"/>
      <c r="AY195" s="339"/>
      <c r="AZ195" s="339"/>
      <c r="BA195" s="339"/>
      <c r="BB195" s="339"/>
      <c r="BC195" s="339"/>
      <c r="BD195" s="339"/>
      <c r="BE195" s="339"/>
      <c r="BF195" s="339"/>
      <c r="BG195" s="339"/>
      <c r="BH195" s="339"/>
      <c r="BI195" s="339"/>
      <c r="BJ195" s="341">
        <v>123</v>
      </c>
    </row>
    <row r="196" spans="1:62" s="12" customFormat="1" ht="24.95" customHeight="1" x14ac:dyDescent="0.2">
      <c r="A196" s="335"/>
      <c r="B196" s="335" t="s">
        <v>484</v>
      </c>
      <c r="C196" s="336" t="s">
        <v>603</v>
      </c>
      <c r="D196" s="337">
        <v>41</v>
      </c>
      <c r="E196" s="338"/>
      <c r="F196" s="339"/>
      <c r="G196" s="339"/>
      <c r="H196" s="339"/>
      <c r="I196" s="339"/>
      <c r="J196" s="339"/>
      <c r="K196" s="339"/>
      <c r="L196" s="339">
        <v>1</v>
      </c>
      <c r="M196" s="339"/>
      <c r="N196" s="339"/>
      <c r="O196" s="339"/>
      <c r="P196" s="339"/>
      <c r="Q196" s="339"/>
      <c r="R196" s="339"/>
      <c r="S196" s="339"/>
      <c r="T196" s="339"/>
      <c r="U196" s="339"/>
      <c r="V196" s="339"/>
      <c r="W196" s="339"/>
      <c r="X196" s="339"/>
      <c r="Y196" s="339"/>
      <c r="Z196" s="339"/>
      <c r="AA196" s="339"/>
      <c r="AB196" s="339"/>
      <c r="AC196" s="339"/>
      <c r="AD196" s="339"/>
      <c r="AE196" s="339"/>
      <c r="AF196" s="339"/>
      <c r="AG196" s="339"/>
      <c r="AH196" s="339"/>
      <c r="AI196" s="339"/>
      <c r="AJ196" s="339"/>
      <c r="AK196" s="339"/>
      <c r="AL196" s="339"/>
      <c r="AM196" s="339"/>
      <c r="AN196" s="339"/>
      <c r="AO196" s="339"/>
      <c r="AP196" s="339"/>
      <c r="AQ196" s="339"/>
      <c r="AR196" s="339"/>
      <c r="AS196" s="339"/>
      <c r="AT196" s="339"/>
      <c r="AU196" s="339"/>
      <c r="AV196" s="339"/>
      <c r="AW196" s="339"/>
      <c r="AX196" s="339"/>
      <c r="AY196" s="339"/>
      <c r="AZ196" s="339"/>
      <c r="BA196" s="339"/>
      <c r="BB196" s="339"/>
      <c r="BC196" s="339"/>
      <c r="BD196" s="339"/>
      <c r="BE196" s="339"/>
      <c r="BF196" s="339"/>
      <c r="BG196" s="339"/>
      <c r="BH196" s="339"/>
      <c r="BI196" s="339"/>
      <c r="BJ196" s="341">
        <v>42</v>
      </c>
    </row>
    <row r="197" spans="1:62" s="12" customFormat="1" ht="24.95" customHeight="1" x14ac:dyDescent="0.2">
      <c r="A197" s="335"/>
      <c r="B197" s="335" t="s">
        <v>485</v>
      </c>
      <c r="C197" s="336" t="s">
        <v>604</v>
      </c>
      <c r="D197" s="337">
        <v>245</v>
      </c>
      <c r="E197" s="338">
        <v>7</v>
      </c>
      <c r="F197" s="339"/>
      <c r="G197" s="339"/>
      <c r="H197" s="339"/>
      <c r="I197" s="339"/>
      <c r="J197" s="339"/>
      <c r="K197" s="339"/>
      <c r="L197" s="339">
        <v>1</v>
      </c>
      <c r="M197" s="339"/>
      <c r="N197" s="339"/>
      <c r="O197" s="339"/>
      <c r="P197" s="339"/>
      <c r="Q197" s="339">
        <v>1</v>
      </c>
      <c r="R197" s="339"/>
      <c r="S197" s="339"/>
      <c r="T197" s="339"/>
      <c r="U197" s="339"/>
      <c r="V197" s="339"/>
      <c r="W197" s="339"/>
      <c r="X197" s="339"/>
      <c r="Y197" s="339"/>
      <c r="Z197" s="339"/>
      <c r="AA197" s="339"/>
      <c r="AB197" s="339"/>
      <c r="AC197" s="339"/>
      <c r="AD197" s="339"/>
      <c r="AE197" s="339"/>
      <c r="AF197" s="339"/>
      <c r="AG197" s="339"/>
      <c r="AH197" s="339"/>
      <c r="AI197" s="339"/>
      <c r="AJ197" s="339"/>
      <c r="AK197" s="339"/>
      <c r="AL197" s="339"/>
      <c r="AM197" s="339"/>
      <c r="AN197" s="339"/>
      <c r="AO197" s="339"/>
      <c r="AP197" s="339"/>
      <c r="AQ197" s="339"/>
      <c r="AR197" s="339"/>
      <c r="AS197" s="339"/>
      <c r="AT197" s="339"/>
      <c r="AU197" s="339"/>
      <c r="AV197" s="339"/>
      <c r="AW197" s="339"/>
      <c r="AX197" s="339"/>
      <c r="AY197" s="339"/>
      <c r="AZ197" s="339"/>
      <c r="BA197" s="339"/>
      <c r="BB197" s="339"/>
      <c r="BC197" s="339"/>
      <c r="BD197" s="339"/>
      <c r="BE197" s="339"/>
      <c r="BF197" s="339"/>
      <c r="BG197" s="339"/>
      <c r="BH197" s="339"/>
      <c r="BI197" s="339">
        <v>1</v>
      </c>
      <c r="BJ197" s="341">
        <v>255</v>
      </c>
    </row>
    <row r="198" spans="1:62" s="12" customFormat="1" ht="24.95" customHeight="1" x14ac:dyDescent="0.2">
      <c r="A198" s="335"/>
      <c r="B198" s="335" t="s">
        <v>486</v>
      </c>
      <c r="C198" s="336" t="s">
        <v>605</v>
      </c>
      <c r="D198" s="337">
        <v>180</v>
      </c>
      <c r="E198" s="338">
        <v>18</v>
      </c>
      <c r="F198" s="339"/>
      <c r="G198" s="339"/>
      <c r="H198" s="339"/>
      <c r="I198" s="339"/>
      <c r="J198" s="339"/>
      <c r="K198" s="339"/>
      <c r="L198" s="339"/>
      <c r="M198" s="339">
        <v>3</v>
      </c>
      <c r="N198" s="339"/>
      <c r="O198" s="339"/>
      <c r="P198" s="339"/>
      <c r="Q198" s="339"/>
      <c r="R198" s="339"/>
      <c r="S198" s="339"/>
      <c r="T198" s="339"/>
      <c r="U198" s="339"/>
      <c r="V198" s="339"/>
      <c r="W198" s="339"/>
      <c r="X198" s="339"/>
      <c r="Y198" s="339"/>
      <c r="Z198" s="339"/>
      <c r="AA198" s="339"/>
      <c r="AB198" s="339"/>
      <c r="AC198" s="339"/>
      <c r="AD198" s="339"/>
      <c r="AE198" s="339"/>
      <c r="AF198" s="339"/>
      <c r="AG198" s="339"/>
      <c r="AH198" s="339"/>
      <c r="AI198" s="339"/>
      <c r="AJ198" s="339"/>
      <c r="AK198" s="339"/>
      <c r="AL198" s="339"/>
      <c r="AM198" s="339"/>
      <c r="AN198" s="339"/>
      <c r="AO198" s="339"/>
      <c r="AP198" s="339"/>
      <c r="AQ198" s="339"/>
      <c r="AR198" s="339"/>
      <c r="AS198" s="339"/>
      <c r="AT198" s="339"/>
      <c r="AU198" s="339"/>
      <c r="AV198" s="339"/>
      <c r="AW198" s="339"/>
      <c r="AX198" s="339"/>
      <c r="AY198" s="339"/>
      <c r="AZ198" s="339"/>
      <c r="BA198" s="339"/>
      <c r="BB198" s="339"/>
      <c r="BC198" s="339"/>
      <c r="BD198" s="339"/>
      <c r="BE198" s="339"/>
      <c r="BF198" s="339"/>
      <c r="BG198" s="339"/>
      <c r="BH198" s="339"/>
      <c r="BI198" s="339"/>
      <c r="BJ198" s="341">
        <v>201</v>
      </c>
    </row>
    <row r="199" spans="1:62" s="12" customFormat="1" ht="24.95" customHeight="1" x14ac:dyDescent="0.2">
      <c r="A199" s="335"/>
      <c r="B199" s="335" t="s">
        <v>487</v>
      </c>
      <c r="C199" s="336" t="s">
        <v>606</v>
      </c>
      <c r="D199" s="337">
        <v>233</v>
      </c>
      <c r="E199" s="338">
        <v>11</v>
      </c>
      <c r="F199" s="339"/>
      <c r="G199" s="339"/>
      <c r="H199" s="339"/>
      <c r="I199" s="339"/>
      <c r="J199" s="339"/>
      <c r="K199" s="339"/>
      <c r="L199" s="339">
        <v>1</v>
      </c>
      <c r="M199" s="339">
        <v>2</v>
      </c>
      <c r="N199" s="339"/>
      <c r="O199" s="339"/>
      <c r="P199" s="339"/>
      <c r="Q199" s="339"/>
      <c r="R199" s="339"/>
      <c r="S199" s="339"/>
      <c r="T199" s="339"/>
      <c r="U199" s="339"/>
      <c r="V199" s="339"/>
      <c r="W199" s="339"/>
      <c r="X199" s="339"/>
      <c r="Y199" s="339"/>
      <c r="Z199" s="339"/>
      <c r="AA199" s="339"/>
      <c r="AB199" s="339"/>
      <c r="AC199" s="339"/>
      <c r="AD199" s="339"/>
      <c r="AE199" s="339"/>
      <c r="AF199" s="339"/>
      <c r="AG199" s="339"/>
      <c r="AH199" s="339"/>
      <c r="AI199" s="339"/>
      <c r="AJ199" s="339"/>
      <c r="AK199" s="339"/>
      <c r="AL199" s="339"/>
      <c r="AM199" s="339"/>
      <c r="AN199" s="339"/>
      <c r="AO199" s="339"/>
      <c r="AP199" s="339"/>
      <c r="AQ199" s="339"/>
      <c r="AR199" s="339"/>
      <c r="AS199" s="339"/>
      <c r="AT199" s="339"/>
      <c r="AU199" s="339"/>
      <c r="AV199" s="339"/>
      <c r="AW199" s="339"/>
      <c r="AX199" s="339"/>
      <c r="AY199" s="339"/>
      <c r="AZ199" s="339"/>
      <c r="BA199" s="339"/>
      <c r="BB199" s="339"/>
      <c r="BC199" s="339"/>
      <c r="BD199" s="339"/>
      <c r="BE199" s="339"/>
      <c r="BF199" s="339"/>
      <c r="BG199" s="339"/>
      <c r="BH199" s="339"/>
      <c r="BI199" s="339"/>
      <c r="BJ199" s="341">
        <v>247</v>
      </c>
    </row>
    <row r="200" spans="1:62" s="12" customFormat="1" ht="15" customHeight="1" x14ac:dyDescent="0.2">
      <c r="A200" s="335"/>
      <c r="B200" s="335" t="s">
        <v>488</v>
      </c>
      <c r="C200" s="336" t="s">
        <v>607</v>
      </c>
      <c r="D200" s="337">
        <v>79</v>
      </c>
      <c r="E200" s="338">
        <v>1</v>
      </c>
      <c r="F200" s="339">
        <v>1</v>
      </c>
      <c r="G200" s="339"/>
      <c r="H200" s="339"/>
      <c r="I200" s="339"/>
      <c r="J200" s="339"/>
      <c r="K200" s="339"/>
      <c r="L200" s="339"/>
      <c r="M200" s="339"/>
      <c r="N200" s="339"/>
      <c r="O200" s="339"/>
      <c r="P200" s="339"/>
      <c r="Q200" s="339"/>
      <c r="R200" s="339"/>
      <c r="S200" s="339"/>
      <c r="T200" s="339"/>
      <c r="U200" s="339"/>
      <c r="V200" s="339"/>
      <c r="W200" s="339"/>
      <c r="X200" s="339"/>
      <c r="Y200" s="339"/>
      <c r="Z200" s="339"/>
      <c r="AA200" s="339"/>
      <c r="AB200" s="339"/>
      <c r="AC200" s="339"/>
      <c r="AD200" s="339"/>
      <c r="AE200" s="339"/>
      <c r="AF200" s="339"/>
      <c r="AG200" s="339"/>
      <c r="AH200" s="339"/>
      <c r="AI200" s="339"/>
      <c r="AJ200" s="339"/>
      <c r="AK200" s="339"/>
      <c r="AL200" s="339"/>
      <c r="AM200" s="339"/>
      <c r="AN200" s="339"/>
      <c r="AO200" s="339"/>
      <c r="AP200" s="339"/>
      <c r="AQ200" s="339"/>
      <c r="AR200" s="339"/>
      <c r="AS200" s="339"/>
      <c r="AT200" s="339"/>
      <c r="AU200" s="339"/>
      <c r="AV200" s="339"/>
      <c r="AW200" s="339"/>
      <c r="AX200" s="339"/>
      <c r="AY200" s="339"/>
      <c r="AZ200" s="339"/>
      <c r="BA200" s="339"/>
      <c r="BB200" s="339"/>
      <c r="BC200" s="339"/>
      <c r="BD200" s="339"/>
      <c r="BE200" s="339"/>
      <c r="BF200" s="339"/>
      <c r="BG200" s="339"/>
      <c r="BH200" s="339"/>
      <c r="BI200" s="339"/>
      <c r="BJ200" s="341">
        <v>81</v>
      </c>
    </row>
    <row r="201" spans="1:62" s="12" customFormat="1" ht="24.95" customHeight="1" x14ac:dyDescent="0.2">
      <c r="A201" s="335"/>
      <c r="B201" s="335" t="s">
        <v>489</v>
      </c>
      <c r="C201" s="336" t="s">
        <v>608</v>
      </c>
      <c r="D201" s="337">
        <v>571</v>
      </c>
      <c r="E201" s="338">
        <v>9</v>
      </c>
      <c r="F201" s="339">
        <v>3</v>
      </c>
      <c r="G201" s="339"/>
      <c r="H201" s="339"/>
      <c r="I201" s="339"/>
      <c r="J201" s="339"/>
      <c r="K201" s="339"/>
      <c r="L201" s="339"/>
      <c r="M201" s="339">
        <v>1</v>
      </c>
      <c r="N201" s="339"/>
      <c r="O201" s="339"/>
      <c r="P201" s="339"/>
      <c r="Q201" s="339"/>
      <c r="R201" s="339"/>
      <c r="S201" s="339"/>
      <c r="T201" s="339"/>
      <c r="U201" s="339"/>
      <c r="V201" s="339"/>
      <c r="W201" s="339"/>
      <c r="X201" s="339"/>
      <c r="Y201" s="339"/>
      <c r="Z201" s="339"/>
      <c r="AA201" s="339"/>
      <c r="AB201" s="339"/>
      <c r="AC201" s="339"/>
      <c r="AD201" s="339"/>
      <c r="AE201" s="339"/>
      <c r="AF201" s="339"/>
      <c r="AG201" s="339"/>
      <c r="AH201" s="339"/>
      <c r="AI201" s="339"/>
      <c r="AJ201" s="339"/>
      <c r="AK201" s="339"/>
      <c r="AL201" s="339"/>
      <c r="AM201" s="339"/>
      <c r="AN201" s="339"/>
      <c r="AO201" s="339"/>
      <c r="AP201" s="339"/>
      <c r="AQ201" s="339"/>
      <c r="AR201" s="339"/>
      <c r="AS201" s="339"/>
      <c r="AT201" s="339"/>
      <c r="AU201" s="339"/>
      <c r="AV201" s="339"/>
      <c r="AW201" s="339"/>
      <c r="AX201" s="339"/>
      <c r="AY201" s="339"/>
      <c r="AZ201" s="339"/>
      <c r="BA201" s="339"/>
      <c r="BB201" s="339"/>
      <c r="BC201" s="339"/>
      <c r="BD201" s="339"/>
      <c r="BE201" s="339"/>
      <c r="BF201" s="339"/>
      <c r="BG201" s="339"/>
      <c r="BH201" s="339"/>
      <c r="BI201" s="339"/>
      <c r="BJ201" s="341">
        <v>584</v>
      </c>
    </row>
    <row r="202" spans="1:62" s="12" customFormat="1" ht="24.95" customHeight="1" x14ac:dyDescent="0.2">
      <c r="A202" s="335"/>
      <c r="B202" s="335" t="s">
        <v>490</v>
      </c>
      <c r="C202" s="336" t="s">
        <v>609</v>
      </c>
      <c r="D202" s="337">
        <v>1037</v>
      </c>
      <c r="E202" s="338">
        <v>43</v>
      </c>
      <c r="F202" s="339">
        <v>2</v>
      </c>
      <c r="G202" s="339"/>
      <c r="H202" s="339"/>
      <c r="I202" s="339">
        <v>1</v>
      </c>
      <c r="J202" s="339"/>
      <c r="K202" s="339"/>
      <c r="L202" s="339">
        <v>7</v>
      </c>
      <c r="M202" s="339">
        <v>4</v>
      </c>
      <c r="N202" s="339">
        <v>1</v>
      </c>
      <c r="O202" s="339"/>
      <c r="P202" s="339"/>
      <c r="Q202" s="339"/>
      <c r="R202" s="339"/>
      <c r="S202" s="339"/>
      <c r="T202" s="339"/>
      <c r="U202" s="339"/>
      <c r="V202" s="339"/>
      <c r="W202" s="339"/>
      <c r="X202" s="339"/>
      <c r="Y202" s="339"/>
      <c r="Z202" s="339"/>
      <c r="AA202" s="339"/>
      <c r="AB202" s="339"/>
      <c r="AC202" s="339">
        <v>1</v>
      </c>
      <c r="AD202" s="339"/>
      <c r="AE202" s="339"/>
      <c r="AF202" s="339"/>
      <c r="AG202" s="339"/>
      <c r="AH202" s="339"/>
      <c r="AI202" s="339"/>
      <c r="AJ202" s="339"/>
      <c r="AK202" s="339"/>
      <c r="AL202" s="339"/>
      <c r="AM202" s="339"/>
      <c r="AN202" s="339"/>
      <c r="AO202" s="339"/>
      <c r="AP202" s="339"/>
      <c r="AQ202" s="339"/>
      <c r="AR202" s="339"/>
      <c r="AS202" s="339"/>
      <c r="AT202" s="339"/>
      <c r="AU202" s="339"/>
      <c r="AV202" s="339"/>
      <c r="AW202" s="339"/>
      <c r="AX202" s="339"/>
      <c r="AY202" s="339"/>
      <c r="AZ202" s="339"/>
      <c r="BA202" s="339"/>
      <c r="BB202" s="339"/>
      <c r="BC202" s="339"/>
      <c r="BD202" s="339"/>
      <c r="BE202" s="339"/>
      <c r="BF202" s="339"/>
      <c r="BG202" s="339"/>
      <c r="BH202" s="339"/>
      <c r="BI202" s="339">
        <v>1</v>
      </c>
      <c r="BJ202" s="341">
        <v>1097</v>
      </c>
    </row>
    <row r="203" spans="1:62" s="12" customFormat="1" ht="15" customHeight="1" thickBot="1" x14ac:dyDescent="0.25">
      <c r="A203" s="151" t="s">
        <v>291</v>
      </c>
      <c r="B203" s="151"/>
      <c r="C203" s="151"/>
      <c r="D203" s="287">
        <v>3822</v>
      </c>
      <c r="E203" s="287">
        <v>131</v>
      </c>
      <c r="F203" s="287">
        <v>11</v>
      </c>
      <c r="G203" s="287">
        <v>1</v>
      </c>
      <c r="H203" s="287">
        <v>1</v>
      </c>
      <c r="I203" s="287">
        <v>10</v>
      </c>
      <c r="J203" s="287">
        <v>3</v>
      </c>
      <c r="K203" s="287">
        <v>1</v>
      </c>
      <c r="L203" s="287">
        <v>15</v>
      </c>
      <c r="M203" s="287">
        <v>10</v>
      </c>
      <c r="N203" s="287">
        <v>2</v>
      </c>
      <c r="O203" s="287"/>
      <c r="P203" s="287"/>
      <c r="Q203" s="287">
        <v>1</v>
      </c>
      <c r="R203" s="287">
        <v>2</v>
      </c>
      <c r="S203" s="287"/>
      <c r="T203" s="287"/>
      <c r="U203" s="287"/>
      <c r="V203" s="287"/>
      <c r="W203" s="287"/>
      <c r="X203" s="287"/>
      <c r="Y203" s="287"/>
      <c r="Z203" s="287"/>
      <c r="AA203" s="287"/>
      <c r="AB203" s="287"/>
      <c r="AC203" s="287">
        <v>1</v>
      </c>
      <c r="AD203" s="287"/>
      <c r="AE203" s="287"/>
      <c r="AF203" s="287"/>
      <c r="AG203" s="287"/>
      <c r="AH203" s="287"/>
      <c r="AI203" s="287"/>
      <c r="AJ203" s="287"/>
      <c r="AK203" s="287"/>
      <c r="AL203" s="287"/>
      <c r="AM203" s="287"/>
      <c r="AN203" s="287"/>
      <c r="AO203" s="287"/>
      <c r="AP203" s="287"/>
      <c r="AQ203" s="287"/>
      <c r="AR203" s="287"/>
      <c r="AS203" s="287"/>
      <c r="AT203" s="287"/>
      <c r="AU203" s="287"/>
      <c r="AV203" s="287"/>
      <c r="AW203" s="287"/>
      <c r="AX203" s="287"/>
      <c r="AY203" s="287"/>
      <c r="AZ203" s="287"/>
      <c r="BA203" s="287"/>
      <c r="BB203" s="287"/>
      <c r="BC203" s="287"/>
      <c r="BD203" s="287"/>
      <c r="BE203" s="287"/>
      <c r="BF203" s="287"/>
      <c r="BG203" s="287"/>
      <c r="BH203" s="287"/>
      <c r="BI203" s="287">
        <v>7</v>
      </c>
      <c r="BJ203" s="287">
        <v>4018</v>
      </c>
    </row>
    <row r="204" spans="1:62" s="12" customFormat="1" ht="24.95" customHeight="1" thickBot="1" x14ac:dyDescent="0.25">
      <c r="A204" s="334" t="s">
        <v>9</v>
      </c>
      <c r="B204" s="335" t="s">
        <v>491</v>
      </c>
      <c r="C204" s="336" t="s">
        <v>610</v>
      </c>
      <c r="D204" s="337">
        <v>660</v>
      </c>
      <c r="E204" s="338">
        <v>15</v>
      </c>
      <c r="F204" s="339">
        <v>4</v>
      </c>
      <c r="G204" s="339"/>
      <c r="H204" s="339"/>
      <c r="I204" s="339"/>
      <c r="J204" s="339"/>
      <c r="K204" s="339">
        <v>1</v>
      </c>
      <c r="L204" s="339"/>
      <c r="M204" s="339"/>
      <c r="N204" s="339">
        <v>1</v>
      </c>
      <c r="O204" s="339"/>
      <c r="P204" s="339"/>
      <c r="Q204" s="339"/>
      <c r="R204" s="339"/>
      <c r="S204" s="339"/>
      <c r="T204" s="339"/>
      <c r="U204" s="339"/>
      <c r="V204" s="339"/>
      <c r="W204" s="339"/>
      <c r="X204" s="339"/>
      <c r="Y204" s="339"/>
      <c r="Z204" s="339"/>
      <c r="AA204" s="339"/>
      <c r="AB204" s="339">
        <v>2</v>
      </c>
      <c r="AC204" s="339"/>
      <c r="AD204" s="339"/>
      <c r="AE204" s="339"/>
      <c r="AF204" s="339"/>
      <c r="AG204" s="339"/>
      <c r="AH204" s="339">
        <v>1</v>
      </c>
      <c r="AI204" s="339"/>
      <c r="AJ204" s="339"/>
      <c r="AK204" s="339"/>
      <c r="AL204" s="339"/>
      <c r="AM204" s="339"/>
      <c r="AN204" s="339"/>
      <c r="AO204" s="339"/>
      <c r="AP204" s="339"/>
      <c r="AQ204" s="339"/>
      <c r="AR204" s="339"/>
      <c r="AS204" s="339"/>
      <c r="AT204" s="339"/>
      <c r="AU204" s="339"/>
      <c r="AV204" s="339"/>
      <c r="AW204" s="339"/>
      <c r="AX204" s="339"/>
      <c r="AY204" s="339"/>
      <c r="AZ204" s="339"/>
      <c r="BA204" s="339"/>
      <c r="BB204" s="339"/>
      <c r="BC204" s="339"/>
      <c r="BD204" s="339"/>
      <c r="BE204" s="339"/>
      <c r="BF204" s="339"/>
      <c r="BG204" s="339"/>
      <c r="BH204" s="339"/>
      <c r="BI204" s="339">
        <v>3</v>
      </c>
      <c r="BJ204" s="341">
        <v>687</v>
      </c>
    </row>
    <row r="205" spans="1:62" s="12" customFormat="1" ht="24.95" customHeight="1" thickTop="1" x14ac:dyDescent="0.2">
      <c r="A205" s="335"/>
      <c r="B205" s="335" t="s">
        <v>492</v>
      </c>
      <c r="C205" s="336" t="s">
        <v>611</v>
      </c>
      <c r="D205" s="337">
        <v>105</v>
      </c>
      <c r="E205" s="338">
        <v>1</v>
      </c>
      <c r="F205" s="339"/>
      <c r="G205" s="339"/>
      <c r="H205" s="339"/>
      <c r="I205" s="339"/>
      <c r="J205" s="339"/>
      <c r="K205" s="339"/>
      <c r="L205" s="339"/>
      <c r="M205" s="339"/>
      <c r="N205" s="339"/>
      <c r="O205" s="339"/>
      <c r="P205" s="339"/>
      <c r="Q205" s="339"/>
      <c r="R205" s="339"/>
      <c r="S205" s="339"/>
      <c r="T205" s="339"/>
      <c r="U205" s="339"/>
      <c r="V205" s="339"/>
      <c r="W205" s="339"/>
      <c r="X205" s="339"/>
      <c r="Y205" s="339"/>
      <c r="Z205" s="339"/>
      <c r="AA205" s="339"/>
      <c r="AB205" s="339"/>
      <c r="AC205" s="339"/>
      <c r="AD205" s="339"/>
      <c r="AE205" s="339"/>
      <c r="AF205" s="339"/>
      <c r="AG205" s="339"/>
      <c r="AH205" s="339"/>
      <c r="AI205" s="339"/>
      <c r="AJ205" s="339"/>
      <c r="AK205" s="339"/>
      <c r="AL205" s="339"/>
      <c r="AM205" s="339"/>
      <c r="AN205" s="339"/>
      <c r="AO205" s="339"/>
      <c r="AP205" s="339"/>
      <c r="AQ205" s="339"/>
      <c r="AR205" s="339"/>
      <c r="AS205" s="339"/>
      <c r="AT205" s="339"/>
      <c r="AU205" s="339"/>
      <c r="AV205" s="339"/>
      <c r="AW205" s="339"/>
      <c r="AX205" s="339"/>
      <c r="AY205" s="339"/>
      <c r="AZ205" s="339"/>
      <c r="BA205" s="339"/>
      <c r="BB205" s="339"/>
      <c r="BC205" s="339"/>
      <c r="BD205" s="339"/>
      <c r="BE205" s="339"/>
      <c r="BF205" s="339"/>
      <c r="BG205" s="339"/>
      <c r="BH205" s="339"/>
      <c r="BI205" s="339"/>
      <c r="BJ205" s="341">
        <v>106</v>
      </c>
    </row>
    <row r="206" spans="1:62" s="12" customFormat="1" ht="24.95" customHeight="1" x14ac:dyDescent="0.2">
      <c r="A206" s="335"/>
      <c r="B206" s="335" t="s">
        <v>493</v>
      </c>
      <c r="C206" s="336" t="s">
        <v>612</v>
      </c>
      <c r="D206" s="337">
        <v>2</v>
      </c>
      <c r="E206" s="338"/>
      <c r="F206" s="339"/>
      <c r="G206" s="339"/>
      <c r="H206" s="339"/>
      <c r="I206" s="339"/>
      <c r="J206" s="339"/>
      <c r="K206" s="339"/>
      <c r="L206" s="339"/>
      <c r="M206" s="339"/>
      <c r="N206" s="339"/>
      <c r="O206" s="339"/>
      <c r="P206" s="339"/>
      <c r="Q206" s="339"/>
      <c r="R206" s="339"/>
      <c r="S206" s="339"/>
      <c r="T206" s="339"/>
      <c r="U206" s="339"/>
      <c r="V206" s="339"/>
      <c r="W206" s="339"/>
      <c r="X206" s="339"/>
      <c r="Y206" s="339"/>
      <c r="Z206" s="339"/>
      <c r="AA206" s="339"/>
      <c r="AB206" s="339"/>
      <c r="AC206" s="339"/>
      <c r="AD206" s="339"/>
      <c r="AE206" s="339"/>
      <c r="AF206" s="339"/>
      <c r="AG206" s="339"/>
      <c r="AH206" s="339"/>
      <c r="AI206" s="339"/>
      <c r="AJ206" s="339"/>
      <c r="AK206" s="339"/>
      <c r="AL206" s="339"/>
      <c r="AM206" s="339"/>
      <c r="AN206" s="339"/>
      <c r="AO206" s="339"/>
      <c r="AP206" s="339"/>
      <c r="AQ206" s="339"/>
      <c r="AR206" s="339">
        <v>1</v>
      </c>
      <c r="AS206" s="339"/>
      <c r="AT206" s="339"/>
      <c r="AU206" s="339"/>
      <c r="AV206" s="339"/>
      <c r="AW206" s="339"/>
      <c r="AX206" s="339"/>
      <c r="AY206" s="339"/>
      <c r="AZ206" s="339"/>
      <c r="BA206" s="339"/>
      <c r="BB206" s="339"/>
      <c r="BC206" s="339"/>
      <c r="BD206" s="339"/>
      <c r="BE206" s="339"/>
      <c r="BF206" s="339"/>
      <c r="BG206" s="339"/>
      <c r="BH206" s="339"/>
      <c r="BI206" s="339"/>
      <c r="BJ206" s="341">
        <v>3</v>
      </c>
    </row>
    <row r="207" spans="1:62" s="12" customFormat="1" ht="24.95" customHeight="1" x14ac:dyDescent="0.2">
      <c r="A207" s="335"/>
      <c r="B207" s="335" t="s">
        <v>494</v>
      </c>
      <c r="C207" s="336" t="s">
        <v>613</v>
      </c>
      <c r="D207" s="337">
        <v>5</v>
      </c>
      <c r="E207" s="338"/>
      <c r="F207" s="339"/>
      <c r="G207" s="339"/>
      <c r="H207" s="339"/>
      <c r="I207" s="339"/>
      <c r="J207" s="339"/>
      <c r="K207" s="339"/>
      <c r="L207" s="339"/>
      <c r="M207" s="339"/>
      <c r="N207" s="339"/>
      <c r="O207" s="339"/>
      <c r="P207" s="339"/>
      <c r="Q207" s="339"/>
      <c r="R207" s="339"/>
      <c r="S207" s="339"/>
      <c r="T207" s="339"/>
      <c r="U207" s="339"/>
      <c r="V207" s="339"/>
      <c r="W207" s="339"/>
      <c r="X207" s="339"/>
      <c r="Y207" s="339"/>
      <c r="Z207" s="339"/>
      <c r="AA207" s="339"/>
      <c r="AB207" s="339"/>
      <c r="AC207" s="339"/>
      <c r="AD207" s="339"/>
      <c r="AE207" s="339"/>
      <c r="AF207" s="339"/>
      <c r="AG207" s="339"/>
      <c r="AH207" s="339"/>
      <c r="AI207" s="339"/>
      <c r="AJ207" s="339"/>
      <c r="AK207" s="339"/>
      <c r="AL207" s="339"/>
      <c r="AM207" s="339"/>
      <c r="AN207" s="339"/>
      <c r="AO207" s="339"/>
      <c r="AP207" s="339"/>
      <c r="AQ207" s="339"/>
      <c r="AR207" s="339"/>
      <c r="AS207" s="339"/>
      <c r="AT207" s="339"/>
      <c r="AU207" s="339"/>
      <c r="AV207" s="339"/>
      <c r="AW207" s="339"/>
      <c r="AX207" s="339"/>
      <c r="AY207" s="339"/>
      <c r="AZ207" s="339"/>
      <c r="BA207" s="339"/>
      <c r="BB207" s="339"/>
      <c r="BC207" s="339"/>
      <c r="BD207" s="339"/>
      <c r="BE207" s="339"/>
      <c r="BF207" s="339"/>
      <c r="BG207" s="339"/>
      <c r="BH207" s="339"/>
      <c r="BI207" s="339"/>
      <c r="BJ207" s="341">
        <v>5</v>
      </c>
    </row>
    <row r="208" spans="1:62" s="12" customFormat="1" ht="15" customHeight="1" x14ac:dyDescent="0.2">
      <c r="A208" s="335"/>
      <c r="B208" s="335" t="s">
        <v>495</v>
      </c>
      <c r="C208" s="336" t="s">
        <v>614</v>
      </c>
      <c r="D208" s="337">
        <v>13</v>
      </c>
      <c r="E208" s="338">
        <v>1</v>
      </c>
      <c r="F208" s="339"/>
      <c r="G208" s="339"/>
      <c r="H208" s="339"/>
      <c r="I208" s="339"/>
      <c r="J208" s="339"/>
      <c r="K208" s="339"/>
      <c r="L208" s="339"/>
      <c r="M208" s="339"/>
      <c r="N208" s="339"/>
      <c r="O208" s="339"/>
      <c r="P208" s="339"/>
      <c r="Q208" s="339"/>
      <c r="R208" s="339"/>
      <c r="S208" s="339"/>
      <c r="T208" s="339"/>
      <c r="U208" s="339"/>
      <c r="V208" s="339"/>
      <c r="W208" s="339"/>
      <c r="X208" s="339"/>
      <c r="Y208" s="339"/>
      <c r="Z208" s="339"/>
      <c r="AA208" s="339"/>
      <c r="AB208" s="339"/>
      <c r="AC208" s="339"/>
      <c r="AD208" s="339"/>
      <c r="AE208" s="339"/>
      <c r="AF208" s="339"/>
      <c r="AG208" s="339"/>
      <c r="AH208" s="339"/>
      <c r="AI208" s="339"/>
      <c r="AJ208" s="339"/>
      <c r="AK208" s="339"/>
      <c r="AL208" s="339"/>
      <c r="AM208" s="339"/>
      <c r="AN208" s="339"/>
      <c r="AO208" s="339"/>
      <c r="AP208" s="339"/>
      <c r="AQ208" s="339"/>
      <c r="AR208" s="339"/>
      <c r="AS208" s="339"/>
      <c r="AT208" s="339"/>
      <c r="AU208" s="339"/>
      <c r="AV208" s="339"/>
      <c r="AW208" s="339"/>
      <c r="AX208" s="339"/>
      <c r="AY208" s="339"/>
      <c r="AZ208" s="339"/>
      <c r="BA208" s="339"/>
      <c r="BB208" s="339"/>
      <c r="BC208" s="339"/>
      <c r="BD208" s="339"/>
      <c r="BE208" s="339"/>
      <c r="BF208" s="339"/>
      <c r="BG208" s="339"/>
      <c r="BH208" s="339"/>
      <c r="BI208" s="339"/>
      <c r="BJ208" s="341">
        <v>14</v>
      </c>
    </row>
    <row r="209" spans="1:62" s="12" customFormat="1" ht="24.95" customHeight="1" x14ac:dyDescent="0.2">
      <c r="A209" s="335"/>
      <c r="B209" s="335" t="s">
        <v>496</v>
      </c>
      <c r="C209" s="336" t="s">
        <v>615</v>
      </c>
      <c r="D209" s="337">
        <v>194</v>
      </c>
      <c r="E209" s="338">
        <v>4</v>
      </c>
      <c r="F209" s="339"/>
      <c r="G209" s="339"/>
      <c r="H209" s="339"/>
      <c r="I209" s="339"/>
      <c r="J209" s="339"/>
      <c r="K209" s="339"/>
      <c r="L209" s="339"/>
      <c r="M209" s="339"/>
      <c r="N209" s="339"/>
      <c r="O209" s="339"/>
      <c r="P209" s="339"/>
      <c r="Q209" s="339"/>
      <c r="R209" s="339"/>
      <c r="S209" s="339"/>
      <c r="T209" s="339"/>
      <c r="U209" s="339"/>
      <c r="V209" s="339"/>
      <c r="W209" s="339"/>
      <c r="X209" s="339"/>
      <c r="Y209" s="339"/>
      <c r="Z209" s="339"/>
      <c r="AA209" s="339"/>
      <c r="AB209" s="339"/>
      <c r="AC209" s="339"/>
      <c r="AD209" s="339"/>
      <c r="AE209" s="339"/>
      <c r="AF209" s="339"/>
      <c r="AG209" s="339"/>
      <c r="AH209" s="339"/>
      <c r="AI209" s="339"/>
      <c r="AJ209" s="339"/>
      <c r="AK209" s="339"/>
      <c r="AL209" s="339"/>
      <c r="AM209" s="339"/>
      <c r="AN209" s="339"/>
      <c r="AO209" s="339"/>
      <c r="AP209" s="339"/>
      <c r="AQ209" s="339"/>
      <c r="AR209" s="339"/>
      <c r="AS209" s="339"/>
      <c r="AT209" s="339"/>
      <c r="AU209" s="339"/>
      <c r="AV209" s="339"/>
      <c r="AW209" s="339"/>
      <c r="AX209" s="339"/>
      <c r="AY209" s="339"/>
      <c r="AZ209" s="339"/>
      <c r="BA209" s="339"/>
      <c r="BB209" s="339"/>
      <c r="BC209" s="339"/>
      <c r="BD209" s="339"/>
      <c r="BE209" s="339"/>
      <c r="BF209" s="339"/>
      <c r="BG209" s="339"/>
      <c r="BH209" s="339"/>
      <c r="BI209" s="339"/>
      <c r="BJ209" s="341">
        <v>198</v>
      </c>
    </row>
    <row r="210" spans="1:62" s="12" customFormat="1" ht="24.95" customHeight="1" x14ac:dyDescent="0.2">
      <c r="A210" s="335"/>
      <c r="B210" s="335" t="s">
        <v>497</v>
      </c>
      <c r="C210" s="336" t="s">
        <v>616</v>
      </c>
      <c r="D210" s="337">
        <v>23</v>
      </c>
      <c r="E210" s="338">
        <v>1</v>
      </c>
      <c r="F210" s="339"/>
      <c r="G210" s="339"/>
      <c r="H210" s="339"/>
      <c r="I210" s="339"/>
      <c r="J210" s="339"/>
      <c r="K210" s="339"/>
      <c r="L210" s="339"/>
      <c r="M210" s="339"/>
      <c r="N210" s="339"/>
      <c r="O210" s="339"/>
      <c r="P210" s="339"/>
      <c r="Q210" s="339"/>
      <c r="R210" s="339"/>
      <c r="S210" s="339"/>
      <c r="T210" s="339"/>
      <c r="U210" s="339"/>
      <c r="V210" s="339"/>
      <c r="W210" s="339"/>
      <c r="X210" s="339"/>
      <c r="Y210" s="339"/>
      <c r="Z210" s="339"/>
      <c r="AA210" s="339"/>
      <c r="AB210" s="339"/>
      <c r="AC210" s="339"/>
      <c r="AD210" s="339"/>
      <c r="AE210" s="339"/>
      <c r="AF210" s="339"/>
      <c r="AG210" s="339"/>
      <c r="AH210" s="339"/>
      <c r="AI210" s="339"/>
      <c r="AJ210" s="339"/>
      <c r="AK210" s="339"/>
      <c r="AL210" s="339"/>
      <c r="AM210" s="339"/>
      <c r="AN210" s="339"/>
      <c r="AO210" s="339"/>
      <c r="AP210" s="339"/>
      <c r="AQ210" s="339"/>
      <c r="AR210" s="339"/>
      <c r="AS210" s="339"/>
      <c r="AT210" s="339"/>
      <c r="AU210" s="339"/>
      <c r="AV210" s="339"/>
      <c r="AW210" s="339"/>
      <c r="AX210" s="339"/>
      <c r="AY210" s="339"/>
      <c r="AZ210" s="339"/>
      <c r="BA210" s="339"/>
      <c r="BB210" s="339"/>
      <c r="BC210" s="339"/>
      <c r="BD210" s="339"/>
      <c r="BE210" s="339"/>
      <c r="BF210" s="339"/>
      <c r="BG210" s="339"/>
      <c r="BH210" s="339"/>
      <c r="BI210" s="339"/>
      <c r="BJ210" s="341">
        <v>24</v>
      </c>
    </row>
    <row r="211" spans="1:62" s="12" customFormat="1" ht="15" customHeight="1" thickBot="1" x14ac:dyDescent="0.25">
      <c r="A211" s="151" t="s">
        <v>301</v>
      </c>
      <c r="B211" s="151"/>
      <c r="C211" s="151"/>
      <c r="D211" s="287">
        <v>1002</v>
      </c>
      <c r="E211" s="287">
        <v>22</v>
      </c>
      <c r="F211" s="287">
        <v>4</v>
      </c>
      <c r="G211" s="287"/>
      <c r="H211" s="287"/>
      <c r="I211" s="287"/>
      <c r="J211" s="287"/>
      <c r="K211" s="287">
        <v>1</v>
      </c>
      <c r="L211" s="287"/>
      <c r="M211" s="287"/>
      <c r="N211" s="287">
        <v>1</v>
      </c>
      <c r="O211" s="287"/>
      <c r="P211" s="287"/>
      <c r="Q211" s="287"/>
      <c r="R211" s="287"/>
      <c r="S211" s="287"/>
      <c r="T211" s="287"/>
      <c r="U211" s="287"/>
      <c r="V211" s="287"/>
      <c r="W211" s="287"/>
      <c r="X211" s="287"/>
      <c r="Y211" s="287"/>
      <c r="Z211" s="287"/>
      <c r="AA211" s="287"/>
      <c r="AB211" s="287">
        <v>2</v>
      </c>
      <c r="AC211" s="287"/>
      <c r="AD211" s="287"/>
      <c r="AE211" s="287"/>
      <c r="AF211" s="287"/>
      <c r="AG211" s="287"/>
      <c r="AH211" s="287">
        <v>1</v>
      </c>
      <c r="AI211" s="287"/>
      <c r="AJ211" s="287"/>
      <c r="AK211" s="287"/>
      <c r="AL211" s="287"/>
      <c r="AM211" s="287"/>
      <c r="AN211" s="287"/>
      <c r="AO211" s="287"/>
      <c r="AP211" s="287"/>
      <c r="AQ211" s="287"/>
      <c r="AR211" s="287">
        <v>1</v>
      </c>
      <c r="AS211" s="287"/>
      <c r="AT211" s="287"/>
      <c r="AU211" s="287"/>
      <c r="AV211" s="287"/>
      <c r="AW211" s="287"/>
      <c r="AX211" s="287"/>
      <c r="AY211" s="287"/>
      <c r="AZ211" s="287"/>
      <c r="BA211" s="287"/>
      <c r="BB211" s="287"/>
      <c r="BC211" s="287"/>
      <c r="BD211" s="287"/>
      <c r="BE211" s="287"/>
      <c r="BF211" s="287"/>
      <c r="BG211" s="287"/>
      <c r="BH211" s="287"/>
      <c r="BI211" s="287">
        <v>3</v>
      </c>
      <c r="BJ211" s="287">
        <v>1037</v>
      </c>
    </row>
    <row r="212" spans="1:62" s="12" customFormat="1" ht="24.95" customHeight="1" thickBot="1" x14ac:dyDescent="0.25">
      <c r="A212" s="334" t="s">
        <v>10</v>
      </c>
      <c r="B212" s="335" t="s">
        <v>498</v>
      </c>
      <c r="C212" s="336" t="s">
        <v>617</v>
      </c>
      <c r="D212" s="337">
        <v>196</v>
      </c>
      <c r="E212" s="338">
        <v>8</v>
      </c>
      <c r="F212" s="339">
        <v>1</v>
      </c>
      <c r="G212" s="339"/>
      <c r="H212" s="339"/>
      <c r="I212" s="339"/>
      <c r="J212" s="339">
        <v>1</v>
      </c>
      <c r="K212" s="339"/>
      <c r="L212" s="339"/>
      <c r="M212" s="339"/>
      <c r="N212" s="339"/>
      <c r="O212" s="339"/>
      <c r="P212" s="339">
        <v>1</v>
      </c>
      <c r="Q212" s="339"/>
      <c r="R212" s="339"/>
      <c r="S212" s="339"/>
      <c r="T212" s="339"/>
      <c r="U212" s="339"/>
      <c r="V212" s="339"/>
      <c r="W212" s="339"/>
      <c r="X212" s="339"/>
      <c r="Y212" s="339"/>
      <c r="Z212" s="339"/>
      <c r="AA212" s="339"/>
      <c r="AB212" s="339"/>
      <c r="AC212" s="339"/>
      <c r="AD212" s="339"/>
      <c r="AE212" s="339"/>
      <c r="AF212" s="339"/>
      <c r="AG212" s="339"/>
      <c r="AH212" s="339"/>
      <c r="AI212" s="339"/>
      <c r="AJ212" s="339"/>
      <c r="AK212" s="339"/>
      <c r="AL212" s="339"/>
      <c r="AM212" s="339"/>
      <c r="AN212" s="339"/>
      <c r="AO212" s="339"/>
      <c r="AP212" s="339"/>
      <c r="AQ212" s="339"/>
      <c r="AR212" s="339"/>
      <c r="AS212" s="339"/>
      <c r="AT212" s="339"/>
      <c r="AU212" s="339"/>
      <c r="AV212" s="339"/>
      <c r="AW212" s="339"/>
      <c r="AX212" s="339"/>
      <c r="AY212" s="339"/>
      <c r="AZ212" s="339"/>
      <c r="BA212" s="339"/>
      <c r="BB212" s="339"/>
      <c r="BC212" s="339"/>
      <c r="BD212" s="339"/>
      <c r="BE212" s="339"/>
      <c r="BF212" s="339"/>
      <c r="BG212" s="339"/>
      <c r="BH212" s="339"/>
      <c r="BI212" s="339">
        <v>2</v>
      </c>
      <c r="BJ212" s="341">
        <v>209</v>
      </c>
    </row>
    <row r="213" spans="1:62" s="12" customFormat="1" ht="24.95" customHeight="1" thickTop="1" x14ac:dyDescent="0.2">
      <c r="A213" s="335"/>
      <c r="B213" s="335" t="s">
        <v>499</v>
      </c>
      <c r="C213" s="336" t="s">
        <v>618</v>
      </c>
      <c r="D213" s="337">
        <v>325</v>
      </c>
      <c r="E213" s="338">
        <v>24</v>
      </c>
      <c r="F213" s="339"/>
      <c r="G213" s="339"/>
      <c r="H213" s="339"/>
      <c r="I213" s="339"/>
      <c r="J213" s="339"/>
      <c r="K213" s="339"/>
      <c r="L213" s="339"/>
      <c r="M213" s="339">
        <v>1</v>
      </c>
      <c r="N213" s="339"/>
      <c r="O213" s="339"/>
      <c r="P213" s="339"/>
      <c r="Q213" s="339"/>
      <c r="R213" s="339"/>
      <c r="S213" s="339"/>
      <c r="T213" s="339"/>
      <c r="U213" s="339"/>
      <c r="V213" s="339"/>
      <c r="W213" s="339"/>
      <c r="X213" s="339"/>
      <c r="Y213" s="339"/>
      <c r="Z213" s="339"/>
      <c r="AA213" s="339"/>
      <c r="AB213" s="339"/>
      <c r="AC213" s="339"/>
      <c r="AD213" s="339"/>
      <c r="AE213" s="339"/>
      <c r="AF213" s="339"/>
      <c r="AG213" s="339"/>
      <c r="AH213" s="339"/>
      <c r="AI213" s="339"/>
      <c r="AJ213" s="339"/>
      <c r="AK213" s="339"/>
      <c r="AL213" s="339"/>
      <c r="AM213" s="339"/>
      <c r="AN213" s="339"/>
      <c r="AO213" s="339"/>
      <c r="AP213" s="339"/>
      <c r="AQ213" s="339"/>
      <c r="AR213" s="339"/>
      <c r="AS213" s="339"/>
      <c r="AT213" s="339"/>
      <c r="AU213" s="339"/>
      <c r="AV213" s="339"/>
      <c r="AW213" s="339"/>
      <c r="AX213" s="339"/>
      <c r="AY213" s="339"/>
      <c r="AZ213" s="339"/>
      <c r="BA213" s="339"/>
      <c r="BB213" s="339"/>
      <c r="BC213" s="339"/>
      <c r="BD213" s="339"/>
      <c r="BE213" s="339"/>
      <c r="BF213" s="339"/>
      <c r="BG213" s="339"/>
      <c r="BH213" s="339"/>
      <c r="BI213" s="339"/>
      <c r="BJ213" s="341">
        <v>350</v>
      </c>
    </row>
    <row r="214" spans="1:62" s="12" customFormat="1" ht="24.95" customHeight="1" x14ac:dyDescent="0.2">
      <c r="A214" s="335"/>
      <c r="B214" s="335" t="s">
        <v>500</v>
      </c>
      <c r="C214" s="336" t="s">
        <v>619</v>
      </c>
      <c r="D214" s="337">
        <v>7</v>
      </c>
      <c r="E214" s="338">
        <v>1</v>
      </c>
      <c r="F214" s="339"/>
      <c r="G214" s="339"/>
      <c r="H214" s="339"/>
      <c r="I214" s="339"/>
      <c r="J214" s="339"/>
      <c r="K214" s="339"/>
      <c r="L214" s="339"/>
      <c r="M214" s="339"/>
      <c r="N214" s="339"/>
      <c r="O214" s="339"/>
      <c r="P214" s="339"/>
      <c r="Q214" s="339"/>
      <c r="R214" s="339"/>
      <c r="S214" s="339"/>
      <c r="T214" s="339"/>
      <c r="U214" s="339"/>
      <c r="V214" s="339"/>
      <c r="W214" s="339"/>
      <c r="X214" s="339"/>
      <c r="Y214" s="339"/>
      <c r="Z214" s="339"/>
      <c r="AA214" s="339"/>
      <c r="AB214" s="339"/>
      <c r="AC214" s="339"/>
      <c r="AD214" s="339"/>
      <c r="AE214" s="339"/>
      <c r="AF214" s="339"/>
      <c r="AG214" s="339"/>
      <c r="AH214" s="339"/>
      <c r="AI214" s="339"/>
      <c r="AJ214" s="339"/>
      <c r="AK214" s="339"/>
      <c r="AL214" s="339"/>
      <c r="AM214" s="339"/>
      <c r="AN214" s="339"/>
      <c r="AO214" s="339"/>
      <c r="AP214" s="339"/>
      <c r="AQ214" s="339"/>
      <c r="AR214" s="339"/>
      <c r="AS214" s="339"/>
      <c r="AT214" s="339"/>
      <c r="AU214" s="339"/>
      <c r="AV214" s="339"/>
      <c r="AW214" s="339"/>
      <c r="AX214" s="339"/>
      <c r="AY214" s="339"/>
      <c r="AZ214" s="339"/>
      <c r="BA214" s="339"/>
      <c r="BB214" s="339"/>
      <c r="BC214" s="339"/>
      <c r="BD214" s="339"/>
      <c r="BE214" s="339"/>
      <c r="BF214" s="339"/>
      <c r="BG214" s="339"/>
      <c r="BH214" s="339"/>
      <c r="BI214" s="339"/>
      <c r="BJ214" s="341">
        <v>8</v>
      </c>
    </row>
    <row r="215" spans="1:62" s="12" customFormat="1" ht="24.95" customHeight="1" x14ac:dyDescent="0.2">
      <c r="A215" s="335"/>
      <c r="B215" s="335" t="s">
        <v>501</v>
      </c>
      <c r="C215" s="336" t="s">
        <v>620</v>
      </c>
      <c r="D215" s="337">
        <v>148</v>
      </c>
      <c r="E215" s="338">
        <v>3</v>
      </c>
      <c r="F215" s="339"/>
      <c r="G215" s="339"/>
      <c r="H215" s="339"/>
      <c r="I215" s="339"/>
      <c r="J215" s="339"/>
      <c r="K215" s="339"/>
      <c r="L215" s="339"/>
      <c r="M215" s="339"/>
      <c r="N215" s="339"/>
      <c r="O215" s="339"/>
      <c r="P215" s="339">
        <v>1</v>
      </c>
      <c r="Q215" s="339"/>
      <c r="R215" s="339"/>
      <c r="S215" s="339"/>
      <c r="T215" s="339"/>
      <c r="U215" s="339"/>
      <c r="V215" s="339"/>
      <c r="W215" s="339"/>
      <c r="X215" s="339"/>
      <c r="Y215" s="339"/>
      <c r="Z215" s="339"/>
      <c r="AA215" s="339"/>
      <c r="AB215" s="339"/>
      <c r="AC215" s="339"/>
      <c r="AD215" s="339"/>
      <c r="AE215" s="339"/>
      <c r="AF215" s="339"/>
      <c r="AG215" s="339"/>
      <c r="AH215" s="339"/>
      <c r="AI215" s="339"/>
      <c r="AJ215" s="339"/>
      <c r="AK215" s="339"/>
      <c r="AL215" s="339"/>
      <c r="AM215" s="339"/>
      <c r="AN215" s="339"/>
      <c r="AO215" s="339"/>
      <c r="AP215" s="339"/>
      <c r="AQ215" s="339"/>
      <c r="AR215" s="339"/>
      <c r="AS215" s="339"/>
      <c r="AT215" s="339"/>
      <c r="AU215" s="339"/>
      <c r="AV215" s="339"/>
      <c r="AW215" s="339"/>
      <c r="AX215" s="339"/>
      <c r="AY215" s="339"/>
      <c r="AZ215" s="339"/>
      <c r="BA215" s="339"/>
      <c r="BB215" s="339"/>
      <c r="BC215" s="339"/>
      <c r="BD215" s="339"/>
      <c r="BE215" s="339"/>
      <c r="BF215" s="339"/>
      <c r="BG215" s="339"/>
      <c r="BH215" s="339"/>
      <c r="BI215" s="339"/>
      <c r="BJ215" s="341">
        <v>152</v>
      </c>
    </row>
    <row r="216" spans="1:62" s="12" customFormat="1" ht="15" customHeight="1" x14ac:dyDescent="0.2">
      <c r="A216" s="335"/>
      <c r="B216" s="335" t="s">
        <v>502</v>
      </c>
      <c r="C216" s="336" t="s">
        <v>621</v>
      </c>
      <c r="D216" s="337">
        <v>172</v>
      </c>
      <c r="E216" s="338">
        <v>2</v>
      </c>
      <c r="F216" s="339"/>
      <c r="G216" s="339"/>
      <c r="H216" s="339"/>
      <c r="I216" s="339">
        <v>1</v>
      </c>
      <c r="J216" s="339">
        <v>1</v>
      </c>
      <c r="K216" s="339"/>
      <c r="L216" s="339"/>
      <c r="M216" s="339"/>
      <c r="N216" s="339"/>
      <c r="O216" s="339"/>
      <c r="P216" s="339"/>
      <c r="Q216" s="339"/>
      <c r="R216" s="339"/>
      <c r="S216" s="339"/>
      <c r="T216" s="339"/>
      <c r="U216" s="339">
        <v>1</v>
      </c>
      <c r="V216" s="339"/>
      <c r="W216" s="339"/>
      <c r="X216" s="339"/>
      <c r="Y216" s="339"/>
      <c r="Z216" s="339"/>
      <c r="AA216" s="339"/>
      <c r="AB216" s="339"/>
      <c r="AC216" s="339"/>
      <c r="AD216" s="339"/>
      <c r="AE216" s="339"/>
      <c r="AF216" s="339"/>
      <c r="AG216" s="339"/>
      <c r="AH216" s="339"/>
      <c r="AI216" s="339"/>
      <c r="AJ216" s="339"/>
      <c r="AK216" s="339"/>
      <c r="AL216" s="339"/>
      <c r="AM216" s="339"/>
      <c r="AN216" s="339"/>
      <c r="AO216" s="339"/>
      <c r="AP216" s="339"/>
      <c r="AQ216" s="339"/>
      <c r="AR216" s="339"/>
      <c r="AS216" s="339"/>
      <c r="AT216" s="339"/>
      <c r="AU216" s="339"/>
      <c r="AV216" s="339"/>
      <c r="AW216" s="339"/>
      <c r="AX216" s="339"/>
      <c r="AY216" s="339"/>
      <c r="AZ216" s="339"/>
      <c r="BA216" s="339"/>
      <c r="BB216" s="339"/>
      <c r="BC216" s="339"/>
      <c r="BD216" s="339"/>
      <c r="BE216" s="339"/>
      <c r="BF216" s="339"/>
      <c r="BG216" s="339"/>
      <c r="BH216" s="339"/>
      <c r="BI216" s="339">
        <v>1</v>
      </c>
      <c r="BJ216" s="341">
        <v>178</v>
      </c>
    </row>
    <row r="217" spans="1:62" s="12" customFormat="1" ht="15" customHeight="1" x14ac:dyDescent="0.2">
      <c r="A217" s="335"/>
      <c r="B217" s="335" t="s">
        <v>503</v>
      </c>
      <c r="C217" s="336" t="s">
        <v>622</v>
      </c>
      <c r="D217" s="337">
        <v>151</v>
      </c>
      <c r="E217" s="338">
        <v>2</v>
      </c>
      <c r="F217" s="339">
        <v>2</v>
      </c>
      <c r="G217" s="339"/>
      <c r="H217" s="339"/>
      <c r="I217" s="339">
        <v>1</v>
      </c>
      <c r="J217" s="339"/>
      <c r="K217" s="339"/>
      <c r="L217" s="339">
        <v>3</v>
      </c>
      <c r="M217" s="339">
        <v>1</v>
      </c>
      <c r="N217" s="339"/>
      <c r="O217" s="339"/>
      <c r="P217" s="339">
        <v>1</v>
      </c>
      <c r="Q217" s="339"/>
      <c r="R217" s="339"/>
      <c r="S217" s="339"/>
      <c r="T217" s="339"/>
      <c r="U217" s="339"/>
      <c r="V217" s="339"/>
      <c r="W217" s="339"/>
      <c r="X217" s="339"/>
      <c r="Y217" s="339">
        <v>1</v>
      </c>
      <c r="Z217" s="339"/>
      <c r="AA217" s="339"/>
      <c r="AB217" s="339"/>
      <c r="AC217" s="339"/>
      <c r="AD217" s="339"/>
      <c r="AE217" s="339"/>
      <c r="AF217" s="339"/>
      <c r="AG217" s="339"/>
      <c r="AH217" s="339"/>
      <c r="AI217" s="339"/>
      <c r="AJ217" s="339"/>
      <c r="AK217" s="339"/>
      <c r="AL217" s="339"/>
      <c r="AM217" s="339"/>
      <c r="AN217" s="339"/>
      <c r="AO217" s="339"/>
      <c r="AP217" s="339"/>
      <c r="AQ217" s="339">
        <v>1</v>
      </c>
      <c r="AR217" s="339"/>
      <c r="AS217" s="339"/>
      <c r="AT217" s="339"/>
      <c r="AU217" s="339"/>
      <c r="AV217" s="339"/>
      <c r="AW217" s="339"/>
      <c r="AX217" s="339"/>
      <c r="AY217" s="339"/>
      <c r="AZ217" s="339"/>
      <c r="BA217" s="339"/>
      <c r="BB217" s="339"/>
      <c r="BC217" s="339"/>
      <c r="BD217" s="339"/>
      <c r="BE217" s="339"/>
      <c r="BF217" s="339"/>
      <c r="BG217" s="339"/>
      <c r="BH217" s="339"/>
      <c r="BI217" s="339">
        <v>1</v>
      </c>
      <c r="BJ217" s="341">
        <v>164</v>
      </c>
    </row>
    <row r="218" spans="1:62" s="12" customFormat="1" ht="15" customHeight="1" x14ac:dyDescent="0.2">
      <c r="A218" s="335"/>
      <c r="B218" s="335" t="s">
        <v>504</v>
      </c>
      <c r="C218" s="336" t="s">
        <v>623</v>
      </c>
      <c r="D218" s="337">
        <v>1052</v>
      </c>
      <c r="E218" s="338">
        <v>5</v>
      </c>
      <c r="F218" s="339"/>
      <c r="G218" s="339"/>
      <c r="H218" s="339"/>
      <c r="I218" s="339"/>
      <c r="J218" s="339"/>
      <c r="K218" s="339"/>
      <c r="L218" s="339"/>
      <c r="M218" s="339"/>
      <c r="N218" s="339"/>
      <c r="O218" s="339"/>
      <c r="P218" s="339"/>
      <c r="Q218" s="339"/>
      <c r="R218" s="339"/>
      <c r="S218" s="339"/>
      <c r="T218" s="339"/>
      <c r="U218" s="339"/>
      <c r="V218" s="339"/>
      <c r="W218" s="339"/>
      <c r="X218" s="339"/>
      <c r="Y218" s="339"/>
      <c r="Z218" s="339"/>
      <c r="AA218" s="339"/>
      <c r="AB218" s="339"/>
      <c r="AC218" s="339"/>
      <c r="AD218" s="339"/>
      <c r="AE218" s="339"/>
      <c r="AF218" s="339"/>
      <c r="AG218" s="339"/>
      <c r="AH218" s="339"/>
      <c r="AI218" s="339"/>
      <c r="AJ218" s="339"/>
      <c r="AK218" s="339"/>
      <c r="AL218" s="339"/>
      <c r="AM218" s="339"/>
      <c r="AN218" s="339"/>
      <c r="AO218" s="339"/>
      <c r="AP218" s="339"/>
      <c r="AQ218" s="339"/>
      <c r="AR218" s="339"/>
      <c r="AS218" s="339"/>
      <c r="AT218" s="339"/>
      <c r="AU218" s="339"/>
      <c r="AV218" s="339"/>
      <c r="AW218" s="339"/>
      <c r="AX218" s="339"/>
      <c r="AY218" s="339"/>
      <c r="AZ218" s="339"/>
      <c r="BA218" s="339"/>
      <c r="BB218" s="339"/>
      <c r="BC218" s="339"/>
      <c r="BD218" s="339"/>
      <c r="BE218" s="339"/>
      <c r="BF218" s="339"/>
      <c r="BG218" s="339"/>
      <c r="BH218" s="339"/>
      <c r="BI218" s="339"/>
      <c r="BJ218" s="341">
        <v>1057</v>
      </c>
    </row>
    <row r="219" spans="1:62" ht="15" customHeight="1" thickBot="1" x14ac:dyDescent="0.25">
      <c r="A219" s="151" t="s">
        <v>311</v>
      </c>
      <c r="B219" s="151"/>
      <c r="C219" s="151"/>
      <c r="D219" s="287">
        <v>2051</v>
      </c>
      <c r="E219" s="287">
        <v>45</v>
      </c>
      <c r="F219" s="287">
        <v>3</v>
      </c>
      <c r="G219" s="287"/>
      <c r="H219" s="287"/>
      <c r="I219" s="287">
        <v>2</v>
      </c>
      <c r="J219" s="287">
        <v>2</v>
      </c>
      <c r="K219" s="287"/>
      <c r="L219" s="287">
        <v>3</v>
      </c>
      <c r="M219" s="287">
        <v>2</v>
      </c>
      <c r="N219" s="287"/>
      <c r="O219" s="287"/>
      <c r="P219" s="287">
        <v>3</v>
      </c>
      <c r="Q219" s="287"/>
      <c r="R219" s="287"/>
      <c r="S219" s="287"/>
      <c r="T219" s="287"/>
      <c r="U219" s="287">
        <v>1</v>
      </c>
      <c r="V219" s="287"/>
      <c r="W219" s="287"/>
      <c r="X219" s="287"/>
      <c r="Y219" s="287">
        <v>1</v>
      </c>
      <c r="Z219" s="287"/>
      <c r="AA219" s="287"/>
      <c r="AB219" s="287"/>
      <c r="AC219" s="287"/>
      <c r="AD219" s="287"/>
      <c r="AE219" s="287"/>
      <c r="AF219" s="287"/>
      <c r="AG219" s="287"/>
      <c r="AH219" s="287"/>
      <c r="AI219" s="287"/>
      <c r="AJ219" s="287"/>
      <c r="AK219" s="287"/>
      <c r="AL219" s="287"/>
      <c r="AM219" s="287"/>
      <c r="AN219" s="287"/>
      <c r="AO219" s="287"/>
      <c r="AP219" s="287"/>
      <c r="AQ219" s="287">
        <v>1</v>
      </c>
      <c r="AR219" s="287"/>
      <c r="AS219" s="287"/>
      <c r="AT219" s="287"/>
      <c r="AU219" s="287"/>
      <c r="AV219" s="287"/>
      <c r="AW219" s="287"/>
      <c r="AX219" s="287"/>
      <c r="AY219" s="287"/>
      <c r="AZ219" s="287"/>
      <c r="BA219" s="287"/>
      <c r="BB219" s="287"/>
      <c r="BC219" s="287"/>
      <c r="BD219" s="287"/>
      <c r="BE219" s="287"/>
      <c r="BF219" s="287"/>
      <c r="BG219" s="287"/>
      <c r="BH219" s="287"/>
      <c r="BI219" s="287">
        <v>4</v>
      </c>
      <c r="BJ219" s="287">
        <v>2118</v>
      </c>
    </row>
    <row r="220" spans="1:62" ht="15" customHeight="1" x14ac:dyDescent="0.2">
      <c r="A220" s="342"/>
      <c r="B220" s="335" t="s">
        <v>731</v>
      </c>
      <c r="C220" s="342"/>
      <c r="D220" s="337">
        <v>7633</v>
      </c>
      <c r="E220" s="338">
        <v>172</v>
      </c>
      <c r="F220" s="339">
        <v>27</v>
      </c>
      <c r="G220" s="339">
        <v>56</v>
      </c>
      <c r="H220" s="339">
        <v>15</v>
      </c>
      <c r="I220" s="339">
        <v>29</v>
      </c>
      <c r="J220" s="339">
        <v>31</v>
      </c>
      <c r="K220" s="339">
        <v>42</v>
      </c>
      <c r="L220" s="339">
        <v>11</v>
      </c>
      <c r="M220" s="339">
        <v>19</v>
      </c>
      <c r="N220" s="339">
        <v>3</v>
      </c>
      <c r="O220" s="339">
        <v>2</v>
      </c>
      <c r="P220" s="339">
        <v>5</v>
      </c>
      <c r="Q220" s="339">
        <v>5</v>
      </c>
      <c r="R220" s="339"/>
      <c r="S220" s="339">
        <v>4</v>
      </c>
      <c r="T220" s="339">
        <v>6</v>
      </c>
      <c r="U220" s="339">
        <v>3</v>
      </c>
      <c r="V220" s="339"/>
      <c r="W220" s="339">
        <v>1</v>
      </c>
      <c r="X220" s="339">
        <v>1</v>
      </c>
      <c r="Y220" s="339">
        <v>1</v>
      </c>
      <c r="Z220" s="339">
        <v>1</v>
      </c>
      <c r="AA220" s="339">
        <v>2</v>
      </c>
      <c r="AB220" s="339"/>
      <c r="AC220" s="339"/>
      <c r="AD220" s="339"/>
      <c r="AE220" s="339">
        <v>2</v>
      </c>
      <c r="AF220" s="339"/>
      <c r="AG220" s="339">
        <v>2</v>
      </c>
      <c r="AH220" s="339">
        <v>1</v>
      </c>
      <c r="AI220" s="339">
        <v>1</v>
      </c>
      <c r="AJ220" s="339"/>
      <c r="AK220" s="339"/>
      <c r="AL220" s="339">
        <v>1</v>
      </c>
      <c r="AM220" s="339">
        <v>1</v>
      </c>
      <c r="AN220" s="339"/>
      <c r="AO220" s="339">
        <v>1</v>
      </c>
      <c r="AP220" s="339">
        <v>1</v>
      </c>
      <c r="AQ220" s="339"/>
      <c r="AR220" s="339"/>
      <c r="AS220" s="339"/>
      <c r="AT220" s="339"/>
      <c r="AU220" s="339"/>
      <c r="AV220" s="339"/>
      <c r="AW220" s="339"/>
      <c r="AX220" s="339"/>
      <c r="AY220" s="339">
        <v>1</v>
      </c>
      <c r="AZ220" s="339">
        <v>1</v>
      </c>
      <c r="BA220" s="339">
        <v>1</v>
      </c>
      <c r="BB220" s="339">
        <v>1</v>
      </c>
      <c r="BC220" s="339"/>
      <c r="BD220" s="339"/>
      <c r="BE220" s="339"/>
      <c r="BF220" s="339">
        <v>1</v>
      </c>
      <c r="BG220" s="339">
        <v>1</v>
      </c>
      <c r="BH220" s="339">
        <v>1</v>
      </c>
      <c r="BI220" s="339">
        <v>21</v>
      </c>
      <c r="BJ220" s="343">
        <v>8107</v>
      </c>
    </row>
    <row r="221" spans="1:62" s="12" customFormat="1" ht="15" customHeight="1" thickBot="1" x14ac:dyDescent="0.25">
      <c r="A221" s="290" t="s">
        <v>0</v>
      </c>
      <c r="B221" s="291"/>
      <c r="C221" s="291"/>
      <c r="D221" s="291">
        <v>37954</v>
      </c>
      <c r="E221" s="291">
        <v>1520</v>
      </c>
      <c r="F221" s="291">
        <v>78</v>
      </c>
      <c r="G221" s="291">
        <v>67</v>
      </c>
      <c r="H221" s="291">
        <v>62</v>
      </c>
      <c r="I221" s="291">
        <v>53</v>
      </c>
      <c r="J221" s="291">
        <v>50</v>
      </c>
      <c r="K221" s="291">
        <v>50</v>
      </c>
      <c r="L221" s="291">
        <v>46</v>
      </c>
      <c r="M221" s="291">
        <v>38</v>
      </c>
      <c r="N221" s="291">
        <v>11</v>
      </c>
      <c r="O221" s="291">
        <v>9</v>
      </c>
      <c r="P221" s="291">
        <v>8</v>
      </c>
      <c r="Q221" s="291">
        <v>7</v>
      </c>
      <c r="R221" s="291">
        <v>7</v>
      </c>
      <c r="S221" s="291">
        <v>6</v>
      </c>
      <c r="T221" s="291">
        <v>6</v>
      </c>
      <c r="U221" s="291">
        <v>5</v>
      </c>
      <c r="V221" s="291">
        <v>4</v>
      </c>
      <c r="W221" s="291">
        <v>2</v>
      </c>
      <c r="X221" s="291">
        <v>2</v>
      </c>
      <c r="Y221" s="291">
        <v>2</v>
      </c>
      <c r="Z221" s="291">
        <v>2</v>
      </c>
      <c r="AA221" s="291">
        <v>2</v>
      </c>
      <c r="AB221" s="291">
        <v>2</v>
      </c>
      <c r="AC221" s="291">
        <v>2</v>
      </c>
      <c r="AD221" s="291">
        <v>2</v>
      </c>
      <c r="AE221" s="291">
        <v>2</v>
      </c>
      <c r="AF221" s="291">
        <v>2</v>
      </c>
      <c r="AG221" s="291">
        <v>2</v>
      </c>
      <c r="AH221" s="291">
        <v>2</v>
      </c>
      <c r="AI221" s="291">
        <v>1</v>
      </c>
      <c r="AJ221" s="291">
        <v>1</v>
      </c>
      <c r="AK221" s="291">
        <v>1</v>
      </c>
      <c r="AL221" s="291">
        <v>1</v>
      </c>
      <c r="AM221" s="291">
        <v>1</v>
      </c>
      <c r="AN221" s="291">
        <v>1</v>
      </c>
      <c r="AO221" s="291">
        <v>1</v>
      </c>
      <c r="AP221" s="291">
        <v>1</v>
      </c>
      <c r="AQ221" s="291">
        <v>1</v>
      </c>
      <c r="AR221" s="291">
        <v>1</v>
      </c>
      <c r="AS221" s="291">
        <v>1</v>
      </c>
      <c r="AT221" s="291">
        <v>1</v>
      </c>
      <c r="AU221" s="291">
        <v>1</v>
      </c>
      <c r="AV221" s="291">
        <v>1</v>
      </c>
      <c r="AW221" s="291">
        <v>1</v>
      </c>
      <c r="AX221" s="291">
        <v>1</v>
      </c>
      <c r="AY221" s="291">
        <v>1</v>
      </c>
      <c r="AZ221" s="291">
        <v>1</v>
      </c>
      <c r="BA221" s="291">
        <v>1</v>
      </c>
      <c r="BB221" s="291">
        <v>1</v>
      </c>
      <c r="BC221" s="291">
        <v>1</v>
      </c>
      <c r="BD221" s="291">
        <v>1</v>
      </c>
      <c r="BE221" s="291">
        <v>1</v>
      </c>
      <c r="BF221" s="291">
        <v>1</v>
      </c>
      <c r="BG221" s="291">
        <v>1</v>
      </c>
      <c r="BH221" s="291">
        <v>1</v>
      </c>
      <c r="BI221" s="291">
        <v>130</v>
      </c>
      <c r="BJ221" s="291">
        <v>40161</v>
      </c>
    </row>
    <row r="222" spans="1:62" s="12" customFormat="1" ht="24.95" customHeight="1" thickTop="1" x14ac:dyDescent="0.25">
      <c r="A222" s="7"/>
      <c r="B222" s="5"/>
      <c r="C222" s="14"/>
      <c r="D222" s="17"/>
      <c r="E222" s="17"/>
      <c r="F222" s="17"/>
      <c r="G222" s="17"/>
      <c r="H222" s="17"/>
      <c r="I222" s="17"/>
      <c r="J222" s="14"/>
      <c r="K222" s="14"/>
      <c r="L222" s="14"/>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row>
    <row r="223" spans="1:62" s="12" customFormat="1" ht="15" customHeight="1" x14ac:dyDescent="0.2">
      <c r="A223" s="324">
        <v>2012</v>
      </c>
      <c r="B223" s="325"/>
      <c r="C223" s="325"/>
      <c r="D223" s="325" t="s">
        <v>730</v>
      </c>
      <c r="E223" s="325" t="s">
        <v>313</v>
      </c>
      <c r="F223" s="326" t="s">
        <v>48</v>
      </c>
      <c r="G223" s="327"/>
      <c r="H223" s="327"/>
      <c r="I223" s="327"/>
      <c r="J223" s="327"/>
      <c r="K223" s="327"/>
      <c r="L223" s="327"/>
      <c r="M223" s="327"/>
      <c r="N223" s="327"/>
      <c r="O223" s="327"/>
      <c r="P223" s="327"/>
      <c r="Q223" s="327"/>
      <c r="R223" s="327"/>
      <c r="S223" s="327"/>
      <c r="T223" s="327"/>
      <c r="U223" s="327"/>
      <c r="V223" s="327"/>
      <c r="W223" s="327"/>
      <c r="X223" s="327"/>
      <c r="Y223" s="327"/>
      <c r="Z223" s="327"/>
      <c r="AA223" s="327"/>
      <c r="AB223" s="327"/>
      <c r="AC223" s="327"/>
      <c r="AD223" s="327"/>
      <c r="AE223" s="327"/>
      <c r="AF223" s="327"/>
      <c r="AG223" s="327"/>
      <c r="AH223" s="327"/>
      <c r="AI223" s="327"/>
      <c r="AJ223" s="327"/>
      <c r="AK223" s="327"/>
      <c r="AL223" s="327"/>
      <c r="AM223" s="327"/>
      <c r="AN223" s="327"/>
      <c r="AO223" s="327"/>
      <c r="AP223" s="327"/>
      <c r="AQ223" s="327"/>
      <c r="AR223" s="327"/>
      <c r="AS223" s="327"/>
      <c r="AT223" s="327"/>
      <c r="AU223" s="327"/>
      <c r="AV223" s="327"/>
      <c r="AW223" s="327"/>
      <c r="AX223" s="327"/>
      <c r="AY223" s="327"/>
      <c r="AZ223" s="327"/>
      <c r="BA223" s="327"/>
      <c r="BB223" s="327"/>
      <c r="BC223" s="327"/>
      <c r="BD223" s="344"/>
      <c r="BE223" s="326" t="s">
        <v>361</v>
      </c>
      <c r="BF223" s="345" t="s">
        <v>731</v>
      </c>
      <c r="BG223" s="325" t="s">
        <v>777</v>
      </c>
    </row>
    <row r="224" spans="1:62" s="12" customFormat="1" ht="24.95" customHeight="1" x14ac:dyDescent="0.2">
      <c r="A224" s="330" t="s">
        <v>737</v>
      </c>
      <c r="B224" s="330" t="s">
        <v>401</v>
      </c>
      <c r="C224" s="330" t="s">
        <v>521</v>
      </c>
      <c r="D224" s="331" t="s">
        <v>730</v>
      </c>
      <c r="E224" s="332" t="s">
        <v>313</v>
      </c>
      <c r="F224" s="346" t="s">
        <v>685</v>
      </c>
      <c r="G224" s="332" t="s">
        <v>709</v>
      </c>
      <c r="H224" s="332" t="s">
        <v>705</v>
      </c>
      <c r="I224" s="332" t="s">
        <v>379</v>
      </c>
      <c r="J224" s="332" t="s">
        <v>383</v>
      </c>
      <c r="K224" s="332" t="s">
        <v>388</v>
      </c>
      <c r="L224" s="332" t="s">
        <v>714</v>
      </c>
      <c r="M224" s="332" t="s">
        <v>693</v>
      </c>
      <c r="N224" s="332" t="s">
        <v>704</v>
      </c>
      <c r="O224" s="332" t="s">
        <v>363</v>
      </c>
      <c r="P224" s="332" t="s">
        <v>692</v>
      </c>
      <c r="Q224" s="332" t="s">
        <v>362</v>
      </c>
      <c r="R224" s="332" t="s">
        <v>695</v>
      </c>
      <c r="S224" s="332" t="s">
        <v>710</v>
      </c>
      <c r="T224" s="332" t="s">
        <v>701</v>
      </c>
      <c r="U224" s="332" t="s">
        <v>717</v>
      </c>
      <c r="V224" s="332" t="s">
        <v>708</v>
      </c>
      <c r="W224" s="332" t="s">
        <v>711</v>
      </c>
      <c r="X224" s="332" t="s">
        <v>716</v>
      </c>
      <c r="Y224" s="332" t="s">
        <v>364</v>
      </c>
      <c r="Z224" s="332" t="s">
        <v>389</v>
      </c>
      <c r="AA224" s="332" t="s">
        <v>686</v>
      </c>
      <c r="AB224" s="332" t="s">
        <v>719</v>
      </c>
      <c r="AC224" s="332" t="s">
        <v>687</v>
      </c>
      <c r="AD224" s="332" t="s">
        <v>690</v>
      </c>
      <c r="AE224" s="332" t="s">
        <v>684</v>
      </c>
      <c r="AF224" s="332" t="s">
        <v>706</v>
      </c>
      <c r="AG224" s="332" t="s">
        <v>382</v>
      </c>
      <c r="AH224" s="332" t="s">
        <v>699</v>
      </c>
      <c r="AI224" s="332" t="s">
        <v>733</v>
      </c>
      <c r="AJ224" s="332" t="s">
        <v>683</v>
      </c>
      <c r="AK224" s="332" t="s">
        <v>718</v>
      </c>
      <c r="AL224" s="332" t="s">
        <v>702</v>
      </c>
      <c r="AM224" s="332" t="s">
        <v>712</v>
      </c>
      <c r="AN224" s="332" t="s">
        <v>385</v>
      </c>
      <c r="AO224" s="332" t="s">
        <v>688</v>
      </c>
      <c r="AP224" s="332" t="s">
        <v>511</v>
      </c>
      <c r="AQ224" s="332" t="s">
        <v>694</v>
      </c>
      <c r="AR224" s="332" t="s">
        <v>703</v>
      </c>
      <c r="AS224" s="332" t="s">
        <v>682</v>
      </c>
      <c r="AT224" s="332" t="s">
        <v>386</v>
      </c>
      <c r="AU224" s="332" t="s">
        <v>713</v>
      </c>
      <c r="AV224" s="332" t="s">
        <v>696</v>
      </c>
      <c r="AW224" s="332" t="s">
        <v>715</v>
      </c>
      <c r="AX224" s="332" t="s">
        <v>697</v>
      </c>
      <c r="AY224" s="332" t="s">
        <v>689</v>
      </c>
      <c r="AZ224" s="332" t="s">
        <v>707</v>
      </c>
      <c r="BA224" s="332" t="s">
        <v>734</v>
      </c>
      <c r="BB224" s="332" t="s">
        <v>691</v>
      </c>
      <c r="BC224" s="332" t="s">
        <v>698</v>
      </c>
      <c r="BD224" s="332" t="s">
        <v>700</v>
      </c>
      <c r="BE224" s="332"/>
      <c r="BF224" s="332"/>
      <c r="BG224" s="332"/>
    </row>
    <row r="225" spans="1:59" s="12" customFormat="1" ht="24.95" customHeight="1" thickBot="1" x14ac:dyDescent="0.25">
      <c r="A225" s="334" t="s">
        <v>1</v>
      </c>
      <c r="B225" s="335" t="s">
        <v>406</v>
      </c>
      <c r="C225" s="336" t="s">
        <v>525</v>
      </c>
      <c r="D225" s="337">
        <v>127</v>
      </c>
      <c r="E225" s="338">
        <v>6</v>
      </c>
      <c r="F225" s="339"/>
      <c r="G225" s="339"/>
      <c r="H225" s="339"/>
      <c r="I225" s="339"/>
      <c r="J225" s="339"/>
      <c r="K225" s="339"/>
      <c r="L225" s="339"/>
      <c r="M225" s="339"/>
      <c r="N225" s="339"/>
      <c r="O225" s="339"/>
      <c r="P225" s="339"/>
      <c r="Q225" s="339"/>
      <c r="R225" s="339"/>
      <c r="S225" s="339"/>
      <c r="T225" s="339"/>
      <c r="U225" s="339"/>
      <c r="V225" s="339"/>
      <c r="W225" s="339"/>
      <c r="X225" s="339"/>
      <c r="Y225" s="339"/>
      <c r="Z225" s="339"/>
      <c r="AA225" s="339"/>
      <c r="AB225" s="339"/>
      <c r="AC225" s="339"/>
      <c r="AD225" s="339"/>
      <c r="AE225" s="339"/>
      <c r="AF225" s="339"/>
      <c r="AG225" s="339"/>
      <c r="AH225" s="339"/>
      <c r="AI225" s="339"/>
      <c r="AJ225" s="339"/>
      <c r="AK225" s="339"/>
      <c r="AL225" s="339"/>
      <c r="AM225" s="339"/>
      <c r="AN225" s="339"/>
      <c r="AO225" s="339"/>
      <c r="AP225" s="339"/>
      <c r="AQ225" s="339"/>
      <c r="AR225" s="339"/>
      <c r="AS225" s="339"/>
      <c r="AT225" s="339"/>
      <c r="AU225" s="339"/>
      <c r="AV225" s="339"/>
      <c r="AW225" s="339"/>
      <c r="AX225" s="339"/>
      <c r="AY225" s="339"/>
      <c r="AZ225" s="339"/>
      <c r="BA225" s="339"/>
      <c r="BB225" s="339"/>
      <c r="BC225" s="339"/>
      <c r="BD225" s="339"/>
      <c r="BE225" s="339"/>
      <c r="BF225" s="339"/>
      <c r="BG225" s="347">
        <v>133</v>
      </c>
    </row>
    <row r="226" spans="1:59" s="12" customFormat="1" ht="24.95" customHeight="1" thickTop="1" x14ac:dyDescent="0.2">
      <c r="A226" s="335"/>
      <c r="B226" s="335" t="s">
        <v>407</v>
      </c>
      <c r="C226" s="336" t="s">
        <v>526</v>
      </c>
      <c r="D226" s="337">
        <v>64</v>
      </c>
      <c r="E226" s="338">
        <v>2</v>
      </c>
      <c r="F226" s="339"/>
      <c r="G226" s="339"/>
      <c r="H226" s="339"/>
      <c r="I226" s="339"/>
      <c r="J226" s="339"/>
      <c r="K226" s="339"/>
      <c r="L226" s="339"/>
      <c r="M226" s="339"/>
      <c r="N226" s="339"/>
      <c r="O226" s="339"/>
      <c r="P226" s="339"/>
      <c r="Q226" s="339"/>
      <c r="R226" s="339"/>
      <c r="S226" s="339"/>
      <c r="T226" s="339"/>
      <c r="U226" s="339"/>
      <c r="V226" s="339"/>
      <c r="W226" s="339"/>
      <c r="X226" s="339"/>
      <c r="Y226" s="339"/>
      <c r="Z226" s="339"/>
      <c r="AA226" s="339"/>
      <c r="AB226" s="339"/>
      <c r="AC226" s="339"/>
      <c r="AD226" s="339"/>
      <c r="AE226" s="339"/>
      <c r="AF226" s="339"/>
      <c r="AG226" s="339"/>
      <c r="AH226" s="339"/>
      <c r="AI226" s="339"/>
      <c r="AJ226" s="339"/>
      <c r="AK226" s="339"/>
      <c r="AL226" s="339"/>
      <c r="AM226" s="339"/>
      <c r="AN226" s="339"/>
      <c r="AO226" s="339"/>
      <c r="AP226" s="339"/>
      <c r="AQ226" s="339"/>
      <c r="AR226" s="339"/>
      <c r="AS226" s="339"/>
      <c r="AT226" s="339"/>
      <c r="AU226" s="339"/>
      <c r="AV226" s="339"/>
      <c r="AW226" s="339"/>
      <c r="AX226" s="339"/>
      <c r="AY226" s="339"/>
      <c r="AZ226" s="339"/>
      <c r="BA226" s="339"/>
      <c r="BB226" s="339"/>
      <c r="BC226" s="339"/>
      <c r="BD226" s="339"/>
      <c r="BE226" s="339"/>
      <c r="BF226" s="339"/>
      <c r="BG226" s="337">
        <v>66</v>
      </c>
    </row>
    <row r="227" spans="1:59" s="12" customFormat="1" ht="24.95" customHeight="1" x14ac:dyDescent="0.2">
      <c r="A227" s="335"/>
      <c r="B227" s="335" t="s">
        <v>408</v>
      </c>
      <c r="C227" s="336" t="s">
        <v>527</v>
      </c>
      <c r="D227" s="337">
        <v>184</v>
      </c>
      <c r="E227" s="338">
        <v>7</v>
      </c>
      <c r="F227" s="339"/>
      <c r="G227" s="339"/>
      <c r="H227" s="339">
        <v>2</v>
      </c>
      <c r="I227" s="339">
        <v>1</v>
      </c>
      <c r="J227" s="339"/>
      <c r="K227" s="339"/>
      <c r="L227" s="339"/>
      <c r="M227" s="339"/>
      <c r="N227" s="339"/>
      <c r="O227" s="339"/>
      <c r="P227" s="339"/>
      <c r="Q227" s="339"/>
      <c r="R227" s="339"/>
      <c r="S227" s="339"/>
      <c r="T227" s="339"/>
      <c r="U227" s="339"/>
      <c r="V227" s="339"/>
      <c r="W227" s="339"/>
      <c r="X227" s="339"/>
      <c r="Y227" s="339"/>
      <c r="Z227" s="339"/>
      <c r="AA227" s="339"/>
      <c r="AB227" s="339"/>
      <c r="AC227" s="339"/>
      <c r="AD227" s="339"/>
      <c r="AE227" s="339"/>
      <c r="AF227" s="339"/>
      <c r="AG227" s="339"/>
      <c r="AH227" s="339"/>
      <c r="AI227" s="339"/>
      <c r="AJ227" s="339"/>
      <c r="AK227" s="339"/>
      <c r="AL227" s="339"/>
      <c r="AM227" s="339"/>
      <c r="AN227" s="339"/>
      <c r="AO227" s="339"/>
      <c r="AP227" s="339"/>
      <c r="AQ227" s="339"/>
      <c r="AR227" s="339"/>
      <c r="AS227" s="339"/>
      <c r="AT227" s="339"/>
      <c r="AU227" s="339"/>
      <c r="AV227" s="339"/>
      <c r="AW227" s="339"/>
      <c r="AX227" s="339"/>
      <c r="AY227" s="339"/>
      <c r="AZ227" s="339"/>
      <c r="BA227" s="339"/>
      <c r="BB227" s="339"/>
      <c r="BC227" s="339"/>
      <c r="BD227" s="339"/>
      <c r="BE227" s="339"/>
      <c r="BF227" s="339"/>
      <c r="BG227" s="337">
        <v>194</v>
      </c>
    </row>
    <row r="228" spans="1:59" s="12" customFormat="1" ht="24.95" customHeight="1" x14ac:dyDescent="0.2">
      <c r="A228" s="335"/>
      <c r="B228" s="335" t="s">
        <v>409</v>
      </c>
      <c r="C228" s="336" t="s">
        <v>528</v>
      </c>
      <c r="D228" s="337">
        <v>23</v>
      </c>
      <c r="E228" s="338"/>
      <c r="F228" s="339"/>
      <c r="G228" s="339"/>
      <c r="H228" s="339"/>
      <c r="I228" s="339"/>
      <c r="J228" s="339"/>
      <c r="K228" s="339"/>
      <c r="L228" s="339"/>
      <c r="M228" s="339"/>
      <c r="N228" s="339"/>
      <c r="O228" s="339"/>
      <c r="P228" s="339"/>
      <c r="Q228" s="339"/>
      <c r="R228" s="339"/>
      <c r="S228" s="339"/>
      <c r="T228" s="339"/>
      <c r="U228" s="339"/>
      <c r="V228" s="339"/>
      <c r="W228" s="339"/>
      <c r="X228" s="339"/>
      <c r="Y228" s="339"/>
      <c r="Z228" s="339"/>
      <c r="AA228" s="339"/>
      <c r="AB228" s="339"/>
      <c r="AC228" s="339"/>
      <c r="AD228" s="339"/>
      <c r="AE228" s="339"/>
      <c r="AF228" s="339"/>
      <c r="AG228" s="339"/>
      <c r="AH228" s="339"/>
      <c r="AI228" s="339"/>
      <c r="AJ228" s="339"/>
      <c r="AK228" s="339"/>
      <c r="AL228" s="339"/>
      <c r="AM228" s="339"/>
      <c r="AN228" s="339"/>
      <c r="AO228" s="339"/>
      <c r="AP228" s="339"/>
      <c r="AQ228" s="339"/>
      <c r="AR228" s="339"/>
      <c r="AS228" s="339"/>
      <c r="AT228" s="339"/>
      <c r="AU228" s="339"/>
      <c r="AV228" s="339"/>
      <c r="AW228" s="339"/>
      <c r="AX228" s="339"/>
      <c r="AY228" s="339"/>
      <c r="AZ228" s="339"/>
      <c r="BA228" s="339"/>
      <c r="BB228" s="339"/>
      <c r="BC228" s="339"/>
      <c r="BD228" s="339"/>
      <c r="BE228" s="339"/>
      <c r="BF228" s="339"/>
      <c r="BG228" s="337">
        <v>23</v>
      </c>
    </row>
    <row r="229" spans="1:59" s="12" customFormat="1" ht="24.95" customHeight="1" x14ac:dyDescent="0.2">
      <c r="A229" s="335"/>
      <c r="B229" s="335" t="s">
        <v>410</v>
      </c>
      <c r="C229" s="336" t="s">
        <v>529</v>
      </c>
      <c r="D229" s="337">
        <v>106</v>
      </c>
      <c r="E229" s="338">
        <v>5</v>
      </c>
      <c r="F229" s="339"/>
      <c r="G229" s="339"/>
      <c r="H229" s="339"/>
      <c r="I229" s="339"/>
      <c r="J229" s="339"/>
      <c r="K229" s="339"/>
      <c r="L229" s="339"/>
      <c r="M229" s="339"/>
      <c r="N229" s="339"/>
      <c r="O229" s="339"/>
      <c r="P229" s="339"/>
      <c r="Q229" s="339"/>
      <c r="R229" s="339"/>
      <c r="S229" s="339"/>
      <c r="T229" s="339"/>
      <c r="U229" s="339"/>
      <c r="V229" s="339"/>
      <c r="W229" s="339"/>
      <c r="X229" s="339"/>
      <c r="Y229" s="339"/>
      <c r="Z229" s="339"/>
      <c r="AA229" s="339"/>
      <c r="AB229" s="339"/>
      <c r="AC229" s="339"/>
      <c r="AD229" s="339"/>
      <c r="AE229" s="339"/>
      <c r="AF229" s="339"/>
      <c r="AG229" s="339"/>
      <c r="AH229" s="339"/>
      <c r="AI229" s="339"/>
      <c r="AJ229" s="339"/>
      <c r="AK229" s="339"/>
      <c r="AL229" s="339"/>
      <c r="AM229" s="339"/>
      <c r="AN229" s="339"/>
      <c r="AO229" s="339"/>
      <c r="AP229" s="339"/>
      <c r="AQ229" s="339"/>
      <c r="AR229" s="339"/>
      <c r="AS229" s="339"/>
      <c r="AT229" s="339"/>
      <c r="AU229" s="339"/>
      <c r="AV229" s="339"/>
      <c r="AW229" s="339"/>
      <c r="AX229" s="339"/>
      <c r="AY229" s="339"/>
      <c r="AZ229" s="339"/>
      <c r="BA229" s="339"/>
      <c r="BB229" s="339"/>
      <c r="BC229" s="339"/>
      <c r="BD229" s="339"/>
      <c r="BE229" s="339"/>
      <c r="BF229" s="339"/>
      <c r="BG229" s="337">
        <v>111</v>
      </c>
    </row>
    <row r="230" spans="1:59" s="12" customFormat="1" ht="24.95" customHeight="1" x14ac:dyDescent="0.2">
      <c r="A230" s="335"/>
      <c r="B230" s="335" t="s">
        <v>411</v>
      </c>
      <c r="C230" s="336" t="s">
        <v>530</v>
      </c>
      <c r="D230" s="337">
        <v>145</v>
      </c>
      <c r="E230" s="338">
        <v>2</v>
      </c>
      <c r="F230" s="339"/>
      <c r="G230" s="339"/>
      <c r="H230" s="339"/>
      <c r="I230" s="339"/>
      <c r="J230" s="339"/>
      <c r="K230" s="339"/>
      <c r="L230" s="339"/>
      <c r="M230" s="339"/>
      <c r="N230" s="339"/>
      <c r="O230" s="339"/>
      <c r="P230" s="339"/>
      <c r="Q230" s="339"/>
      <c r="R230" s="339"/>
      <c r="S230" s="339"/>
      <c r="T230" s="339"/>
      <c r="U230" s="339"/>
      <c r="V230" s="339"/>
      <c r="W230" s="339"/>
      <c r="X230" s="339"/>
      <c r="Y230" s="339"/>
      <c r="Z230" s="339"/>
      <c r="AA230" s="339"/>
      <c r="AB230" s="339"/>
      <c r="AC230" s="339"/>
      <c r="AD230" s="339"/>
      <c r="AE230" s="339"/>
      <c r="AF230" s="339"/>
      <c r="AG230" s="339"/>
      <c r="AH230" s="339"/>
      <c r="AI230" s="339"/>
      <c r="AJ230" s="339"/>
      <c r="AK230" s="339"/>
      <c r="AL230" s="339"/>
      <c r="AM230" s="339"/>
      <c r="AN230" s="339"/>
      <c r="AO230" s="339"/>
      <c r="AP230" s="339"/>
      <c r="AQ230" s="339"/>
      <c r="AR230" s="339"/>
      <c r="AS230" s="339"/>
      <c r="AT230" s="339"/>
      <c r="AU230" s="339"/>
      <c r="AV230" s="339"/>
      <c r="AW230" s="339"/>
      <c r="AX230" s="339"/>
      <c r="AY230" s="339"/>
      <c r="AZ230" s="339"/>
      <c r="BA230" s="339"/>
      <c r="BB230" s="339"/>
      <c r="BC230" s="339"/>
      <c r="BD230" s="339"/>
      <c r="BE230" s="339">
        <v>4</v>
      </c>
      <c r="BF230" s="339"/>
      <c r="BG230" s="337">
        <v>151</v>
      </c>
    </row>
    <row r="231" spans="1:59" s="12" customFormat="1" ht="24.95" customHeight="1" x14ac:dyDescent="0.2">
      <c r="A231" s="335"/>
      <c r="B231" s="335" t="s">
        <v>412</v>
      </c>
      <c r="C231" s="336" t="s">
        <v>531</v>
      </c>
      <c r="D231" s="337">
        <v>390</v>
      </c>
      <c r="E231" s="338">
        <v>16</v>
      </c>
      <c r="F231" s="339"/>
      <c r="G231" s="339"/>
      <c r="H231" s="339"/>
      <c r="I231" s="339"/>
      <c r="J231" s="339"/>
      <c r="K231" s="339"/>
      <c r="L231" s="339"/>
      <c r="M231" s="339"/>
      <c r="N231" s="339"/>
      <c r="O231" s="339"/>
      <c r="P231" s="339"/>
      <c r="Q231" s="339"/>
      <c r="R231" s="339"/>
      <c r="S231" s="339"/>
      <c r="T231" s="339"/>
      <c r="U231" s="339"/>
      <c r="V231" s="339"/>
      <c r="W231" s="339"/>
      <c r="X231" s="339"/>
      <c r="Y231" s="339"/>
      <c r="Z231" s="339"/>
      <c r="AA231" s="339"/>
      <c r="AB231" s="339"/>
      <c r="AC231" s="339"/>
      <c r="AD231" s="339"/>
      <c r="AE231" s="339"/>
      <c r="AF231" s="339"/>
      <c r="AG231" s="339"/>
      <c r="AH231" s="339"/>
      <c r="AI231" s="339"/>
      <c r="AJ231" s="339"/>
      <c r="AK231" s="339"/>
      <c r="AL231" s="339"/>
      <c r="AM231" s="339"/>
      <c r="AN231" s="339"/>
      <c r="AO231" s="339"/>
      <c r="AP231" s="339"/>
      <c r="AQ231" s="339"/>
      <c r="AR231" s="339"/>
      <c r="AS231" s="339"/>
      <c r="AT231" s="339"/>
      <c r="AU231" s="339"/>
      <c r="AV231" s="339"/>
      <c r="AW231" s="339"/>
      <c r="AX231" s="339"/>
      <c r="AY231" s="339"/>
      <c r="AZ231" s="339"/>
      <c r="BA231" s="339"/>
      <c r="BB231" s="339"/>
      <c r="BC231" s="339"/>
      <c r="BD231" s="339"/>
      <c r="BE231" s="339"/>
      <c r="BF231" s="339"/>
      <c r="BG231" s="337">
        <v>406</v>
      </c>
    </row>
    <row r="232" spans="1:59" s="12" customFormat="1" ht="24.95" customHeight="1" x14ac:dyDescent="0.2">
      <c r="A232" s="335"/>
      <c r="B232" s="335" t="s">
        <v>413</v>
      </c>
      <c r="C232" s="336" t="s">
        <v>532</v>
      </c>
      <c r="D232" s="337">
        <v>415</v>
      </c>
      <c r="E232" s="338">
        <v>62</v>
      </c>
      <c r="F232" s="339"/>
      <c r="G232" s="339">
        <v>1</v>
      </c>
      <c r="H232" s="339"/>
      <c r="I232" s="339"/>
      <c r="J232" s="339"/>
      <c r="K232" s="339"/>
      <c r="L232" s="339">
        <v>1</v>
      </c>
      <c r="M232" s="339">
        <v>2</v>
      </c>
      <c r="N232" s="339">
        <v>3</v>
      </c>
      <c r="O232" s="339"/>
      <c r="P232" s="339"/>
      <c r="Q232" s="339"/>
      <c r="R232" s="339"/>
      <c r="S232" s="339"/>
      <c r="T232" s="339"/>
      <c r="U232" s="339"/>
      <c r="V232" s="339"/>
      <c r="W232" s="339"/>
      <c r="X232" s="339"/>
      <c r="Y232" s="339"/>
      <c r="Z232" s="339"/>
      <c r="AA232" s="339">
        <v>1</v>
      </c>
      <c r="AB232" s="339"/>
      <c r="AC232" s="339">
        <v>1</v>
      </c>
      <c r="AD232" s="339"/>
      <c r="AE232" s="339"/>
      <c r="AF232" s="339">
        <v>2</v>
      </c>
      <c r="AG232" s="339"/>
      <c r="AH232" s="339"/>
      <c r="AI232" s="339"/>
      <c r="AJ232" s="339"/>
      <c r="AK232" s="339"/>
      <c r="AL232" s="339"/>
      <c r="AM232" s="339"/>
      <c r="AN232" s="339"/>
      <c r="AO232" s="339"/>
      <c r="AP232" s="339"/>
      <c r="AQ232" s="339"/>
      <c r="AR232" s="339">
        <v>1</v>
      </c>
      <c r="AS232" s="339"/>
      <c r="AT232" s="339"/>
      <c r="AU232" s="339"/>
      <c r="AV232" s="339"/>
      <c r="AW232" s="339"/>
      <c r="AX232" s="339"/>
      <c r="AY232" s="339"/>
      <c r="AZ232" s="339"/>
      <c r="BA232" s="339"/>
      <c r="BB232" s="339"/>
      <c r="BC232" s="339"/>
      <c r="BD232" s="339"/>
      <c r="BE232" s="339"/>
      <c r="BF232" s="339"/>
      <c r="BG232" s="337">
        <v>489</v>
      </c>
    </row>
    <row r="233" spans="1:59" s="12" customFormat="1" ht="24.95" customHeight="1" x14ac:dyDescent="0.2">
      <c r="A233" s="335"/>
      <c r="B233" s="335" t="s">
        <v>414</v>
      </c>
      <c r="C233" s="336" t="s">
        <v>533</v>
      </c>
      <c r="D233" s="337">
        <v>212</v>
      </c>
      <c r="E233" s="338">
        <v>18</v>
      </c>
      <c r="F233" s="339">
        <v>1</v>
      </c>
      <c r="G233" s="339">
        <v>1</v>
      </c>
      <c r="H233" s="339"/>
      <c r="I233" s="339"/>
      <c r="J233" s="339"/>
      <c r="K233" s="339">
        <v>1</v>
      </c>
      <c r="L233" s="339">
        <v>1</v>
      </c>
      <c r="M233" s="339"/>
      <c r="N233" s="339"/>
      <c r="O233" s="339"/>
      <c r="P233" s="339"/>
      <c r="Q233" s="339"/>
      <c r="R233" s="339">
        <v>1</v>
      </c>
      <c r="S233" s="339"/>
      <c r="T233" s="339"/>
      <c r="U233" s="339"/>
      <c r="V233" s="339"/>
      <c r="W233" s="339"/>
      <c r="X233" s="339"/>
      <c r="Y233" s="339"/>
      <c r="Z233" s="339"/>
      <c r="AA233" s="339"/>
      <c r="AB233" s="339"/>
      <c r="AC233" s="339"/>
      <c r="AD233" s="339"/>
      <c r="AE233" s="339"/>
      <c r="AF233" s="339"/>
      <c r="AG233" s="339"/>
      <c r="AH233" s="339"/>
      <c r="AI233" s="339"/>
      <c r="AJ233" s="339"/>
      <c r="AK233" s="339"/>
      <c r="AL233" s="339"/>
      <c r="AM233" s="339"/>
      <c r="AN233" s="339"/>
      <c r="AO233" s="339"/>
      <c r="AP233" s="339"/>
      <c r="AQ233" s="339"/>
      <c r="AR233" s="339"/>
      <c r="AS233" s="339"/>
      <c r="AT233" s="339"/>
      <c r="AU233" s="339"/>
      <c r="AV233" s="339"/>
      <c r="AW233" s="339"/>
      <c r="AX233" s="339"/>
      <c r="AY233" s="339"/>
      <c r="AZ233" s="339"/>
      <c r="BA233" s="339"/>
      <c r="BB233" s="339"/>
      <c r="BC233" s="339"/>
      <c r="BD233" s="339"/>
      <c r="BE233" s="339"/>
      <c r="BF233" s="339"/>
      <c r="BG233" s="337">
        <v>235</v>
      </c>
    </row>
    <row r="234" spans="1:59" s="12" customFormat="1" ht="24.95" customHeight="1" x14ac:dyDescent="0.2">
      <c r="A234" s="335"/>
      <c r="B234" s="335" t="s">
        <v>415</v>
      </c>
      <c r="C234" s="336" t="s">
        <v>534</v>
      </c>
      <c r="D234" s="337">
        <v>336</v>
      </c>
      <c r="E234" s="338">
        <v>15</v>
      </c>
      <c r="F234" s="339">
        <v>1</v>
      </c>
      <c r="G234" s="339">
        <v>1</v>
      </c>
      <c r="H234" s="339">
        <v>1</v>
      </c>
      <c r="I234" s="339">
        <v>7</v>
      </c>
      <c r="J234" s="339">
        <v>2</v>
      </c>
      <c r="K234" s="339"/>
      <c r="L234" s="339">
        <v>1</v>
      </c>
      <c r="M234" s="339">
        <v>2</v>
      </c>
      <c r="N234" s="339"/>
      <c r="O234" s="339"/>
      <c r="P234" s="339"/>
      <c r="Q234" s="339"/>
      <c r="R234" s="339"/>
      <c r="S234" s="339"/>
      <c r="T234" s="339"/>
      <c r="U234" s="339"/>
      <c r="V234" s="339"/>
      <c r="W234" s="339"/>
      <c r="X234" s="339"/>
      <c r="Y234" s="339"/>
      <c r="Z234" s="339"/>
      <c r="AA234" s="339"/>
      <c r="AB234" s="339"/>
      <c r="AC234" s="339"/>
      <c r="AD234" s="339"/>
      <c r="AE234" s="339"/>
      <c r="AF234" s="339"/>
      <c r="AG234" s="339"/>
      <c r="AH234" s="339"/>
      <c r="AI234" s="339"/>
      <c r="AJ234" s="339"/>
      <c r="AK234" s="339"/>
      <c r="AL234" s="339"/>
      <c r="AM234" s="339"/>
      <c r="AN234" s="339"/>
      <c r="AO234" s="339"/>
      <c r="AP234" s="339"/>
      <c r="AQ234" s="339"/>
      <c r="AR234" s="339"/>
      <c r="AS234" s="339"/>
      <c r="AT234" s="339"/>
      <c r="AU234" s="339"/>
      <c r="AV234" s="339"/>
      <c r="AW234" s="339"/>
      <c r="AX234" s="339"/>
      <c r="AY234" s="339"/>
      <c r="AZ234" s="339"/>
      <c r="BA234" s="339"/>
      <c r="BB234" s="339"/>
      <c r="BC234" s="339"/>
      <c r="BD234" s="339"/>
      <c r="BE234" s="339"/>
      <c r="BF234" s="339"/>
      <c r="BG234" s="337">
        <v>366</v>
      </c>
    </row>
    <row r="235" spans="1:59" s="12" customFormat="1" ht="24.95" customHeight="1" x14ac:dyDescent="0.2">
      <c r="A235" s="335"/>
      <c r="B235" s="335" t="s">
        <v>416</v>
      </c>
      <c r="C235" s="336" t="s">
        <v>535</v>
      </c>
      <c r="D235" s="337">
        <v>369</v>
      </c>
      <c r="E235" s="338">
        <v>32</v>
      </c>
      <c r="F235" s="339"/>
      <c r="G235" s="339">
        <v>2</v>
      </c>
      <c r="H235" s="339"/>
      <c r="I235" s="339"/>
      <c r="J235" s="339">
        <v>1</v>
      </c>
      <c r="K235" s="339"/>
      <c r="L235" s="339"/>
      <c r="M235" s="339"/>
      <c r="N235" s="339">
        <v>2</v>
      </c>
      <c r="O235" s="339">
        <v>1</v>
      </c>
      <c r="P235" s="339"/>
      <c r="Q235" s="339"/>
      <c r="R235" s="339"/>
      <c r="S235" s="339"/>
      <c r="T235" s="339"/>
      <c r="U235" s="339"/>
      <c r="V235" s="339"/>
      <c r="W235" s="339"/>
      <c r="X235" s="339"/>
      <c r="Y235" s="339"/>
      <c r="Z235" s="339"/>
      <c r="AA235" s="339"/>
      <c r="AB235" s="339"/>
      <c r="AC235" s="339"/>
      <c r="AD235" s="339"/>
      <c r="AE235" s="339"/>
      <c r="AF235" s="339"/>
      <c r="AG235" s="339"/>
      <c r="AH235" s="339"/>
      <c r="AI235" s="339"/>
      <c r="AJ235" s="339"/>
      <c r="AK235" s="339"/>
      <c r="AL235" s="339"/>
      <c r="AM235" s="339"/>
      <c r="AN235" s="339"/>
      <c r="AO235" s="339"/>
      <c r="AP235" s="339"/>
      <c r="AQ235" s="339"/>
      <c r="AR235" s="339"/>
      <c r="AS235" s="339"/>
      <c r="AT235" s="339"/>
      <c r="AU235" s="339"/>
      <c r="AV235" s="339"/>
      <c r="AW235" s="339"/>
      <c r="AX235" s="339"/>
      <c r="AY235" s="339"/>
      <c r="AZ235" s="339"/>
      <c r="BA235" s="339"/>
      <c r="BB235" s="339"/>
      <c r="BC235" s="339"/>
      <c r="BD235" s="339"/>
      <c r="BE235" s="339"/>
      <c r="BF235" s="339"/>
      <c r="BG235" s="337">
        <v>407</v>
      </c>
    </row>
    <row r="236" spans="1:59" s="12" customFormat="1" ht="24.95" customHeight="1" x14ac:dyDescent="0.2">
      <c r="A236" s="335"/>
      <c r="B236" s="335" t="s">
        <v>417</v>
      </c>
      <c r="C236" s="336" t="s">
        <v>536</v>
      </c>
      <c r="D236" s="337">
        <v>69</v>
      </c>
      <c r="E236" s="338">
        <v>3</v>
      </c>
      <c r="F236" s="339"/>
      <c r="G236" s="339"/>
      <c r="H236" s="339"/>
      <c r="I236" s="339"/>
      <c r="J236" s="339"/>
      <c r="K236" s="339"/>
      <c r="L236" s="339"/>
      <c r="M236" s="339"/>
      <c r="N236" s="339"/>
      <c r="O236" s="339"/>
      <c r="P236" s="339"/>
      <c r="Q236" s="339"/>
      <c r="R236" s="339"/>
      <c r="S236" s="339"/>
      <c r="T236" s="339"/>
      <c r="U236" s="339"/>
      <c r="V236" s="339"/>
      <c r="W236" s="339"/>
      <c r="X236" s="339"/>
      <c r="Y236" s="339"/>
      <c r="Z236" s="339"/>
      <c r="AA236" s="339"/>
      <c r="AB236" s="339"/>
      <c r="AC236" s="339"/>
      <c r="AD236" s="339"/>
      <c r="AE236" s="339"/>
      <c r="AF236" s="339"/>
      <c r="AG236" s="339"/>
      <c r="AH236" s="339"/>
      <c r="AI236" s="339"/>
      <c r="AJ236" s="339"/>
      <c r="AK236" s="339"/>
      <c r="AL236" s="339"/>
      <c r="AM236" s="339"/>
      <c r="AN236" s="339"/>
      <c r="AO236" s="339"/>
      <c r="AP236" s="339"/>
      <c r="AQ236" s="339"/>
      <c r="AR236" s="339"/>
      <c r="AS236" s="339"/>
      <c r="AT236" s="339"/>
      <c r="AU236" s="339"/>
      <c r="AV236" s="339"/>
      <c r="AW236" s="339"/>
      <c r="AX236" s="339"/>
      <c r="AY236" s="339"/>
      <c r="AZ236" s="339"/>
      <c r="BA236" s="339"/>
      <c r="BB236" s="339"/>
      <c r="BC236" s="339"/>
      <c r="BD236" s="339"/>
      <c r="BE236" s="339"/>
      <c r="BF236" s="339"/>
      <c r="BG236" s="337">
        <v>72</v>
      </c>
    </row>
    <row r="237" spans="1:59" s="12" customFormat="1" ht="15" customHeight="1" x14ac:dyDescent="0.2">
      <c r="A237" s="335"/>
      <c r="B237" s="335" t="s">
        <v>418</v>
      </c>
      <c r="C237" s="336" t="s">
        <v>537</v>
      </c>
      <c r="D237" s="337">
        <v>756</v>
      </c>
      <c r="E237" s="338">
        <v>44</v>
      </c>
      <c r="F237" s="339"/>
      <c r="G237" s="339"/>
      <c r="H237" s="339"/>
      <c r="I237" s="339"/>
      <c r="J237" s="339">
        <v>1</v>
      </c>
      <c r="K237" s="339"/>
      <c r="L237" s="339"/>
      <c r="M237" s="339"/>
      <c r="N237" s="339"/>
      <c r="O237" s="339"/>
      <c r="P237" s="339"/>
      <c r="Q237" s="339"/>
      <c r="R237" s="339"/>
      <c r="S237" s="339"/>
      <c r="T237" s="339"/>
      <c r="U237" s="339"/>
      <c r="V237" s="339"/>
      <c r="W237" s="339"/>
      <c r="X237" s="339"/>
      <c r="Y237" s="339"/>
      <c r="Z237" s="339"/>
      <c r="AA237" s="339"/>
      <c r="AB237" s="339"/>
      <c r="AC237" s="339"/>
      <c r="AD237" s="339"/>
      <c r="AE237" s="339"/>
      <c r="AF237" s="339"/>
      <c r="AG237" s="339"/>
      <c r="AH237" s="339"/>
      <c r="AI237" s="339"/>
      <c r="AJ237" s="339"/>
      <c r="AK237" s="339"/>
      <c r="AL237" s="339"/>
      <c r="AM237" s="339"/>
      <c r="AN237" s="339"/>
      <c r="AO237" s="339"/>
      <c r="AP237" s="339"/>
      <c r="AQ237" s="339"/>
      <c r="AR237" s="339"/>
      <c r="AS237" s="339"/>
      <c r="AT237" s="339"/>
      <c r="AU237" s="339"/>
      <c r="AV237" s="339"/>
      <c r="AW237" s="339"/>
      <c r="AX237" s="339"/>
      <c r="AY237" s="339"/>
      <c r="AZ237" s="339"/>
      <c r="BA237" s="339"/>
      <c r="BB237" s="339"/>
      <c r="BC237" s="339"/>
      <c r="BD237" s="339"/>
      <c r="BE237" s="339"/>
      <c r="BF237" s="339"/>
      <c r="BG237" s="337">
        <v>801</v>
      </c>
    </row>
    <row r="238" spans="1:59" s="12" customFormat="1" ht="24.95" customHeight="1" x14ac:dyDescent="0.2">
      <c r="A238" s="335"/>
      <c r="B238" s="335" t="s">
        <v>419</v>
      </c>
      <c r="C238" s="336" t="s">
        <v>538</v>
      </c>
      <c r="D238" s="337">
        <v>99</v>
      </c>
      <c r="E238" s="338">
        <v>15</v>
      </c>
      <c r="F238" s="339"/>
      <c r="G238" s="339"/>
      <c r="H238" s="339"/>
      <c r="I238" s="339"/>
      <c r="J238" s="339"/>
      <c r="K238" s="339"/>
      <c r="L238" s="339"/>
      <c r="M238" s="339"/>
      <c r="N238" s="339"/>
      <c r="O238" s="339"/>
      <c r="P238" s="339"/>
      <c r="Q238" s="339"/>
      <c r="R238" s="339"/>
      <c r="S238" s="339"/>
      <c r="T238" s="339"/>
      <c r="U238" s="339"/>
      <c r="V238" s="339"/>
      <c r="W238" s="339"/>
      <c r="X238" s="339"/>
      <c r="Y238" s="339"/>
      <c r="Z238" s="339"/>
      <c r="AA238" s="339"/>
      <c r="AB238" s="339"/>
      <c r="AC238" s="339"/>
      <c r="AD238" s="339"/>
      <c r="AE238" s="339"/>
      <c r="AF238" s="339"/>
      <c r="AG238" s="339"/>
      <c r="AH238" s="339"/>
      <c r="AI238" s="339"/>
      <c r="AJ238" s="339"/>
      <c r="AK238" s="339"/>
      <c r="AL238" s="339"/>
      <c r="AM238" s="339"/>
      <c r="AN238" s="339"/>
      <c r="AO238" s="339"/>
      <c r="AP238" s="339"/>
      <c r="AQ238" s="339"/>
      <c r="AR238" s="339"/>
      <c r="AS238" s="339"/>
      <c r="AT238" s="339"/>
      <c r="AU238" s="339"/>
      <c r="AV238" s="339"/>
      <c r="AW238" s="339"/>
      <c r="AX238" s="339"/>
      <c r="AY238" s="339"/>
      <c r="AZ238" s="339"/>
      <c r="BA238" s="339"/>
      <c r="BB238" s="339"/>
      <c r="BC238" s="339"/>
      <c r="BD238" s="339"/>
      <c r="BE238" s="339"/>
      <c r="BF238" s="339"/>
      <c r="BG238" s="337">
        <v>114</v>
      </c>
    </row>
    <row r="239" spans="1:59" s="12" customFormat="1" ht="24.95" customHeight="1" x14ac:dyDescent="0.2">
      <c r="A239" s="335"/>
      <c r="B239" s="335" t="s">
        <v>420</v>
      </c>
      <c r="C239" s="336" t="s">
        <v>539</v>
      </c>
      <c r="D239" s="337">
        <v>5</v>
      </c>
      <c r="E239" s="338"/>
      <c r="F239" s="339"/>
      <c r="G239" s="339"/>
      <c r="H239" s="339"/>
      <c r="I239" s="339"/>
      <c r="J239" s="339"/>
      <c r="K239" s="339"/>
      <c r="L239" s="339"/>
      <c r="M239" s="339"/>
      <c r="N239" s="339"/>
      <c r="O239" s="339"/>
      <c r="P239" s="339"/>
      <c r="Q239" s="339"/>
      <c r="R239" s="339"/>
      <c r="S239" s="339"/>
      <c r="T239" s="339"/>
      <c r="U239" s="339"/>
      <c r="V239" s="339"/>
      <c r="W239" s="339"/>
      <c r="X239" s="339"/>
      <c r="Y239" s="339"/>
      <c r="Z239" s="339"/>
      <c r="AA239" s="339"/>
      <c r="AB239" s="339"/>
      <c r="AC239" s="339"/>
      <c r="AD239" s="339"/>
      <c r="AE239" s="339"/>
      <c r="AF239" s="339"/>
      <c r="AG239" s="339"/>
      <c r="AH239" s="339"/>
      <c r="AI239" s="339"/>
      <c r="AJ239" s="339"/>
      <c r="AK239" s="339"/>
      <c r="AL239" s="339"/>
      <c r="AM239" s="339"/>
      <c r="AN239" s="339"/>
      <c r="AO239" s="339"/>
      <c r="AP239" s="339"/>
      <c r="AQ239" s="339"/>
      <c r="AR239" s="339"/>
      <c r="AS239" s="339"/>
      <c r="AT239" s="339"/>
      <c r="AU239" s="339"/>
      <c r="AV239" s="339"/>
      <c r="AW239" s="339"/>
      <c r="AX239" s="339"/>
      <c r="AY239" s="339"/>
      <c r="AZ239" s="339"/>
      <c r="BA239" s="339"/>
      <c r="BB239" s="339"/>
      <c r="BC239" s="339"/>
      <c r="BD239" s="339"/>
      <c r="BE239" s="339"/>
      <c r="BF239" s="339"/>
      <c r="BG239" s="337">
        <v>5</v>
      </c>
    </row>
    <row r="240" spans="1:59" s="12" customFormat="1" ht="15" customHeight="1" thickBot="1" x14ac:dyDescent="0.25">
      <c r="A240" s="151" t="s">
        <v>153</v>
      </c>
      <c r="B240" s="151"/>
      <c r="C240" s="151"/>
      <c r="D240" s="287">
        <v>3300</v>
      </c>
      <c r="E240" s="287">
        <v>227</v>
      </c>
      <c r="F240" s="287">
        <v>2</v>
      </c>
      <c r="G240" s="287">
        <v>5</v>
      </c>
      <c r="H240" s="287">
        <v>3</v>
      </c>
      <c r="I240" s="287">
        <v>8</v>
      </c>
      <c r="J240" s="287">
        <v>4</v>
      </c>
      <c r="K240" s="287">
        <v>1</v>
      </c>
      <c r="L240" s="287">
        <v>3</v>
      </c>
      <c r="M240" s="287">
        <v>4</v>
      </c>
      <c r="N240" s="287">
        <v>5</v>
      </c>
      <c r="O240" s="287">
        <v>1</v>
      </c>
      <c r="P240" s="287"/>
      <c r="Q240" s="287"/>
      <c r="R240" s="287">
        <v>1</v>
      </c>
      <c r="S240" s="287"/>
      <c r="T240" s="287"/>
      <c r="U240" s="287"/>
      <c r="V240" s="287"/>
      <c r="W240" s="287"/>
      <c r="X240" s="287"/>
      <c r="Y240" s="287"/>
      <c r="Z240" s="287"/>
      <c r="AA240" s="287">
        <v>1</v>
      </c>
      <c r="AB240" s="287"/>
      <c r="AC240" s="287">
        <v>1</v>
      </c>
      <c r="AD240" s="287"/>
      <c r="AE240" s="287"/>
      <c r="AF240" s="287">
        <v>2</v>
      </c>
      <c r="AG240" s="287"/>
      <c r="AH240" s="287"/>
      <c r="AI240" s="287"/>
      <c r="AJ240" s="287"/>
      <c r="AK240" s="287"/>
      <c r="AL240" s="287"/>
      <c r="AM240" s="287"/>
      <c r="AN240" s="287"/>
      <c r="AO240" s="287"/>
      <c r="AP240" s="287"/>
      <c r="AQ240" s="287"/>
      <c r="AR240" s="287">
        <v>1</v>
      </c>
      <c r="AS240" s="287"/>
      <c r="AT240" s="287"/>
      <c r="AU240" s="287"/>
      <c r="AV240" s="287"/>
      <c r="AW240" s="287"/>
      <c r="AX240" s="287"/>
      <c r="AY240" s="287"/>
      <c r="AZ240" s="287"/>
      <c r="BA240" s="287"/>
      <c r="BB240" s="287"/>
      <c r="BC240" s="287"/>
      <c r="BD240" s="287"/>
      <c r="BE240" s="287">
        <v>4</v>
      </c>
      <c r="BF240" s="287"/>
      <c r="BG240" s="287">
        <v>3573</v>
      </c>
    </row>
    <row r="241" spans="1:59" s="12" customFormat="1" ht="15" customHeight="1" thickBot="1" x14ac:dyDescent="0.25">
      <c r="A241" s="290" t="s">
        <v>2</v>
      </c>
      <c r="B241" s="335" t="s">
        <v>421</v>
      </c>
      <c r="C241" s="336" t="s">
        <v>540</v>
      </c>
      <c r="D241" s="337">
        <v>89</v>
      </c>
      <c r="E241" s="338"/>
      <c r="F241" s="339">
        <v>1</v>
      </c>
      <c r="G241" s="339"/>
      <c r="H241" s="339"/>
      <c r="I241" s="339"/>
      <c r="J241" s="339"/>
      <c r="K241" s="339"/>
      <c r="L241" s="339"/>
      <c r="M241" s="339"/>
      <c r="N241" s="339"/>
      <c r="O241" s="339">
        <v>1</v>
      </c>
      <c r="P241" s="339"/>
      <c r="Q241" s="339"/>
      <c r="R241" s="339"/>
      <c r="S241" s="339"/>
      <c r="T241" s="339"/>
      <c r="U241" s="339"/>
      <c r="V241" s="339"/>
      <c r="W241" s="339"/>
      <c r="X241" s="339"/>
      <c r="Y241" s="339"/>
      <c r="Z241" s="339"/>
      <c r="AA241" s="339"/>
      <c r="AB241" s="339"/>
      <c r="AC241" s="339"/>
      <c r="AD241" s="339"/>
      <c r="AE241" s="339"/>
      <c r="AF241" s="339"/>
      <c r="AG241" s="339"/>
      <c r="AH241" s="339"/>
      <c r="AI241" s="339"/>
      <c r="AJ241" s="339"/>
      <c r="AK241" s="339"/>
      <c r="AL241" s="339"/>
      <c r="AM241" s="339"/>
      <c r="AN241" s="339"/>
      <c r="AO241" s="339"/>
      <c r="AP241" s="339"/>
      <c r="AQ241" s="339"/>
      <c r="AR241" s="339"/>
      <c r="AS241" s="339"/>
      <c r="AT241" s="339"/>
      <c r="AU241" s="339"/>
      <c r="AV241" s="339"/>
      <c r="AW241" s="339"/>
      <c r="AX241" s="339"/>
      <c r="AY241" s="339"/>
      <c r="AZ241" s="339"/>
      <c r="BA241" s="339"/>
      <c r="BB241" s="339"/>
      <c r="BC241" s="339"/>
      <c r="BD241" s="339"/>
      <c r="BE241" s="339"/>
      <c r="BF241" s="339"/>
      <c r="BG241" s="347">
        <v>91</v>
      </c>
    </row>
    <row r="242" spans="1:59" s="12" customFormat="1" ht="24.95" customHeight="1" thickTop="1" x14ac:dyDescent="0.2">
      <c r="A242" s="335"/>
      <c r="B242" s="335" t="s">
        <v>422</v>
      </c>
      <c r="C242" s="336" t="s">
        <v>541</v>
      </c>
      <c r="D242" s="337">
        <v>57</v>
      </c>
      <c r="E242" s="338"/>
      <c r="F242" s="339"/>
      <c r="G242" s="339"/>
      <c r="H242" s="339"/>
      <c r="I242" s="339"/>
      <c r="J242" s="339"/>
      <c r="K242" s="339"/>
      <c r="L242" s="339"/>
      <c r="M242" s="339"/>
      <c r="N242" s="339"/>
      <c r="O242" s="339"/>
      <c r="P242" s="339"/>
      <c r="Q242" s="339"/>
      <c r="R242" s="339"/>
      <c r="S242" s="339"/>
      <c r="T242" s="339"/>
      <c r="U242" s="339"/>
      <c r="V242" s="339"/>
      <c r="W242" s="339"/>
      <c r="X242" s="339"/>
      <c r="Y242" s="339"/>
      <c r="Z242" s="339"/>
      <c r="AA242" s="339"/>
      <c r="AB242" s="339"/>
      <c r="AC242" s="339"/>
      <c r="AD242" s="339"/>
      <c r="AE242" s="339"/>
      <c r="AF242" s="339"/>
      <c r="AG242" s="339"/>
      <c r="AH242" s="339"/>
      <c r="AI242" s="339"/>
      <c r="AJ242" s="339"/>
      <c r="AK242" s="339"/>
      <c r="AL242" s="339"/>
      <c r="AM242" s="339"/>
      <c r="AN242" s="339"/>
      <c r="AO242" s="339"/>
      <c r="AP242" s="339"/>
      <c r="AQ242" s="339"/>
      <c r="AR242" s="339"/>
      <c r="AS242" s="339"/>
      <c r="AT242" s="339"/>
      <c r="AU242" s="339"/>
      <c r="AV242" s="339"/>
      <c r="AW242" s="339"/>
      <c r="AX242" s="339"/>
      <c r="AY242" s="339"/>
      <c r="AZ242" s="339"/>
      <c r="BA242" s="339"/>
      <c r="BB242" s="339"/>
      <c r="BC242" s="339"/>
      <c r="BD242" s="339"/>
      <c r="BE242" s="339"/>
      <c r="BF242" s="339"/>
      <c r="BG242" s="337">
        <v>57</v>
      </c>
    </row>
    <row r="243" spans="1:59" s="12" customFormat="1" ht="24.95" customHeight="1" x14ac:dyDescent="0.2">
      <c r="A243" s="335"/>
      <c r="B243" s="335" t="s">
        <v>423</v>
      </c>
      <c r="C243" s="336" t="s">
        <v>542</v>
      </c>
      <c r="D243" s="337">
        <v>133</v>
      </c>
      <c r="E243" s="338">
        <v>1</v>
      </c>
      <c r="F243" s="339"/>
      <c r="G243" s="339"/>
      <c r="H243" s="339"/>
      <c r="I243" s="339"/>
      <c r="J243" s="339"/>
      <c r="K243" s="339"/>
      <c r="L243" s="339">
        <v>1</v>
      </c>
      <c r="M243" s="339"/>
      <c r="N243" s="339"/>
      <c r="O243" s="339"/>
      <c r="P243" s="339"/>
      <c r="Q243" s="339"/>
      <c r="R243" s="339"/>
      <c r="S243" s="339"/>
      <c r="T243" s="339"/>
      <c r="U243" s="339"/>
      <c r="V243" s="339"/>
      <c r="W243" s="339"/>
      <c r="X243" s="339"/>
      <c r="Y243" s="339"/>
      <c r="Z243" s="339"/>
      <c r="AA243" s="339"/>
      <c r="AB243" s="339"/>
      <c r="AC243" s="339"/>
      <c r="AD243" s="339"/>
      <c r="AE243" s="339"/>
      <c r="AF243" s="339"/>
      <c r="AG243" s="339"/>
      <c r="AH243" s="339"/>
      <c r="AI243" s="339"/>
      <c r="AJ243" s="339"/>
      <c r="AK243" s="339"/>
      <c r="AL243" s="339"/>
      <c r="AM243" s="339"/>
      <c r="AN243" s="339"/>
      <c r="AO243" s="339"/>
      <c r="AP243" s="339"/>
      <c r="AQ243" s="339"/>
      <c r="AR243" s="339"/>
      <c r="AS243" s="339"/>
      <c r="AT243" s="339"/>
      <c r="AU243" s="339"/>
      <c r="AV243" s="339"/>
      <c r="AW243" s="339"/>
      <c r="AX243" s="339"/>
      <c r="AY243" s="339"/>
      <c r="AZ243" s="339"/>
      <c r="BA243" s="339"/>
      <c r="BB243" s="339"/>
      <c r="BC243" s="339"/>
      <c r="BD243" s="339"/>
      <c r="BE243" s="339">
        <v>2</v>
      </c>
      <c r="BF243" s="339"/>
      <c r="BG243" s="337">
        <v>137</v>
      </c>
    </row>
    <row r="244" spans="1:59" s="12" customFormat="1" ht="15" customHeight="1" thickBot="1" x14ac:dyDescent="0.25">
      <c r="A244" s="151" t="s">
        <v>169</v>
      </c>
      <c r="B244" s="151"/>
      <c r="C244" s="151"/>
      <c r="D244" s="287">
        <v>279</v>
      </c>
      <c r="E244" s="287">
        <v>1</v>
      </c>
      <c r="F244" s="287">
        <v>1</v>
      </c>
      <c r="G244" s="287"/>
      <c r="H244" s="287"/>
      <c r="I244" s="287"/>
      <c r="J244" s="287"/>
      <c r="K244" s="287"/>
      <c r="L244" s="287">
        <v>1</v>
      </c>
      <c r="M244" s="287"/>
      <c r="N244" s="287"/>
      <c r="O244" s="287">
        <v>1</v>
      </c>
      <c r="P244" s="287"/>
      <c r="Q244" s="287"/>
      <c r="R244" s="287"/>
      <c r="S244" s="287"/>
      <c r="T244" s="287"/>
      <c r="U244" s="287"/>
      <c r="V244" s="287"/>
      <c r="W244" s="287"/>
      <c r="X244" s="287"/>
      <c r="Y244" s="287"/>
      <c r="Z244" s="287"/>
      <c r="AA244" s="287"/>
      <c r="AB244" s="287"/>
      <c r="AC244" s="287"/>
      <c r="AD244" s="287"/>
      <c r="AE244" s="287"/>
      <c r="AF244" s="287"/>
      <c r="AG244" s="287"/>
      <c r="AH244" s="287"/>
      <c r="AI244" s="287"/>
      <c r="AJ244" s="287"/>
      <c r="AK244" s="287"/>
      <c r="AL244" s="287"/>
      <c r="AM244" s="287"/>
      <c r="AN244" s="287"/>
      <c r="AO244" s="287"/>
      <c r="AP244" s="287"/>
      <c r="AQ244" s="287"/>
      <c r="AR244" s="287"/>
      <c r="AS244" s="287"/>
      <c r="AT244" s="287"/>
      <c r="AU244" s="287"/>
      <c r="AV244" s="287"/>
      <c r="AW244" s="287"/>
      <c r="AX244" s="287"/>
      <c r="AY244" s="287"/>
      <c r="AZ244" s="287"/>
      <c r="BA244" s="287"/>
      <c r="BB244" s="287"/>
      <c r="BC244" s="287"/>
      <c r="BD244" s="287"/>
      <c r="BE244" s="287">
        <v>2</v>
      </c>
      <c r="BF244" s="287"/>
      <c r="BG244" s="287">
        <v>285</v>
      </c>
    </row>
    <row r="245" spans="1:59" s="12" customFormat="1" ht="24.95" customHeight="1" thickBot="1" x14ac:dyDescent="0.25">
      <c r="A245" s="334" t="s">
        <v>3</v>
      </c>
      <c r="B245" s="335" t="s">
        <v>424</v>
      </c>
      <c r="C245" s="336" t="s">
        <v>543</v>
      </c>
      <c r="D245" s="337">
        <v>111</v>
      </c>
      <c r="E245" s="338">
        <v>1</v>
      </c>
      <c r="F245" s="339">
        <v>1</v>
      </c>
      <c r="G245" s="339"/>
      <c r="H245" s="339"/>
      <c r="I245" s="339"/>
      <c r="J245" s="339"/>
      <c r="K245" s="339"/>
      <c r="L245" s="339">
        <v>1</v>
      </c>
      <c r="M245" s="339"/>
      <c r="N245" s="339"/>
      <c r="O245" s="339"/>
      <c r="P245" s="339"/>
      <c r="Q245" s="339"/>
      <c r="R245" s="339"/>
      <c r="S245" s="339"/>
      <c r="T245" s="339"/>
      <c r="U245" s="339"/>
      <c r="V245" s="339">
        <v>1</v>
      </c>
      <c r="W245" s="339"/>
      <c r="X245" s="339"/>
      <c r="Y245" s="339"/>
      <c r="Z245" s="339"/>
      <c r="AA245" s="339"/>
      <c r="AB245" s="339"/>
      <c r="AC245" s="339"/>
      <c r="AD245" s="339"/>
      <c r="AE245" s="339"/>
      <c r="AF245" s="339"/>
      <c r="AG245" s="339"/>
      <c r="AH245" s="339"/>
      <c r="AI245" s="339"/>
      <c r="AJ245" s="339"/>
      <c r="AK245" s="339"/>
      <c r="AL245" s="339"/>
      <c r="AM245" s="339"/>
      <c r="AN245" s="339"/>
      <c r="AO245" s="339"/>
      <c r="AP245" s="339"/>
      <c r="AQ245" s="339"/>
      <c r="AR245" s="339"/>
      <c r="AS245" s="339"/>
      <c r="AT245" s="339"/>
      <c r="AU245" s="339"/>
      <c r="AV245" s="339"/>
      <c r="AW245" s="339"/>
      <c r="AX245" s="339"/>
      <c r="AY245" s="339"/>
      <c r="AZ245" s="339"/>
      <c r="BA245" s="339"/>
      <c r="BB245" s="339"/>
      <c r="BC245" s="339"/>
      <c r="BD245" s="339"/>
      <c r="BE245" s="339"/>
      <c r="BF245" s="339"/>
      <c r="BG245" s="347">
        <v>115</v>
      </c>
    </row>
    <row r="246" spans="1:59" s="12" customFormat="1" ht="24.95" customHeight="1" thickTop="1" x14ac:dyDescent="0.2">
      <c r="A246" s="335"/>
      <c r="B246" s="335" t="s">
        <v>425</v>
      </c>
      <c r="C246" s="336" t="s">
        <v>544</v>
      </c>
      <c r="D246" s="337">
        <v>1583</v>
      </c>
      <c r="E246" s="338">
        <v>12</v>
      </c>
      <c r="F246" s="339">
        <v>3</v>
      </c>
      <c r="G246" s="339"/>
      <c r="H246" s="339"/>
      <c r="I246" s="339"/>
      <c r="J246" s="339"/>
      <c r="K246" s="339"/>
      <c r="L246" s="339"/>
      <c r="M246" s="339"/>
      <c r="N246" s="339"/>
      <c r="O246" s="339"/>
      <c r="P246" s="339"/>
      <c r="Q246" s="339"/>
      <c r="R246" s="339"/>
      <c r="S246" s="339"/>
      <c r="T246" s="339"/>
      <c r="U246" s="339"/>
      <c r="V246" s="339"/>
      <c r="W246" s="339"/>
      <c r="X246" s="339"/>
      <c r="Y246" s="339"/>
      <c r="Z246" s="339"/>
      <c r="AA246" s="339"/>
      <c r="AB246" s="339"/>
      <c r="AC246" s="339"/>
      <c r="AD246" s="339"/>
      <c r="AE246" s="339"/>
      <c r="AF246" s="339"/>
      <c r="AG246" s="339"/>
      <c r="AH246" s="339"/>
      <c r="AI246" s="339"/>
      <c r="AJ246" s="339"/>
      <c r="AK246" s="339">
        <v>1</v>
      </c>
      <c r="AL246" s="339"/>
      <c r="AM246" s="339"/>
      <c r="AN246" s="339"/>
      <c r="AO246" s="339"/>
      <c r="AP246" s="339"/>
      <c r="AQ246" s="339"/>
      <c r="AR246" s="339"/>
      <c r="AS246" s="339"/>
      <c r="AT246" s="339"/>
      <c r="AU246" s="339"/>
      <c r="AV246" s="339"/>
      <c r="AW246" s="339"/>
      <c r="AX246" s="339"/>
      <c r="AY246" s="339"/>
      <c r="AZ246" s="339"/>
      <c r="BA246" s="339"/>
      <c r="BB246" s="339"/>
      <c r="BC246" s="339"/>
      <c r="BD246" s="339"/>
      <c r="BE246" s="339">
        <v>7</v>
      </c>
      <c r="BF246" s="339"/>
      <c r="BG246" s="337">
        <v>1606</v>
      </c>
    </row>
    <row r="247" spans="1:59" s="12" customFormat="1" ht="24.95" customHeight="1" x14ac:dyDescent="0.2">
      <c r="A247" s="335"/>
      <c r="B247" s="335" t="s">
        <v>426</v>
      </c>
      <c r="C247" s="336" t="s">
        <v>545</v>
      </c>
      <c r="D247" s="337">
        <v>14</v>
      </c>
      <c r="E247" s="338"/>
      <c r="F247" s="339"/>
      <c r="G247" s="339"/>
      <c r="H247" s="339"/>
      <c r="I247" s="339"/>
      <c r="J247" s="339"/>
      <c r="K247" s="339"/>
      <c r="L247" s="339"/>
      <c r="M247" s="339"/>
      <c r="N247" s="339"/>
      <c r="O247" s="339"/>
      <c r="P247" s="339"/>
      <c r="Q247" s="339"/>
      <c r="R247" s="339"/>
      <c r="S247" s="339"/>
      <c r="T247" s="339"/>
      <c r="U247" s="339"/>
      <c r="V247" s="339"/>
      <c r="W247" s="339"/>
      <c r="X247" s="339"/>
      <c r="Y247" s="339"/>
      <c r="Z247" s="339"/>
      <c r="AA247" s="339"/>
      <c r="AB247" s="339"/>
      <c r="AC247" s="339"/>
      <c r="AD247" s="339"/>
      <c r="AE247" s="339"/>
      <c r="AF247" s="339"/>
      <c r="AG247" s="339"/>
      <c r="AH247" s="339"/>
      <c r="AI247" s="339"/>
      <c r="AJ247" s="339"/>
      <c r="AK247" s="339"/>
      <c r="AL247" s="339"/>
      <c r="AM247" s="339"/>
      <c r="AN247" s="339"/>
      <c r="AO247" s="339"/>
      <c r="AP247" s="339"/>
      <c r="AQ247" s="339"/>
      <c r="AR247" s="339"/>
      <c r="AS247" s="339"/>
      <c r="AT247" s="339"/>
      <c r="AU247" s="339"/>
      <c r="AV247" s="339"/>
      <c r="AW247" s="339"/>
      <c r="AX247" s="339"/>
      <c r="AY247" s="339"/>
      <c r="AZ247" s="339"/>
      <c r="BA247" s="339"/>
      <c r="BB247" s="339"/>
      <c r="BC247" s="339"/>
      <c r="BD247" s="339"/>
      <c r="BE247" s="339"/>
      <c r="BF247" s="339"/>
      <c r="BG247" s="337">
        <v>14</v>
      </c>
    </row>
    <row r="248" spans="1:59" s="12" customFormat="1" ht="15" customHeight="1" x14ac:dyDescent="0.2">
      <c r="A248" s="335"/>
      <c r="B248" s="335" t="s">
        <v>427</v>
      </c>
      <c r="C248" s="336" t="s">
        <v>546</v>
      </c>
      <c r="D248" s="337">
        <v>25</v>
      </c>
      <c r="E248" s="338"/>
      <c r="F248" s="339"/>
      <c r="G248" s="339"/>
      <c r="H248" s="339"/>
      <c r="I248" s="339"/>
      <c r="J248" s="339"/>
      <c r="K248" s="339"/>
      <c r="L248" s="339"/>
      <c r="M248" s="339"/>
      <c r="N248" s="339"/>
      <c r="O248" s="339">
        <v>2</v>
      </c>
      <c r="P248" s="339"/>
      <c r="Q248" s="339"/>
      <c r="R248" s="339"/>
      <c r="S248" s="339"/>
      <c r="T248" s="339"/>
      <c r="U248" s="339"/>
      <c r="V248" s="339"/>
      <c r="W248" s="339"/>
      <c r="X248" s="339"/>
      <c r="Y248" s="339"/>
      <c r="Z248" s="339"/>
      <c r="AA248" s="339"/>
      <c r="AB248" s="339"/>
      <c r="AC248" s="339"/>
      <c r="AD248" s="339"/>
      <c r="AE248" s="339"/>
      <c r="AF248" s="339"/>
      <c r="AG248" s="339"/>
      <c r="AH248" s="339"/>
      <c r="AI248" s="339"/>
      <c r="AJ248" s="339"/>
      <c r="AK248" s="339"/>
      <c r="AL248" s="339"/>
      <c r="AM248" s="339"/>
      <c r="AN248" s="339"/>
      <c r="AO248" s="339"/>
      <c r="AP248" s="339"/>
      <c r="AQ248" s="339"/>
      <c r="AR248" s="339"/>
      <c r="AS248" s="339"/>
      <c r="AT248" s="339"/>
      <c r="AU248" s="339"/>
      <c r="AV248" s="339"/>
      <c r="AW248" s="339"/>
      <c r="AX248" s="339"/>
      <c r="AY248" s="339"/>
      <c r="AZ248" s="339"/>
      <c r="BA248" s="339"/>
      <c r="BB248" s="339"/>
      <c r="BC248" s="339"/>
      <c r="BD248" s="339"/>
      <c r="BE248" s="339"/>
      <c r="BF248" s="339"/>
      <c r="BG248" s="337">
        <v>27</v>
      </c>
    </row>
    <row r="249" spans="1:59" s="12" customFormat="1" ht="24.95" customHeight="1" x14ac:dyDescent="0.2">
      <c r="A249" s="335"/>
      <c r="B249" s="335" t="s">
        <v>428</v>
      </c>
      <c r="C249" s="336" t="s">
        <v>547</v>
      </c>
      <c r="D249" s="337">
        <v>7</v>
      </c>
      <c r="E249" s="338">
        <v>3</v>
      </c>
      <c r="F249" s="339"/>
      <c r="G249" s="339"/>
      <c r="H249" s="339"/>
      <c r="I249" s="339"/>
      <c r="J249" s="339"/>
      <c r="K249" s="339"/>
      <c r="L249" s="339"/>
      <c r="M249" s="339"/>
      <c r="N249" s="339"/>
      <c r="O249" s="339"/>
      <c r="P249" s="339"/>
      <c r="Q249" s="339"/>
      <c r="R249" s="339"/>
      <c r="S249" s="339"/>
      <c r="T249" s="339">
        <v>1</v>
      </c>
      <c r="U249" s="339">
        <v>1</v>
      </c>
      <c r="V249" s="339"/>
      <c r="W249" s="339"/>
      <c r="X249" s="339"/>
      <c r="Y249" s="339"/>
      <c r="Z249" s="339"/>
      <c r="AA249" s="339"/>
      <c r="AB249" s="339"/>
      <c r="AC249" s="339"/>
      <c r="AD249" s="339"/>
      <c r="AE249" s="339"/>
      <c r="AF249" s="339"/>
      <c r="AG249" s="339"/>
      <c r="AH249" s="339"/>
      <c r="AI249" s="339"/>
      <c r="AJ249" s="339"/>
      <c r="AK249" s="339"/>
      <c r="AL249" s="339"/>
      <c r="AM249" s="339"/>
      <c r="AN249" s="339"/>
      <c r="AO249" s="339"/>
      <c r="AP249" s="339"/>
      <c r="AQ249" s="339"/>
      <c r="AR249" s="339"/>
      <c r="AS249" s="339"/>
      <c r="AT249" s="339"/>
      <c r="AU249" s="339"/>
      <c r="AV249" s="339"/>
      <c r="AW249" s="339"/>
      <c r="AX249" s="339"/>
      <c r="AY249" s="339"/>
      <c r="AZ249" s="339"/>
      <c r="BA249" s="339"/>
      <c r="BB249" s="339"/>
      <c r="BC249" s="339"/>
      <c r="BD249" s="339"/>
      <c r="BE249" s="339"/>
      <c r="BF249" s="339"/>
      <c r="BG249" s="337">
        <v>12</v>
      </c>
    </row>
    <row r="250" spans="1:59" s="12" customFormat="1" ht="24.95" customHeight="1" x14ac:dyDescent="0.2">
      <c r="A250" s="335"/>
      <c r="B250" s="335" t="s">
        <v>429</v>
      </c>
      <c r="C250" s="336" t="s">
        <v>548</v>
      </c>
      <c r="D250" s="337">
        <v>18</v>
      </c>
      <c r="E250" s="338"/>
      <c r="F250" s="339"/>
      <c r="G250" s="339"/>
      <c r="H250" s="339"/>
      <c r="I250" s="339"/>
      <c r="J250" s="339"/>
      <c r="K250" s="339">
        <v>3</v>
      </c>
      <c r="L250" s="339"/>
      <c r="M250" s="339"/>
      <c r="N250" s="339"/>
      <c r="O250" s="339"/>
      <c r="P250" s="339"/>
      <c r="Q250" s="339"/>
      <c r="R250" s="339"/>
      <c r="S250" s="339"/>
      <c r="T250" s="339"/>
      <c r="U250" s="339"/>
      <c r="V250" s="339"/>
      <c r="W250" s="339"/>
      <c r="X250" s="339"/>
      <c r="Y250" s="339"/>
      <c r="Z250" s="339"/>
      <c r="AA250" s="339"/>
      <c r="AB250" s="339"/>
      <c r="AC250" s="339"/>
      <c r="AD250" s="339"/>
      <c r="AE250" s="339"/>
      <c r="AF250" s="339"/>
      <c r="AG250" s="339"/>
      <c r="AH250" s="339"/>
      <c r="AI250" s="339"/>
      <c r="AJ250" s="339"/>
      <c r="AK250" s="339"/>
      <c r="AL250" s="339"/>
      <c r="AM250" s="339"/>
      <c r="AN250" s="339"/>
      <c r="AO250" s="339"/>
      <c r="AP250" s="339"/>
      <c r="AQ250" s="339"/>
      <c r="AR250" s="339"/>
      <c r="AS250" s="339"/>
      <c r="AT250" s="339"/>
      <c r="AU250" s="339"/>
      <c r="AV250" s="339"/>
      <c r="AW250" s="339"/>
      <c r="AX250" s="339"/>
      <c r="AY250" s="339"/>
      <c r="AZ250" s="339"/>
      <c r="BA250" s="339"/>
      <c r="BB250" s="339"/>
      <c r="BC250" s="339"/>
      <c r="BD250" s="339"/>
      <c r="BE250" s="339">
        <v>2</v>
      </c>
      <c r="BF250" s="339"/>
      <c r="BG250" s="337">
        <v>23</v>
      </c>
    </row>
    <row r="251" spans="1:59" s="12" customFormat="1" ht="15" customHeight="1" thickBot="1" x14ac:dyDescent="0.25">
      <c r="A251" s="151" t="s">
        <v>190</v>
      </c>
      <c r="B251" s="151"/>
      <c r="C251" s="151"/>
      <c r="D251" s="287">
        <v>1758</v>
      </c>
      <c r="E251" s="287">
        <v>16</v>
      </c>
      <c r="F251" s="287">
        <v>4</v>
      </c>
      <c r="G251" s="287"/>
      <c r="H251" s="287"/>
      <c r="I251" s="287"/>
      <c r="J251" s="287"/>
      <c r="K251" s="287">
        <v>3</v>
      </c>
      <c r="L251" s="287">
        <v>1</v>
      </c>
      <c r="M251" s="287"/>
      <c r="N251" s="287"/>
      <c r="O251" s="287">
        <v>2</v>
      </c>
      <c r="P251" s="287"/>
      <c r="Q251" s="287"/>
      <c r="R251" s="287"/>
      <c r="S251" s="287"/>
      <c r="T251" s="287">
        <v>1</v>
      </c>
      <c r="U251" s="287">
        <v>1</v>
      </c>
      <c r="V251" s="287">
        <v>1</v>
      </c>
      <c r="W251" s="287"/>
      <c r="X251" s="287"/>
      <c r="Y251" s="287"/>
      <c r="Z251" s="287"/>
      <c r="AA251" s="287"/>
      <c r="AB251" s="287"/>
      <c r="AC251" s="287"/>
      <c r="AD251" s="287"/>
      <c r="AE251" s="287"/>
      <c r="AF251" s="287"/>
      <c r="AG251" s="287"/>
      <c r="AH251" s="287"/>
      <c r="AI251" s="287"/>
      <c r="AJ251" s="287"/>
      <c r="AK251" s="287">
        <v>1</v>
      </c>
      <c r="AL251" s="287"/>
      <c r="AM251" s="287"/>
      <c r="AN251" s="287"/>
      <c r="AO251" s="287"/>
      <c r="AP251" s="287"/>
      <c r="AQ251" s="287"/>
      <c r="AR251" s="287"/>
      <c r="AS251" s="287"/>
      <c r="AT251" s="287"/>
      <c r="AU251" s="287"/>
      <c r="AV251" s="287"/>
      <c r="AW251" s="287"/>
      <c r="AX251" s="287"/>
      <c r="AY251" s="287"/>
      <c r="AZ251" s="287"/>
      <c r="BA251" s="287"/>
      <c r="BB251" s="287"/>
      <c r="BC251" s="287"/>
      <c r="BD251" s="287"/>
      <c r="BE251" s="287">
        <v>9</v>
      </c>
      <c r="BF251" s="287"/>
      <c r="BG251" s="287">
        <v>1797</v>
      </c>
    </row>
    <row r="252" spans="1:59" s="12" customFormat="1" ht="24.95" customHeight="1" thickBot="1" x14ac:dyDescent="0.25">
      <c r="A252" s="334" t="s">
        <v>4</v>
      </c>
      <c r="B252" s="335" t="s">
        <v>430</v>
      </c>
      <c r="C252" s="336" t="s">
        <v>549</v>
      </c>
      <c r="D252" s="337">
        <v>290</v>
      </c>
      <c r="E252" s="338">
        <v>10</v>
      </c>
      <c r="F252" s="339">
        <v>2</v>
      </c>
      <c r="G252" s="339"/>
      <c r="H252" s="339">
        <v>1</v>
      </c>
      <c r="I252" s="339"/>
      <c r="J252" s="339"/>
      <c r="K252" s="339"/>
      <c r="L252" s="339">
        <v>1</v>
      </c>
      <c r="M252" s="339"/>
      <c r="N252" s="339"/>
      <c r="O252" s="339"/>
      <c r="P252" s="339"/>
      <c r="Q252" s="339"/>
      <c r="R252" s="339"/>
      <c r="S252" s="339"/>
      <c r="T252" s="339"/>
      <c r="U252" s="339"/>
      <c r="V252" s="339">
        <v>1</v>
      </c>
      <c r="W252" s="339"/>
      <c r="X252" s="339">
        <v>1</v>
      </c>
      <c r="Y252" s="339"/>
      <c r="Z252" s="339"/>
      <c r="AA252" s="339"/>
      <c r="AB252" s="339"/>
      <c r="AC252" s="339"/>
      <c r="AD252" s="339"/>
      <c r="AE252" s="339"/>
      <c r="AF252" s="339"/>
      <c r="AG252" s="339"/>
      <c r="AH252" s="339"/>
      <c r="AI252" s="339"/>
      <c r="AJ252" s="339"/>
      <c r="AK252" s="339"/>
      <c r="AL252" s="339"/>
      <c r="AM252" s="339"/>
      <c r="AN252" s="339"/>
      <c r="AO252" s="339"/>
      <c r="AP252" s="339"/>
      <c r="AQ252" s="339"/>
      <c r="AR252" s="339"/>
      <c r="AS252" s="339">
        <v>1</v>
      </c>
      <c r="AT252" s="339"/>
      <c r="AU252" s="339"/>
      <c r="AV252" s="339"/>
      <c r="AW252" s="339"/>
      <c r="AX252" s="339"/>
      <c r="AY252" s="339">
        <v>1</v>
      </c>
      <c r="AZ252" s="339"/>
      <c r="BA252" s="339"/>
      <c r="BB252" s="339"/>
      <c r="BC252" s="339"/>
      <c r="BD252" s="339"/>
      <c r="BE252" s="339">
        <v>2</v>
      </c>
      <c r="BF252" s="339"/>
      <c r="BG252" s="347">
        <v>310</v>
      </c>
    </row>
    <row r="253" spans="1:59" s="12" customFormat="1" ht="24.95" customHeight="1" thickTop="1" x14ac:dyDescent="0.2">
      <c r="A253" s="335"/>
      <c r="B253" s="335" t="s">
        <v>431</v>
      </c>
      <c r="C253" s="336" t="s">
        <v>550</v>
      </c>
      <c r="D253" s="337">
        <v>328</v>
      </c>
      <c r="E253" s="338">
        <v>20</v>
      </c>
      <c r="F253" s="339"/>
      <c r="G253" s="339"/>
      <c r="H253" s="339"/>
      <c r="I253" s="339"/>
      <c r="J253" s="339"/>
      <c r="K253" s="339"/>
      <c r="L253" s="339"/>
      <c r="M253" s="339"/>
      <c r="N253" s="339"/>
      <c r="O253" s="339"/>
      <c r="P253" s="339"/>
      <c r="Q253" s="339"/>
      <c r="R253" s="339"/>
      <c r="S253" s="339"/>
      <c r="T253" s="339"/>
      <c r="U253" s="339"/>
      <c r="V253" s="339"/>
      <c r="W253" s="339"/>
      <c r="X253" s="339"/>
      <c r="Y253" s="339"/>
      <c r="Z253" s="339"/>
      <c r="AA253" s="339"/>
      <c r="AB253" s="339"/>
      <c r="AC253" s="339"/>
      <c r="AD253" s="339"/>
      <c r="AE253" s="339"/>
      <c r="AF253" s="339"/>
      <c r="AG253" s="339"/>
      <c r="AH253" s="339"/>
      <c r="AI253" s="339"/>
      <c r="AJ253" s="339"/>
      <c r="AK253" s="339"/>
      <c r="AL253" s="339"/>
      <c r="AM253" s="339"/>
      <c r="AN253" s="339"/>
      <c r="AO253" s="339"/>
      <c r="AP253" s="339"/>
      <c r="AQ253" s="339"/>
      <c r="AR253" s="339"/>
      <c r="AS253" s="339"/>
      <c r="AT253" s="339"/>
      <c r="AU253" s="339"/>
      <c r="AV253" s="339"/>
      <c r="AW253" s="339"/>
      <c r="AX253" s="339"/>
      <c r="AY253" s="339"/>
      <c r="AZ253" s="339"/>
      <c r="BA253" s="339"/>
      <c r="BB253" s="339"/>
      <c r="BC253" s="339"/>
      <c r="BD253" s="339"/>
      <c r="BE253" s="339">
        <v>1</v>
      </c>
      <c r="BF253" s="339"/>
      <c r="BG253" s="337">
        <v>349</v>
      </c>
    </row>
    <row r="254" spans="1:59" s="12" customFormat="1" ht="24.95" customHeight="1" x14ac:dyDescent="0.2">
      <c r="A254" s="335"/>
      <c r="B254" s="335" t="s">
        <v>432</v>
      </c>
      <c r="C254" s="336" t="s">
        <v>551</v>
      </c>
      <c r="D254" s="337">
        <v>120</v>
      </c>
      <c r="E254" s="338">
        <v>5</v>
      </c>
      <c r="F254" s="339">
        <v>1</v>
      </c>
      <c r="G254" s="339"/>
      <c r="H254" s="339"/>
      <c r="I254" s="339"/>
      <c r="J254" s="339"/>
      <c r="K254" s="339"/>
      <c r="L254" s="339"/>
      <c r="M254" s="339"/>
      <c r="N254" s="339"/>
      <c r="O254" s="339"/>
      <c r="P254" s="339"/>
      <c r="Q254" s="339"/>
      <c r="R254" s="339"/>
      <c r="S254" s="339"/>
      <c r="T254" s="339"/>
      <c r="U254" s="339"/>
      <c r="V254" s="339"/>
      <c r="W254" s="339"/>
      <c r="X254" s="339"/>
      <c r="Y254" s="339"/>
      <c r="Z254" s="339"/>
      <c r="AA254" s="339"/>
      <c r="AB254" s="339"/>
      <c r="AC254" s="339"/>
      <c r="AD254" s="339"/>
      <c r="AE254" s="339"/>
      <c r="AF254" s="339"/>
      <c r="AG254" s="339"/>
      <c r="AH254" s="339"/>
      <c r="AI254" s="339"/>
      <c r="AJ254" s="339"/>
      <c r="AK254" s="339"/>
      <c r="AL254" s="339"/>
      <c r="AM254" s="339"/>
      <c r="AN254" s="339"/>
      <c r="AO254" s="339"/>
      <c r="AP254" s="339"/>
      <c r="AQ254" s="339"/>
      <c r="AR254" s="339"/>
      <c r="AS254" s="339"/>
      <c r="AT254" s="339"/>
      <c r="AU254" s="339"/>
      <c r="AV254" s="339"/>
      <c r="AW254" s="339"/>
      <c r="AX254" s="339"/>
      <c r="AY254" s="339"/>
      <c r="AZ254" s="339"/>
      <c r="BA254" s="339"/>
      <c r="BB254" s="339"/>
      <c r="BC254" s="339"/>
      <c r="BD254" s="339"/>
      <c r="BE254" s="339">
        <v>12</v>
      </c>
      <c r="BF254" s="339"/>
      <c r="BG254" s="337">
        <v>138</v>
      </c>
    </row>
    <row r="255" spans="1:59" s="12" customFormat="1" ht="24.95" customHeight="1" x14ac:dyDescent="0.2">
      <c r="A255" s="335"/>
      <c r="B255" s="335" t="s">
        <v>433</v>
      </c>
      <c r="C255" s="336" t="s">
        <v>552</v>
      </c>
      <c r="D255" s="337">
        <v>252</v>
      </c>
      <c r="E255" s="338">
        <v>32</v>
      </c>
      <c r="F255" s="339"/>
      <c r="G255" s="339"/>
      <c r="H255" s="339"/>
      <c r="I255" s="339"/>
      <c r="J255" s="339"/>
      <c r="K255" s="339"/>
      <c r="L255" s="339"/>
      <c r="M255" s="339"/>
      <c r="N255" s="339"/>
      <c r="O255" s="339"/>
      <c r="P255" s="339"/>
      <c r="Q255" s="339"/>
      <c r="R255" s="339"/>
      <c r="S255" s="339"/>
      <c r="T255" s="339"/>
      <c r="U255" s="339"/>
      <c r="V255" s="339"/>
      <c r="W255" s="339"/>
      <c r="X255" s="339"/>
      <c r="Y255" s="339"/>
      <c r="Z255" s="339"/>
      <c r="AA255" s="339"/>
      <c r="AB255" s="339"/>
      <c r="AC255" s="339"/>
      <c r="AD255" s="339"/>
      <c r="AE255" s="339"/>
      <c r="AF255" s="339"/>
      <c r="AG255" s="339"/>
      <c r="AH255" s="339"/>
      <c r="AI255" s="339"/>
      <c r="AJ255" s="339"/>
      <c r="AK255" s="339"/>
      <c r="AL255" s="339"/>
      <c r="AM255" s="339"/>
      <c r="AN255" s="339"/>
      <c r="AO255" s="339"/>
      <c r="AP255" s="339"/>
      <c r="AQ255" s="339"/>
      <c r="AR255" s="339"/>
      <c r="AS255" s="339"/>
      <c r="AT255" s="339"/>
      <c r="AU255" s="339"/>
      <c r="AV255" s="339"/>
      <c r="AW255" s="339"/>
      <c r="AX255" s="339"/>
      <c r="AY255" s="339"/>
      <c r="AZ255" s="339"/>
      <c r="BA255" s="339"/>
      <c r="BB255" s="339"/>
      <c r="BC255" s="339"/>
      <c r="BD255" s="339"/>
      <c r="BE255" s="339"/>
      <c r="BF255" s="339"/>
      <c r="BG255" s="337">
        <v>284</v>
      </c>
    </row>
    <row r="256" spans="1:59" s="12" customFormat="1" ht="24.95" customHeight="1" x14ac:dyDescent="0.2">
      <c r="A256" s="335"/>
      <c r="B256" s="335" t="s">
        <v>434</v>
      </c>
      <c r="C256" s="336" t="s">
        <v>553</v>
      </c>
      <c r="D256" s="337">
        <v>75</v>
      </c>
      <c r="E256" s="338"/>
      <c r="F256" s="339">
        <v>1</v>
      </c>
      <c r="G256" s="339">
        <v>1</v>
      </c>
      <c r="H256" s="339"/>
      <c r="I256" s="339"/>
      <c r="J256" s="339"/>
      <c r="K256" s="339"/>
      <c r="L256" s="339"/>
      <c r="M256" s="339"/>
      <c r="N256" s="339"/>
      <c r="O256" s="339"/>
      <c r="P256" s="339"/>
      <c r="Q256" s="339">
        <v>2</v>
      </c>
      <c r="R256" s="339"/>
      <c r="S256" s="339"/>
      <c r="T256" s="339"/>
      <c r="U256" s="339"/>
      <c r="V256" s="339"/>
      <c r="W256" s="339">
        <v>1</v>
      </c>
      <c r="X256" s="339"/>
      <c r="Y256" s="339"/>
      <c r="Z256" s="339"/>
      <c r="AA256" s="339"/>
      <c r="AB256" s="339"/>
      <c r="AC256" s="339"/>
      <c r="AD256" s="339"/>
      <c r="AE256" s="339"/>
      <c r="AF256" s="339"/>
      <c r="AG256" s="339"/>
      <c r="AH256" s="339"/>
      <c r="AI256" s="339"/>
      <c r="AJ256" s="339"/>
      <c r="AK256" s="339"/>
      <c r="AL256" s="339"/>
      <c r="AM256" s="339"/>
      <c r="AN256" s="339"/>
      <c r="AO256" s="339"/>
      <c r="AP256" s="339"/>
      <c r="AQ256" s="339"/>
      <c r="AR256" s="339"/>
      <c r="AS256" s="339"/>
      <c r="AT256" s="339"/>
      <c r="AU256" s="339"/>
      <c r="AV256" s="339"/>
      <c r="AW256" s="339"/>
      <c r="AX256" s="339"/>
      <c r="AY256" s="339"/>
      <c r="AZ256" s="339"/>
      <c r="BA256" s="339"/>
      <c r="BB256" s="339"/>
      <c r="BC256" s="339"/>
      <c r="BD256" s="339"/>
      <c r="BE256" s="339">
        <v>8</v>
      </c>
      <c r="BF256" s="339"/>
      <c r="BG256" s="337">
        <v>88</v>
      </c>
    </row>
    <row r="257" spans="1:59" s="12" customFormat="1" ht="24.95" customHeight="1" x14ac:dyDescent="0.2">
      <c r="A257" s="335"/>
      <c r="B257" s="335" t="s">
        <v>435</v>
      </c>
      <c r="C257" s="336" t="s">
        <v>554</v>
      </c>
      <c r="D257" s="337">
        <v>363</v>
      </c>
      <c r="E257" s="338">
        <v>57</v>
      </c>
      <c r="F257" s="339"/>
      <c r="G257" s="339"/>
      <c r="H257" s="339"/>
      <c r="I257" s="339"/>
      <c r="J257" s="339"/>
      <c r="K257" s="339"/>
      <c r="L257" s="339">
        <v>1</v>
      </c>
      <c r="M257" s="339"/>
      <c r="N257" s="339"/>
      <c r="O257" s="339"/>
      <c r="P257" s="339"/>
      <c r="Q257" s="339"/>
      <c r="R257" s="339"/>
      <c r="S257" s="339"/>
      <c r="T257" s="339"/>
      <c r="U257" s="339"/>
      <c r="V257" s="339"/>
      <c r="W257" s="339"/>
      <c r="X257" s="339"/>
      <c r="Y257" s="339"/>
      <c r="Z257" s="339"/>
      <c r="AA257" s="339"/>
      <c r="AB257" s="339"/>
      <c r="AC257" s="339"/>
      <c r="AD257" s="339"/>
      <c r="AE257" s="339">
        <v>1</v>
      </c>
      <c r="AF257" s="339"/>
      <c r="AG257" s="339"/>
      <c r="AH257" s="339"/>
      <c r="AI257" s="339">
        <v>1</v>
      </c>
      <c r="AJ257" s="339"/>
      <c r="AK257" s="339"/>
      <c r="AL257" s="339"/>
      <c r="AM257" s="339"/>
      <c r="AN257" s="339"/>
      <c r="AO257" s="339"/>
      <c r="AP257" s="339"/>
      <c r="AQ257" s="339"/>
      <c r="AR257" s="339"/>
      <c r="AS257" s="339"/>
      <c r="AT257" s="339"/>
      <c r="AU257" s="339"/>
      <c r="AV257" s="339"/>
      <c r="AW257" s="339"/>
      <c r="AX257" s="339"/>
      <c r="AY257" s="339"/>
      <c r="AZ257" s="339"/>
      <c r="BA257" s="339"/>
      <c r="BB257" s="339"/>
      <c r="BC257" s="339"/>
      <c r="BD257" s="339"/>
      <c r="BE257" s="339">
        <v>3</v>
      </c>
      <c r="BF257" s="339"/>
      <c r="BG257" s="337">
        <v>426</v>
      </c>
    </row>
    <row r="258" spans="1:59" s="12" customFormat="1" ht="24.95" customHeight="1" x14ac:dyDescent="0.2">
      <c r="A258" s="335"/>
      <c r="B258" s="335" t="s">
        <v>436</v>
      </c>
      <c r="C258" s="336" t="s">
        <v>555</v>
      </c>
      <c r="D258" s="337">
        <v>1472</v>
      </c>
      <c r="E258" s="338">
        <v>51</v>
      </c>
      <c r="F258" s="339"/>
      <c r="G258" s="339"/>
      <c r="H258" s="339"/>
      <c r="I258" s="339"/>
      <c r="J258" s="339"/>
      <c r="K258" s="339"/>
      <c r="L258" s="339"/>
      <c r="M258" s="339"/>
      <c r="N258" s="339"/>
      <c r="O258" s="339"/>
      <c r="P258" s="339"/>
      <c r="Q258" s="339"/>
      <c r="R258" s="339"/>
      <c r="S258" s="339"/>
      <c r="T258" s="339"/>
      <c r="U258" s="339"/>
      <c r="V258" s="339"/>
      <c r="W258" s="339"/>
      <c r="X258" s="339"/>
      <c r="Y258" s="339"/>
      <c r="Z258" s="339"/>
      <c r="AA258" s="339"/>
      <c r="AB258" s="339"/>
      <c r="AC258" s="339"/>
      <c r="AD258" s="339"/>
      <c r="AE258" s="339"/>
      <c r="AF258" s="339"/>
      <c r="AG258" s="339"/>
      <c r="AH258" s="339"/>
      <c r="AI258" s="339"/>
      <c r="AJ258" s="339"/>
      <c r="AK258" s="339"/>
      <c r="AL258" s="339"/>
      <c r="AM258" s="339"/>
      <c r="AN258" s="339"/>
      <c r="AO258" s="339"/>
      <c r="AP258" s="339"/>
      <c r="AQ258" s="339"/>
      <c r="AR258" s="339"/>
      <c r="AS258" s="339"/>
      <c r="AT258" s="339"/>
      <c r="AU258" s="339"/>
      <c r="AV258" s="339"/>
      <c r="AW258" s="339"/>
      <c r="AX258" s="339"/>
      <c r="AY258" s="339"/>
      <c r="AZ258" s="339"/>
      <c r="BA258" s="339"/>
      <c r="BB258" s="339"/>
      <c r="BC258" s="339"/>
      <c r="BD258" s="339"/>
      <c r="BE258" s="339">
        <v>2</v>
      </c>
      <c r="BF258" s="339"/>
      <c r="BG258" s="337">
        <v>1525</v>
      </c>
    </row>
    <row r="259" spans="1:59" s="12" customFormat="1" ht="24.95" customHeight="1" x14ac:dyDescent="0.2">
      <c r="A259" s="335"/>
      <c r="B259" s="335" t="s">
        <v>437</v>
      </c>
      <c r="C259" s="336" t="s">
        <v>556</v>
      </c>
      <c r="D259" s="337">
        <v>401</v>
      </c>
      <c r="E259" s="338">
        <v>2</v>
      </c>
      <c r="F259" s="339"/>
      <c r="G259" s="339"/>
      <c r="H259" s="339"/>
      <c r="I259" s="339"/>
      <c r="J259" s="339"/>
      <c r="K259" s="339"/>
      <c r="L259" s="339"/>
      <c r="M259" s="339"/>
      <c r="N259" s="339"/>
      <c r="O259" s="339"/>
      <c r="P259" s="339"/>
      <c r="Q259" s="339"/>
      <c r="R259" s="339"/>
      <c r="S259" s="339"/>
      <c r="T259" s="339"/>
      <c r="U259" s="339"/>
      <c r="V259" s="339"/>
      <c r="W259" s="339"/>
      <c r="X259" s="339"/>
      <c r="Y259" s="339"/>
      <c r="Z259" s="339"/>
      <c r="AA259" s="339"/>
      <c r="AB259" s="339"/>
      <c r="AC259" s="339"/>
      <c r="AD259" s="339"/>
      <c r="AE259" s="339"/>
      <c r="AF259" s="339"/>
      <c r="AG259" s="339"/>
      <c r="AH259" s="339"/>
      <c r="AI259" s="339"/>
      <c r="AJ259" s="339"/>
      <c r="AK259" s="339"/>
      <c r="AL259" s="339"/>
      <c r="AM259" s="339"/>
      <c r="AN259" s="339"/>
      <c r="AO259" s="339"/>
      <c r="AP259" s="339"/>
      <c r="AQ259" s="339"/>
      <c r="AR259" s="339"/>
      <c r="AS259" s="339"/>
      <c r="AT259" s="339"/>
      <c r="AU259" s="339"/>
      <c r="AV259" s="339"/>
      <c r="AW259" s="339"/>
      <c r="AX259" s="339"/>
      <c r="AY259" s="339"/>
      <c r="AZ259" s="339"/>
      <c r="BA259" s="339"/>
      <c r="BB259" s="339"/>
      <c r="BC259" s="339"/>
      <c r="BD259" s="339"/>
      <c r="BE259" s="339"/>
      <c r="BF259" s="339"/>
      <c r="BG259" s="337">
        <v>403</v>
      </c>
    </row>
    <row r="260" spans="1:59" s="12" customFormat="1" ht="24.95" customHeight="1" x14ac:dyDescent="0.2">
      <c r="A260" s="335"/>
      <c r="B260" s="335" t="s">
        <v>438</v>
      </c>
      <c r="C260" s="336" t="s">
        <v>557</v>
      </c>
      <c r="D260" s="337">
        <v>428</v>
      </c>
      <c r="E260" s="338">
        <v>26</v>
      </c>
      <c r="F260" s="339"/>
      <c r="G260" s="339"/>
      <c r="H260" s="339"/>
      <c r="I260" s="339"/>
      <c r="J260" s="339"/>
      <c r="K260" s="339"/>
      <c r="L260" s="339"/>
      <c r="M260" s="339"/>
      <c r="N260" s="339"/>
      <c r="O260" s="339"/>
      <c r="P260" s="339"/>
      <c r="Q260" s="339"/>
      <c r="R260" s="339"/>
      <c r="S260" s="339"/>
      <c r="T260" s="339"/>
      <c r="U260" s="339"/>
      <c r="V260" s="339"/>
      <c r="W260" s="339"/>
      <c r="X260" s="339"/>
      <c r="Y260" s="339"/>
      <c r="Z260" s="339"/>
      <c r="AA260" s="339"/>
      <c r="AB260" s="339"/>
      <c r="AC260" s="339"/>
      <c r="AD260" s="339"/>
      <c r="AE260" s="339"/>
      <c r="AF260" s="339"/>
      <c r="AG260" s="339"/>
      <c r="AH260" s="339"/>
      <c r="AI260" s="339"/>
      <c r="AJ260" s="339"/>
      <c r="AK260" s="339"/>
      <c r="AL260" s="339"/>
      <c r="AM260" s="339"/>
      <c r="AN260" s="339"/>
      <c r="AO260" s="339"/>
      <c r="AP260" s="339"/>
      <c r="AQ260" s="339"/>
      <c r="AR260" s="339"/>
      <c r="AS260" s="339"/>
      <c r="AT260" s="339"/>
      <c r="AU260" s="339"/>
      <c r="AV260" s="339"/>
      <c r="AW260" s="339"/>
      <c r="AX260" s="339"/>
      <c r="AY260" s="339"/>
      <c r="AZ260" s="339"/>
      <c r="BA260" s="339"/>
      <c r="BB260" s="339"/>
      <c r="BC260" s="339"/>
      <c r="BD260" s="339"/>
      <c r="BE260" s="339"/>
      <c r="BF260" s="339"/>
      <c r="BG260" s="337">
        <v>454</v>
      </c>
    </row>
    <row r="261" spans="1:59" s="12" customFormat="1" ht="24.95" customHeight="1" x14ac:dyDescent="0.2">
      <c r="A261" s="335"/>
      <c r="B261" s="335" t="s">
        <v>439</v>
      </c>
      <c r="C261" s="336" t="s">
        <v>558</v>
      </c>
      <c r="D261" s="337">
        <v>661</v>
      </c>
      <c r="E261" s="338">
        <v>48</v>
      </c>
      <c r="F261" s="339"/>
      <c r="G261" s="339"/>
      <c r="H261" s="339"/>
      <c r="I261" s="339"/>
      <c r="J261" s="339"/>
      <c r="K261" s="339"/>
      <c r="L261" s="339">
        <v>1</v>
      </c>
      <c r="M261" s="339"/>
      <c r="N261" s="339"/>
      <c r="O261" s="339"/>
      <c r="P261" s="339"/>
      <c r="Q261" s="339"/>
      <c r="R261" s="339"/>
      <c r="S261" s="339"/>
      <c r="T261" s="339"/>
      <c r="U261" s="339"/>
      <c r="V261" s="339"/>
      <c r="W261" s="339"/>
      <c r="X261" s="339"/>
      <c r="Y261" s="339"/>
      <c r="Z261" s="339"/>
      <c r="AA261" s="339"/>
      <c r="AB261" s="339"/>
      <c r="AC261" s="339"/>
      <c r="AD261" s="339"/>
      <c r="AE261" s="339"/>
      <c r="AF261" s="339"/>
      <c r="AG261" s="339"/>
      <c r="AH261" s="339"/>
      <c r="AI261" s="339"/>
      <c r="AJ261" s="339"/>
      <c r="AK261" s="339"/>
      <c r="AL261" s="339"/>
      <c r="AM261" s="339"/>
      <c r="AN261" s="339"/>
      <c r="AO261" s="339"/>
      <c r="AP261" s="339"/>
      <c r="AQ261" s="339"/>
      <c r="AR261" s="339"/>
      <c r="AS261" s="339"/>
      <c r="AT261" s="339"/>
      <c r="AU261" s="339"/>
      <c r="AV261" s="339"/>
      <c r="AW261" s="339"/>
      <c r="AX261" s="339"/>
      <c r="AY261" s="339"/>
      <c r="AZ261" s="339"/>
      <c r="BA261" s="339"/>
      <c r="BB261" s="339"/>
      <c r="BC261" s="339"/>
      <c r="BD261" s="339"/>
      <c r="BE261" s="339">
        <v>3</v>
      </c>
      <c r="BF261" s="339"/>
      <c r="BG261" s="337">
        <v>713</v>
      </c>
    </row>
    <row r="262" spans="1:59" s="12" customFormat="1" ht="24.95" customHeight="1" x14ac:dyDescent="0.2">
      <c r="A262" s="335"/>
      <c r="B262" s="335" t="s">
        <v>440</v>
      </c>
      <c r="C262" s="336" t="s">
        <v>559</v>
      </c>
      <c r="D262" s="337">
        <v>708</v>
      </c>
      <c r="E262" s="338">
        <v>10</v>
      </c>
      <c r="F262" s="339">
        <v>9</v>
      </c>
      <c r="G262" s="339"/>
      <c r="H262" s="339"/>
      <c r="I262" s="339"/>
      <c r="J262" s="339"/>
      <c r="K262" s="339"/>
      <c r="L262" s="339"/>
      <c r="M262" s="339"/>
      <c r="N262" s="339"/>
      <c r="O262" s="339"/>
      <c r="P262" s="339"/>
      <c r="Q262" s="339"/>
      <c r="R262" s="339"/>
      <c r="S262" s="339"/>
      <c r="T262" s="339"/>
      <c r="U262" s="339"/>
      <c r="V262" s="339"/>
      <c r="W262" s="339"/>
      <c r="X262" s="339"/>
      <c r="Y262" s="339"/>
      <c r="Z262" s="339"/>
      <c r="AA262" s="339"/>
      <c r="AB262" s="339"/>
      <c r="AC262" s="339"/>
      <c r="AD262" s="339"/>
      <c r="AE262" s="339"/>
      <c r="AF262" s="339"/>
      <c r="AG262" s="339"/>
      <c r="AH262" s="339"/>
      <c r="AI262" s="339"/>
      <c r="AJ262" s="339"/>
      <c r="AK262" s="339"/>
      <c r="AL262" s="339"/>
      <c r="AM262" s="339"/>
      <c r="AN262" s="339"/>
      <c r="AO262" s="339"/>
      <c r="AP262" s="339"/>
      <c r="AQ262" s="339"/>
      <c r="AR262" s="339"/>
      <c r="AS262" s="339"/>
      <c r="AT262" s="339"/>
      <c r="AU262" s="339"/>
      <c r="AV262" s="339"/>
      <c r="AW262" s="339"/>
      <c r="AX262" s="339"/>
      <c r="AY262" s="339"/>
      <c r="AZ262" s="339"/>
      <c r="BA262" s="339"/>
      <c r="BB262" s="339"/>
      <c r="BC262" s="339"/>
      <c r="BD262" s="339"/>
      <c r="BE262" s="339">
        <v>11</v>
      </c>
      <c r="BF262" s="339"/>
      <c r="BG262" s="337">
        <v>738</v>
      </c>
    </row>
    <row r="263" spans="1:59" s="12" customFormat="1" ht="24.95" customHeight="1" x14ac:dyDescent="0.2">
      <c r="A263" s="335"/>
      <c r="B263" s="335" t="s">
        <v>441</v>
      </c>
      <c r="C263" s="336" t="s">
        <v>560</v>
      </c>
      <c r="D263" s="337">
        <v>296</v>
      </c>
      <c r="E263" s="338">
        <v>3</v>
      </c>
      <c r="F263" s="339"/>
      <c r="G263" s="339"/>
      <c r="H263" s="339"/>
      <c r="I263" s="339"/>
      <c r="J263" s="339"/>
      <c r="K263" s="339"/>
      <c r="L263" s="339"/>
      <c r="M263" s="339"/>
      <c r="N263" s="339"/>
      <c r="O263" s="339"/>
      <c r="P263" s="339"/>
      <c r="Q263" s="339"/>
      <c r="R263" s="339"/>
      <c r="S263" s="339"/>
      <c r="T263" s="339"/>
      <c r="U263" s="339"/>
      <c r="V263" s="339"/>
      <c r="W263" s="339">
        <v>1</v>
      </c>
      <c r="X263" s="339"/>
      <c r="Y263" s="339"/>
      <c r="Z263" s="339"/>
      <c r="AA263" s="339"/>
      <c r="AB263" s="339"/>
      <c r="AC263" s="339"/>
      <c r="AD263" s="339"/>
      <c r="AE263" s="339"/>
      <c r="AF263" s="339"/>
      <c r="AG263" s="339"/>
      <c r="AH263" s="339"/>
      <c r="AI263" s="339"/>
      <c r="AJ263" s="339"/>
      <c r="AK263" s="339"/>
      <c r="AL263" s="339"/>
      <c r="AM263" s="339"/>
      <c r="AN263" s="339"/>
      <c r="AO263" s="339"/>
      <c r="AP263" s="339"/>
      <c r="AQ263" s="339"/>
      <c r="AR263" s="339"/>
      <c r="AS263" s="339"/>
      <c r="AT263" s="339"/>
      <c r="AU263" s="339"/>
      <c r="AV263" s="339"/>
      <c r="AW263" s="339"/>
      <c r="AX263" s="339"/>
      <c r="AY263" s="339"/>
      <c r="AZ263" s="339"/>
      <c r="BA263" s="339"/>
      <c r="BB263" s="339"/>
      <c r="BC263" s="339"/>
      <c r="BD263" s="339"/>
      <c r="BE263" s="339"/>
      <c r="BF263" s="339"/>
      <c r="BG263" s="337">
        <v>300</v>
      </c>
    </row>
    <row r="264" spans="1:59" s="12" customFormat="1" ht="24.95" customHeight="1" x14ac:dyDescent="0.2">
      <c r="A264" s="335"/>
      <c r="B264" s="335" t="s">
        <v>442</v>
      </c>
      <c r="C264" s="336" t="s">
        <v>561</v>
      </c>
      <c r="D264" s="337">
        <v>2311</v>
      </c>
      <c r="E264" s="338">
        <v>128</v>
      </c>
      <c r="F264" s="339"/>
      <c r="G264" s="339"/>
      <c r="H264" s="339"/>
      <c r="I264" s="339"/>
      <c r="J264" s="339"/>
      <c r="K264" s="339"/>
      <c r="L264" s="339"/>
      <c r="M264" s="339"/>
      <c r="N264" s="339"/>
      <c r="O264" s="339"/>
      <c r="P264" s="339"/>
      <c r="Q264" s="339"/>
      <c r="R264" s="339"/>
      <c r="S264" s="339"/>
      <c r="T264" s="339"/>
      <c r="U264" s="339"/>
      <c r="V264" s="339"/>
      <c r="W264" s="339"/>
      <c r="X264" s="339"/>
      <c r="Y264" s="339"/>
      <c r="Z264" s="339"/>
      <c r="AA264" s="339"/>
      <c r="AB264" s="339"/>
      <c r="AC264" s="339"/>
      <c r="AD264" s="339"/>
      <c r="AE264" s="339"/>
      <c r="AF264" s="339"/>
      <c r="AG264" s="339"/>
      <c r="AH264" s="339"/>
      <c r="AI264" s="339"/>
      <c r="AJ264" s="339"/>
      <c r="AK264" s="339"/>
      <c r="AL264" s="339"/>
      <c r="AM264" s="339"/>
      <c r="AN264" s="339"/>
      <c r="AO264" s="339"/>
      <c r="AP264" s="339"/>
      <c r="AQ264" s="339"/>
      <c r="AR264" s="339"/>
      <c r="AS264" s="339"/>
      <c r="AT264" s="339"/>
      <c r="AU264" s="339"/>
      <c r="AV264" s="339"/>
      <c r="AW264" s="339"/>
      <c r="AX264" s="339"/>
      <c r="AY264" s="339"/>
      <c r="AZ264" s="339"/>
      <c r="BA264" s="339"/>
      <c r="BB264" s="339"/>
      <c r="BC264" s="339"/>
      <c r="BD264" s="339"/>
      <c r="BE264" s="339"/>
      <c r="BF264" s="339"/>
      <c r="BG264" s="337">
        <v>2439</v>
      </c>
    </row>
    <row r="265" spans="1:59" s="12" customFormat="1" ht="24.95" customHeight="1" x14ac:dyDescent="0.2">
      <c r="A265" s="335"/>
      <c r="B265" s="335" t="s">
        <v>443</v>
      </c>
      <c r="C265" s="336" t="s">
        <v>562</v>
      </c>
      <c r="D265" s="337">
        <v>247</v>
      </c>
      <c r="E265" s="338">
        <v>8</v>
      </c>
      <c r="F265" s="339"/>
      <c r="G265" s="339"/>
      <c r="H265" s="339"/>
      <c r="I265" s="339"/>
      <c r="J265" s="339"/>
      <c r="K265" s="339"/>
      <c r="L265" s="339">
        <v>1</v>
      </c>
      <c r="M265" s="339"/>
      <c r="N265" s="339"/>
      <c r="O265" s="339"/>
      <c r="P265" s="339"/>
      <c r="Q265" s="339"/>
      <c r="R265" s="339"/>
      <c r="S265" s="339"/>
      <c r="T265" s="339"/>
      <c r="U265" s="339"/>
      <c r="V265" s="339"/>
      <c r="W265" s="339"/>
      <c r="X265" s="339"/>
      <c r="Y265" s="339"/>
      <c r="Z265" s="339"/>
      <c r="AA265" s="339"/>
      <c r="AB265" s="339"/>
      <c r="AC265" s="339"/>
      <c r="AD265" s="339"/>
      <c r="AE265" s="339"/>
      <c r="AF265" s="339"/>
      <c r="AG265" s="339"/>
      <c r="AH265" s="339"/>
      <c r="AI265" s="339"/>
      <c r="AJ265" s="339"/>
      <c r="AK265" s="339"/>
      <c r="AL265" s="339"/>
      <c r="AM265" s="339"/>
      <c r="AN265" s="339"/>
      <c r="AO265" s="339"/>
      <c r="AP265" s="339"/>
      <c r="AQ265" s="339"/>
      <c r="AR265" s="339"/>
      <c r="AS265" s="339"/>
      <c r="AT265" s="339"/>
      <c r="AU265" s="339"/>
      <c r="AV265" s="339"/>
      <c r="AW265" s="339"/>
      <c r="AX265" s="339"/>
      <c r="AY265" s="339"/>
      <c r="AZ265" s="339"/>
      <c r="BA265" s="339"/>
      <c r="BB265" s="339"/>
      <c r="BC265" s="339"/>
      <c r="BD265" s="339"/>
      <c r="BE265" s="339"/>
      <c r="BF265" s="339"/>
      <c r="BG265" s="337">
        <v>256</v>
      </c>
    </row>
    <row r="266" spans="1:59" s="12" customFormat="1" ht="24.95" customHeight="1" x14ac:dyDescent="0.2">
      <c r="A266" s="335"/>
      <c r="B266" s="335" t="s">
        <v>444</v>
      </c>
      <c r="C266" s="336" t="s">
        <v>563</v>
      </c>
      <c r="D266" s="337">
        <v>1298</v>
      </c>
      <c r="E266" s="338">
        <v>53</v>
      </c>
      <c r="F266" s="339"/>
      <c r="G266" s="339"/>
      <c r="H266" s="339"/>
      <c r="I266" s="339"/>
      <c r="J266" s="339">
        <v>2</v>
      </c>
      <c r="K266" s="339"/>
      <c r="L266" s="339">
        <v>1</v>
      </c>
      <c r="M266" s="339"/>
      <c r="N266" s="339"/>
      <c r="O266" s="339"/>
      <c r="P266" s="339"/>
      <c r="Q266" s="339"/>
      <c r="R266" s="339"/>
      <c r="S266" s="339"/>
      <c r="T266" s="339"/>
      <c r="U266" s="339"/>
      <c r="V266" s="339"/>
      <c r="W266" s="339"/>
      <c r="X266" s="339"/>
      <c r="Y266" s="339"/>
      <c r="Z266" s="339"/>
      <c r="AA266" s="339"/>
      <c r="AB266" s="339"/>
      <c r="AC266" s="339"/>
      <c r="AD266" s="339"/>
      <c r="AE266" s="339"/>
      <c r="AF266" s="339"/>
      <c r="AG266" s="339"/>
      <c r="AH266" s="339"/>
      <c r="AI266" s="339"/>
      <c r="AJ266" s="339"/>
      <c r="AK266" s="339"/>
      <c r="AL266" s="339"/>
      <c r="AM266" s="339"/>
      <c r="AN266" s="339"/>
      <c r="AO266" s="339"/>
      <c r="AP266" s="339"/>
      <c r="AQ266" s="339"/>
      <c r="AR266" s="339"/>
      <c r="AS266" s="339"/>
      <c r="AT266" s="339"/>
      <c r="AU266" s="339"/>
      <c r="AV266" s="339"/>
      <c r="AW266" s="339"/>
      <c r="AX266" s="339"/>
      <c r="AY266" s="339"/>
      <c r="AZ266" s="339"/>
      <c r="BA266" s="339"/>
      <c r="BB266" s="339"/>
      <c r="BC266" s="339"/>
      <c r="BD266" s="339"/>
      <c r="BE266" s="339">
        <v>2</v>
      </c>
      <c r="BF266" s="339"/>
      <c r="BG266" s="337">
        <v>1356</v>
      </c>
    </row>
    <row r="267" spans="1:59" s="12" customFormat="1" ht="24.95" customHeight="1" x14ac:dyDescent="0.2">
      <c r="A267" s="335"/>
      <c r="B267" s="335" t="s">
        <v>445</v>
      </c>
      <c r="C267" s="336" t="s">
        <v>564</v>
      </c>
      <c r="D267" s="337">
        <v>900</v>
      </c>
      <c r="E267" s="338">
        <v>29</v>
      </c>
      <c r="F267" s="339">
        <v>1</v>
      </c>
      <c r="G267" s="339"/>
      <c r="H267" s="339"/>
      <c r="I267" s="339"/>
      <c r="J267" s="339"/>
      <c r="K267" s="339"/>
      <c r="L267" s="339">
        <v>1</v>
      </c>
      <c r="M267" s="339"/>
      <c r="N267" s="339"/>
      <c r="O267" s="339"/>
      <c r="P267" s="339"/>
      <c r="Q267" s="339"/>
      <c r="R267" s="339"/>
      <c r="S267" s="339"/>
      <c r="T267" s="339"/>
      <c r="U267" s="339"/>
      <c r="V267" s="339"/>
      <c r="W267" s="339"/>
      <c r="X267" s="339"/>
      <c r="Y267" s="339"/>
      <c r="Z267" s="339"/>
      <c r="AA267" s="339"/>
      <c r="AB267" s="339"/>
      <c r="AC267" s="339"/>
      <c r="AD267" s="339"/>
      <c r="AE267" s="339"/>
      <c r="AF267" s="339"/>
      <c r="AG267" s="339"/>
      <c r="AH267" s="339"/>
      <c r="AI267" s="339"/>
      <c r="AJ267" s="339"/>
      <c r="AK267" s="339"/>
      <c r="AL267" s="339"/>
      <c r="AM267" s="339"/>
      <c r="AN267" s="339"/>
      <c r="AO267" s="339"/>
      <c r="AP267" s="339"/>
      <c r="AQ267" s="339"/>
      <c r="AR267" s="339"/>
      <c r="AS267" s="339"/>
      <c r="AT267" s="339"/>
      <c r="AU267" s="339"/>
      <c r="AV267" s="339"/>
      <c r="AW267" s="339"/>
      <c r="AX267" s="339"/>
      <c r="AY267" s="339"/>
      <c r="AZ267" s="339"/>
      <c r="BA267" s="339"/>
      <c r="BB267" s="339"/>
      <c r="BC267" s="339"/>
      <c r="BD267" s="339"/>
      <c r="BE267" s="339">
        <v>5</v>
      </c>
      <c r="BF267" s="339"/>
      <c r="BG267" s="337">
        <v>936</v>
      </c>
    </row>
    <row r="268" spans="1:59" s="12" customFormat="1" ht="24.95" customHeight="1" x14ac:dyDescent="0.2">
      <c r="A268" s="335"/>
      <c r="B268" s="335" t="s">
        <v>446</v>
      </c>
      <c r="C268" s="336" t="s">
        <v>565</v>
      </c>
      <c r="D268" s="337">
        <v>581</v>
      </c>
      <c r="E268" s="338">
        <v>13</v>
      </c>
      <c r="F268" s="339"/>
      <c r="G268" s="339"/>
      <c r="H268" s="339"/>
      <c r="I268" s="339"/>
      <c r="J268" s="339"/>
      <c r="K268" s="339"/>
      <c r="L268" s="339"/>
      <c r="M268" s="339"/>
      <c r="N268" s="339"/>
      <c r="O268" s="339"/>
      <c r="P268" s="339"/>
      <c r="Q268" s="339"/>
      <c r="R268" s="339"/>
      <c r="S268" s="339"/>
      <c r="T268" s="339"/>
      <c r="U268" s="339"/>
      <c r="V268" s="339"/>
      <c r="W268" s="339"/>
      <c r="X268" s="339"/>
      <c r="Y268" s="339"/>
      <c r="Z268" s="339"/>
      <c r="AA268" s="339"/>
      <c r="AB268" s="339"/>
      <c r="AC268" s="339"/>
      <c r="AD268" s="339"/>
      <c r="AE268" s="339"/>
      <c r="AF268" s="339"/>
      <c r="AG268" s="339"/>
      <c r="AH268" s="339"/>
      <c r="AI268" s="339"/>
      <c r="AJ268" s="339"/>
      <c r="AK268" s="339"/>
      <c r="AL268" s="339"/>
      <c r="AM268" s="339"/>
      <c r="AN268" s="339"/>
      <c r="AO268" s="339"/>
      <c r="AP268" s="339"/>
      <c r="AQ268" s="339"/>
      <c r="AR268" s="339"/>
      <c r="AS268" s="339"/>
      <c r="AT268" s="339"/>
      <c r="AU268" s="339"/>
      <c r="AV268" s="339"/>
      <c r="AW268" s="339"/>
      <c r="AX268" s="339"/>
      <c r="AY268" s="339"/>
      <c r="AZ268" s="339"/>
      <c r="BA268" s="339"/>
      <c r="BB268" s="339"/>
      <c r="BC268" s="339"/>
      <c r="BD268" s="339"/>
      <c r="BE268" s="339">
        <v>2</v>
      </c>
      <c r="BF268" s="339"/>
      <c r="BG268" s="337">
        <v>596</v>
      </c>
    </row>
    <row r="269" spans="1:59" s="12" customFormat="1" ht="24.95" customHeight="1" x14ac:dyDescent="0.2">
      <c r="A269" s="335"/>
      <c r="B269" s="335" t="s">
        <v>447</v>
      </c>
      <c r="C269" s="336" t="s">
        <v>566</v>
      </c>
      <c r="D269" s="337">
        <v>589</v>
      </c>
      <c r="E269" s="338">
        <v>15</v>
      </c>
      <c r="F269" s="339"/>
      <c r="G269" s="339"/>
      <c r="H269" s="339"/>
      <c r="I269" s="339"/>
      <c r="J269" s="339"/>
      <c r="K269" s="339"/>
      <c r="L269" s="339"/>
      <c r="M269" s="339"/>
      <c r="N269" s="339"/>
      <c r="O269" s="339"/>
      <c r="P269" s="339"/>
      <c r="Q269" s="339"/>
      <c r="R269" s="339"/>
      <c r="S269" s="339"/>
      <c r="T269" s="339"/>
      <c r="U269" s="339"/>
      <c r="V269" s="339"/>
      <c r="W269" s="339"/>
      <c r="X269" s="339"/>
      <c r="Y269" s="339"/>
      <c r="Z269" s="339"/>
      <c r="AA269" s="339"/>
      <c r="AB269" s="339"/>
      <c r="AC269" s="339"/>
      <c r="AD269" s="339"/>
      <c r="AE269" s="339"/>
      <c r="AF269" s="339"/>
      <c r="AG269" s="339"/>
      <c r="AH269" s="339"/>
      <c r="AI269" s="339"/>
      <c r="AJ269" s="339"/>
      <c r="AK269" s="339"/>
      <c r="AL269" s="339"/>
      <c r="AM269" s="339"/>
      <c r="AN269" s="339"/>
      <c r="AO269" s="339"/>
      <c r="AP269" s="339"/>
      <c r="AQ269" s="339"/>
      <c r="AR269" s="339"/>
      <c r="AS269" s="339"/>
      <c r="AT269" s="339"/>
      <c r="AU269" s="339"/>
      <c r="AV269" s="339"/>
      <c r="AW269" s="339"/>
      <c r="AX269" s="339"/>
      <c r="AY269" s="339"/>
      <c r="AZ269" s="339"/>
      <c r="BA269" s="339"/>
      <c r="BB269" s="339"/>
      <c r="BC269" s="339"/>
      <c r="BD269" s="339"/>
      <c r="BE269" s="339"/>
      <c r="BF269" s="339"/>
      <c r="BG269" s="337">
        <v>604</v>
      </c>
    </row>
    <row r="270" spans="1:59" s="12" customFormat="1" ht="24.95" customHeight="1" x14ac:dyDescent="0.2">
      <c r="A270" s="335"/>
      <c r="B270" s="335" t="s">
        <v>448</v>
      </c>
      <c r="C270" s="336" t="s">
        <v>567</v>
      </c>
      <c r="D270" s="337">
        <v>268</v>
      </c>
      <c r="E270" s="338">
        <v>16</v>
      </c>
      <c r="F270" s="339"/>
      <c r="G270" s="339"/>
      <c r="H270" s="339"/>
      <c r="I270" s="339"/>
      <c r="J270" s="339"/>
      <c r="K270" s="339"/>
      <c r="L270" s="339"/>
      <c r="M270" s="339"/>
      <c r="N270" s="339"/>
      <c r="O270" s="339"/>
      <c r="P270" s="339"/>
      <c r="Q270" s="339"/>
      <c r="R270" s="339"/>
      <c r="S270" s="339"/>
      <c r="T270" s="339"/>
      <c r="U270" s="339"/>
      <c r="V270" s="339"/>
      <c r="W270" s="339"/>
      <c r="X270" s="339"/>
      <c r="Y270" s="339"/>
      <c r="Z270" s="339"/>
      <c r="AA270" s="339"/>
      <c r="AB270" s="339"/>
      <c r="AC270" s="339"/>
      <c r="AD270" s="339"/>
      <c r="AE270" s="339"/>
      <c r="AF270" s="339"/>
      <c r="AG270" s="339"/>
      <c r="AH270" s="339"/>
      <c r="AI270" s="339"/>
      <c r="AJ270" s="339"/>
      <c r="AK270" s="339"/>
      <c r="AL270" s="339"/>
      <c r="AM270" s="339"/>
      <c r="AN270" s="339"/>
      <c r="AO270" s="339"/>
      <c r="AP270" s="339"/>
      <c r="AQ270" s="339"/>
      <c r="AR270" s="339"/>
      <c r="AS270" s="339"/>
      <c r="AT270" s="339"/>
      <c r="AU270" s="339"/>
      <c r="AV270" s="339"/>
      <c r="AW270" s="339"/>
      <c r="AX270" s="339"/>
      <c r="AY270" s="339"/>
      <c r="AZ270" s="339"/>
      <c r="BA270" s="339"/>
      <c r="BB270" s="339"/>
      <c r="BC270" s="339"/>
      <c r="BD270" s="339"/>
      <c r="BE270" s="339">
        <v>1</v>
      </c>
      <c r="BF270" s="339"/>
      <c r="BG270" s="337">
        <v>285</v>
      </c>
    </row>
    <row r="271" spans="1:59" s="12" customFormat="1" ht="24.95" customHeight="1" x14ac:dyDescent="0.2">
      <c r="A271" s="335"/>
      <c r="B271" s="335" t="s">
        <v>449</v>
      </c>
      <c r="C271" s="336" t="s">
        <v>568</v>
      </c>
      <c r="D271" s="337">
        <v>220</v>
      </c>
      <c r="E271" s="338">
        <v>16</v>
      </c>
      <c r="F271" s="339">
        <v>1</v>
      </c>
      <c r="G271" s="339"/>
      <c r="H271" s="339"/>
      <c r="I271" s="339"/>
      <c r="J271" s="339"/>
      <c r="K271" s="339"/>
      <c r="L271" s="339"/>
      <c r="M271" s="339"/>
      <c r="N271" s="339"/>
      <c r="O271" s="339"/>
      <c r="P271" s="339"/>
      <c r="Q271" s="339"/>
      <c r="R271" s="339"/>
      <c r="S271" s="339"/>
      <c r="T271" s="339"/>
      <c r="U271" s="339"/>
      <c r="V271" s="339"/>
      <c r="W271" s="339"/>
      <c r="X271" s="339"/>
      <c r="Y271" s="339"/>
      <c r="Z271" s="339"/>
      <c r="AA271" s="339"/>
      <c r="AB271" s="339"/>
      <c r="AC271" s="339"/>
      <c r="AD271" s="339"/>
      <c r="AE271" s="339"/>
      <c r="AF271" s="339"/>
      <c r="AG271" s="339"/>
      <c r="AH271" s="339"/>
      <c r="AI271" s="339"/>
      <c r="AJ271" s="339"/>
      <c r="AK271" s="339"/>
      <c r="AL271" s="339"/>
      <c r="AM271" s="339"/>
      <c r="AN271" s="339"/>
      <c r="AO271" s="339"/>
      <c r="AP271" s="339"/>
      <c r="AQ271" s="339"/>
      <c r="AR271" s="339"/>
      <c r="AS271" s="339"/>
      <c r="AT271" s="339"/>
      <c r="AU271" s="339"/>
      <c r="AV271" s="339"/>
      <c r="AW271" s="339"/>
      <c r="AX271" s="339"/>
      <c r="AY271" s="339"/>
      <c r="AZ271" s="339"/>
      <c r="BA271" s="339"/>
      <c r="BB271" s="339"/>
      <c r="BC271" s="339"/>
      <c r="BD271" s="339"/>
      <c r="BE271" s="339"/>
      <c r="BF271" s="339"/>
      <c r="BG271" s="337">
        <v>237</v>
      </c>
    </row>
    <row r="272" spans="1:59" s="12" customFormat="1" ht="24.95" customHeight="1" x14ac:dyDescent="0.2">
      <c r="A272" s="335"/>
      <c r="B272" s="335" t="s">
        <v>450</v>
      </c>
      <c r="C272" s="336" t="s">
        <v>569</v>
      </c>
      <c r="D272" s="337">
        <v>220</v>
      </c>
      <c r="E272" s="338">
        <v>47</v>
      </c>
      <c r="F272" s="339"/>
      <c r="G272" s="339"/>
      <c r="H272" s="339"/>
      <c r="I272" s="339"/>
      <c r="J272" s="339"/>
      <c r="K272" s="339"/>
      <c r="L272" s="339"/>
      <c r="M272" s="339"/>
      <c r="N272" s="339"/>
      <c r="O272" s="339"/>
      <c r="P272" s="339"/>
      <c r="Q272" s="339"/>
      <c r="R272" s="339"/>
      <c r="S272" s="339"/>
      <c r="T272" s="339"/>
      <c r="U272" s="339"/>
      <c r="V272" s="339"/>
      <c r="W272" s="339"/>
      <c r="X272" s="339"/>
      <c r="Y272" s="339"/>
      <c r="Z272" s="339"/>
      <c r="AA272" s="339"/>
      <c r="AB272" s="339"/>
      <c r="AC272" s="339"/>
      <c r="AD272" s="339"/>
      <c r="AE272" s="339"/>
      <c r="AF272" s="339"/>
      <c r="AG272" s="339"/>
      <c r="AH272" s="339"/>
      <c r="AI272" s="339"/>
      <c r="AJ272" s="339"/>
      <c r="AK272" s="339"/>
      <c r="AL272" s="339"/>
      <c r="AM272" s="339"/>
      <c r="AN272" s="339"/>
      <c r="AO272" s="339"/>
      <c r="AP272" s="339"/>
      <c r="AQ272" s="339"/>
      <c r="AR272" s="339"/>
      <c r="AS272" s="339"/>
      <c r="AT272" s="339"/>
      <c r="AU272" s="339"/>
      <c r="AV272" s="339"/>
      <c r="AW272" s="339"/>
      <c r="AX272" s="339"/>
      <c r="AY272" s="339"/>
      <c r="AZ272" s="339"/>
      <c r="BA272" s="339"/>
      <c r="BB272" s="339"/>
      <c r="BC272" s="339"/>
      <c r="BD272" s="339"/>
      <c r="BE272" s="339"/>
      <c r="BF272" s="339"/>
      <c r="BG272" s="337">
        <v>267</v>
      </c>
    </row>
    <row r="273" spans="1:59" s="12" customFormat="1" ht="24.95" customHeight="1" x14ac:dyDescent="0.2">
      <c r="A273" s="335"/>
      <c r="B273" s="335" t="s">
        <v>451</v>
      </c>
      <c r="C273" s="336" t="s">
        <v>570</v>
      </c>
      <c r="D273" s="337">
        <v>73</v>
      </c>
      <c r="E273" s="338">
        <v>4</v>
      </c>
      <c r="F273" s="339"/>
      <c r="G273" s="339"/>
      <c r="H273" s="339"/>
      <c r="I273" s="339"/>
      <c r="J273" s="339"/>
      <c r="K273" s="339"/>
      <c r="L273" s="339"/>
      <c r="M273" s="339"/>
      <c r="N273" s="339"/>
      <c r="O273" s="339"/>
      <c r="P273" s="339"/>
      <c r="Q273" s="339"/>
      <c r="R273" s="339"/>
      <c r="S273" s="339"/>
      <c r="T273" s="339"/>
      <c r="U273" s="339"/>
      <c r="V273" s="339"/>
      <c r="W273" s="339"/>
      <c r="X273" s="339"/>
      <c r="Y273" s="339"/>
      <c r="Z273" s="339"/>
      <c r="AA273" s="339"/>
      <c r="AB273" s="339"/>
      <c r="AC273" s="339"/>
      <c r="AD273" s="339"/>
      <c r="AE273" s="339"/>
      <c r="AF273" s="339"/>
      <c r="AG273" s="339"/>
      <c r="AH273" s="339"/>
      <c r="AI273" s="339"/>
      <c r="AJ273" s="339"/>
      <c r="AK273" s="339"/>
      <c r="AL273" s="339"/>
      <c r="AM273" s="339"/>
      <c r="AN273" s="339"/>
      <c r="AO273" s="339"/>
      <c r="AP273" s="339"/>
      <c r="AQ273" s="339"/>
      <c r="AR273" s="339"/>
      <c r="AS273" s="339"/>
      <c r="AT273" s="339"/>
      <c r="AU273" s="339"/>
      <c r="AV273" s="339"/>
      <c r="AW273" s="339"/>
      <c r="AX273" s="339"/>
      <c r="AY273" s="339"/>
      <c r="AZ273" s="339"/>
      <c r="BA273" s="339"/>
      <c r="BB273" s="339"/>
      <c r="BC273" s="339"/>
      <c r="BD273" s="339"/>
      <c r="BE273" s="339"/>
      <c r="BF273" s="339"/>
      <c r="BG273" s="337">
        <v>77</v>
      </c>
    </row>
    <row r="274" spans="1:59" s="12" customFormat="1" ht="24.95" customHeight="1" x14ac:dyDescent="0.2">
      <c r="A274" s="335"/>
      <c r="B274" s="335" t="s">
        <v>452</v>
      </c>
      <c r="C274" s="336" t="s">
        <v>571</v>
      </c>
      <c r="D274" s="337">
        <v>333</v>
      </c>
      <c r="E274" s="338">
        <v>12</v>
      </c>
      <c r="F274" s="339"/>
      <c r="G274" s="339"/>
      <c r="H274" s="339">
        <v>1</v>
      </c>
      <c r="I274" s="339"/>
      <c r="J274" s="339"/>
      <c r="K274" s="339"/>
      <c r="L274" s="339"/>
      <c r="M274" s="339"/>
      <c r="N274" s="339"/>
      <c r="O274" s="339"/>
      <c r="P274" s="339"/>
      <c r="Q274" s="339"/>
      <c r="R274" s="339"/>
      <c r="S274" s="339"/>
      <c r="T274" s="339"/>
      <c r="U274" s="339"/>
      <c r="V274" s="339"/>
      <c r="W274" s="339"/>
      <c r="X274" s="339"/>
      <c r="Y274" s="339"/>
      <c r="Z274" s="339"/>
      <c r="AA274" s="339"/>
      <c r="AB274" s="339"/>
      <c r="AC274" s="339"/>
      <c r="AD274" s="339"/>
      <c r="AE274" s="339"/>
      <c r="AF274" s="339"/>
      <c r="AG274" s="339"/>
      <c r="AH274" s="339"/>
      <c r="AI274" s="339"/>
      <c r="AJ274" s="339"/>
      <c r="AK274" s="339"/>
      <c r="AL274" s="339"/>
      <c r="AM274" s="339"/>
      <c r="AN274" s="339"/>
      <c r="AO274" s="339"/>
      <c r="AP274" s="339"/>
      <c r="AQ274" s="339"/>
      <c r="AR274" s="339"/>
      <c r="AS274" s="339"/>
      <c r="AT274" s="339"/>
      <c r="AU274" s="339"/>
      <c r="AV274" s="339"/>
      <c r="AW274" s="339"/>
      <c r="AX274" s="339"/>
      <c r="AY274" s="339"/>
      <c r="AZ274" s="339"/>
      <c r="BA274" s="339"/>
      <c r="BB274" s="339"/>
      <c r="BC274" s="339"/>
      <c r="BD274" s="339"/>
      <c r="BE274" s="339">
        <v>4</v>
      </c>
      <c r="BF274" s="339"/>
      <c r="BG274" s="337">
        <v>350</v>
      </c>
    </row>
    <row r="275" spans="1:59" s="12" customFormat="1" ht="24.95" customHeight="1" x14ac:dyDescent="0.2">
      <c r="A275" s="335"/>
      <c r="B275" s="335" t="s">
        <v>453</v>
      </c>
      <c r="C275" s="336" t="s">
        <v>572</v>
      </c>
      <c r="D275" s="337">
        <v>318</v>
      </c>
      <c r="E275" s="338">
        <v>11</v>
      </c>
      <c r="F275" s="339"/>
      <c r="G275" s="339"/>
      <c r="H275" s="339"/>
      <c r="I275" s="339"/>
      <c r="J275" s="339"/>
      <c r="K275" s="339"/>
      <c r="L275" s="339"/>
      <c r="M275" s="339"/>
      <c r="N275" s="339"/>
      <c r="O275" s="339"/>
      <c r="P275" s="339"/>
      <c r="Q275" s="339"/>
      <c r="R275" s="339"/>
      <c r="S275" s="339"/>
      <c r="T275" s="339"/>
      <c r="U275" s="339"/>
      <c r="V275" s="339"/>
      <c r="W275" s="339"/>
      <c r="X275" s="339"/>
      <c r="Y275" s="339"/>
      <c r="Z275" s="339"/>
      <c r="AA275" s="339"/>
      <c r="AB275" s="339"/>
      <c r="AC275" s="339"/>
      <c r="AD275" s="339"/>
      <c r="AE275" s="339"/>
      <c r="AF275" s="339"/>
      <c r="AG275" s="339"/>
      <c r="AH275" s="339"/>
      <c r="AI275" s="339"/>
      <c r="AJ275" s="339"/>
      <c r="AK275" s="339"/>
      <c r="AL275" s="339"/>
      <c r="AM275" s="339"/>
      <c r="AN275" s="339"/>
      <c r="AO275" s="339"/>
      <c r="AP275" s="339"/>
      <c r="AQ275" s="339"/>
      <c r="AR275" s="339"/>
      <c r="AS275" s="339"/>
      <c r="AT275" s="339"/>
      <c r="AU275" s="339"/>
      <c r="AV275" s="339"/>
      <c r="AW275" s="339"/>
      <c r="AX275" s="339"/>
      <c r="AY275" s="339"/>
      <c r="AZ275" s="339"/>
      <c r="BA275" s="339"/>
      <c r="BB275" s="339"/>
      <c r="BC275" s="339"/>
      <c r="BD275" s="339"/>
      <c r="BE275" s="339">
        <v>2</v>
      </c>
      <c r="BF275" s="339"/>
      <c r="BG275" s="337">
        <v>331</v>
      </c>
    </row>
    <row r="276" spans="1:59" s="12" customFormat="1" ht="15" customHeight="1" x14ac:dyDescent="0.2">
      <c r="A276" s="335"/>
      <c r="B276" s="335" t="s">
        <v>454</v>
      </c>
      <c r="C276" s="336" t="s">
        <v>573</v>
      </c>
      <c r="D276" s="337">
        <v>83</v>
      </c>
      <c r="E276" s="338">
        <v>6</v>
      </c>
      <c r="F276" s="339"/>
      <c r="G276" s="339"/>
      <c r="H276" s="339"/>
      <c r="I276" s="339"/>
      <c r="J276" s="339"/>
      <c r="K276" s="339"/>
      <c r="L276" s="339"/>
      <c r="M276" s="339"/>
      <c r="N276" s="339"/>
      <c r="O276" s="339"/>
      <c r="P276" s="339"/>
      <c r="Q276" s="339"/>
      <c r="R276" s="339"/>
      <c r="S276" s="339"/>
      <c r="T276" s="339"/>
      <c r="U276" s="339"/>
      <c r="V276" s="339"/>
      <c r="W276" s="339"/>
      <c r="X276" s="339"/>
      <c r="Y276" s="339"/>
      <c r="Z276" s="339"/>
      <c r="AA276" s="339"/>
      <c r="AB276" s="339"/>
      <c r="AC276" s="339"/>
      <c r="AD276" s="339"/>
      <c r="AE276" s="339"/>
      <c r="AF276" s="339"/>
      <c r="AG276" s="339"/>
      <c r="AH276" s="339"/>
      <c r="AI276" s="339"/>
      <c r="AJ276" s="339"/>
      <c r="AK276" s="339"/>
      <c r="AL276" s="339"/>
      <c r="AM276" s="339"/>
      <c r="AN276" s="339"/>
      <c r="AO276" s="339"/>
      <c r="AP276" s="339"/>
      <c r="AQ276" s="339"/>
      <c r="AR276" s="339"/>
      <c r="AS276" s="339"/>
      <c r="AT276" s="339"/>
      <c r="AU276" s="339"/>
      <c r="AV276" s="339"/>
      <c r="AW276" s="339"/>
      <c r="AX276" s="339"/>
      <c r="AY276" s="339"/>
      <c r="AZ276" s="339"/>
      <c r="BA276" s="339"/>
      <c r="BB276" s="339"/>
      <c r="BC276" s="339"/>
      <c r="BD276" s="339"/>
      <c r="BE276" s="339"/>
      <c r="BF276" s="339"/>
      <c r="BG276" s="337">
        <v>89</v>
      </c>
    </row>
    <row r="277" spans="1:59" s="12" customFormat="1" ht="24.95" customHeight="1" x14ac:dyDescent="0.2">
      <c r="A277" s="335"/>
      <c r="B277" s="335" t="s">
        <v>455</v>
      </c>
      <c r="C277" s="336" t="s">
        <v>574</v>
      </c>
      <c r="D277" s="337">
        <v>367</v>
      </c>
      <c r="E277" s="338">
        <v>17</v>
      </c>
      <c r="F277" s="339"/>
      <c r="G277" s="339"/>
      <c r="H277" s="339">
        <v>1</v>
      </c>
      <c r="I277" s="339"/>
      <c r="J277" s="339"/>
      <c r="K277" s="339"/>
      <c r="L277" s="339">
        <v>3</v>
      </c>
      <c r="M277" s="339"/>
      <c r="N277" s="339"/>
      <c r="O277" s="339"/>
      <c r="P277" s="339"/>
      <c r="Q277" s="339"/>
      <c r="R277" s="339"/>
      <c r="S277" s="339"/>
      <c r="T277" s="339"/>
      <c r="U277" s="339"/>
      <c r="V277" s="339"/>
      <c r="W277" s="339"/>
      <c r="X277" s="339"/>
      <c r="Y277" s="339"/>
      <c r="Z277" s="339"/>
      <c r="AA277" s="339"/>
      <c r="AB277" s="339"/>
      <c r="AC277" s="339"/>
      <c r="AD277" s="339"/>
      <c r="AE277" s="339"/>
      <c r="AF277" s="339"/>
      <c r="AG277" s="339"/>
      <c r="AH277" s="339"/>
      <c r="AI277" s="339"/>
      <c r="AJ277" s="339"/>
      <c r="AK277" s="339"/>
      <c r="AL277" s="339"/>
      <c r="AM277" s="339"/>
      <c r="AN277" s="339"/>
      <c r="AO277" s="339"/>
      <c r="AP277" s="339"/>
      <c r="AQ277" s="339"/>
      <c r="AR277" s="339"/>
      <c r="AS277" s="339"/>
      <c r="AT277" s="339"/>
      <c r="AU277" s="339"/>
      <c r="AV277" s="339"/>
      <c r="AW277" s="339"/>
      <c r="AX277" s="339"/>
      <c r="AY277" s="339"/>
      <c r="AZ277" s="339"/>
      <c r="BA277" s="339"/>
      <c r="BB277" s="339"/>
      <c r="BC277" s="339"/>
      <c r="BD277" s="339"/>
      <c r="BE277" s="339">
        <v>2</v>
      </c>
      <c r="BF277" s="339"/>
      <c r="BG277" s="337">
        <v>390</v>
      </c>
    </row>
    <row r="278" spans="1:59" s="12" customFormat="1" ht="15" customHeight="1" x14ac:dyDescent="0.2">
      <c r="A278" s="335"/>
      <c r="B278" s="335" t="s">
        <v>456</v>
      </c>
      <c r="C278" s="336" t="s">
        <v>575</v>
      </c>
      <c r="D278" s="337">
        <v>37</v>
      </c>
      <c r="E278" s="338">
        <v>4</v>
      </c>
      <c r="F278" s="339"/>
      <c r="G278" s="339"/>
      <c r="H278" s="339"/>
      <c r="I278" s="339"/>
      <c r="J278" s="339"/>
      <c r="K278" s="339"/>
      <c r="L278" s="339"/>
      <c r="M278" s="339"/>
      <c r="N278" s="339"/>
      <c r="O278" s="339"/>
      <c r="P278" s="339"/>
      <c r="Q278" s="339"/>
      <c r="R278" s="339"/>
      <c r="S278" s="339"/>
      <c r="T278" s="339"/>
      <c r="U278" s="339"/>
      <c r="V278" s="339"/>
      <c r="W278" s="339"/>
      <c r="X278" s="339"/>
      <c r="Y278" s="339"/>
      <c r="Z278" s="339"/>
      <c r="AA278" s="339"/>
      <c r="AB278" s="339"/>
      <c r="AC278" s="339"/>
      <c r="AD278" s="339"/>
      <c r="AE278" s="339"/>
      <c r="AF278" s="339"/>
      <c r="AG278" s="339"/>
      <c r="AH278" s="339"/>
      <c r="AI278" s="339"/>
      <c r="AJ278" s="339"/>
      <c r="AK278" s="339"/>
      <c r="AL278" s="339"/>
      <c r="AM278" s="339"/>
      <c r="AN278" s="339"/>
      <c r="AO278" s="339"/>
      <c r="AP278" s="339"/>
      <c r="AQ278" s="339"/>
      <c r="AR278" s="339"/>
      <c r="AS278" s="339"/>
      <c r="AT278" s="339"/>
      <c r="AU278" s="339"/>
      <c r="AV278" s="339"/>
      <c r="AW278" s="339"/>
      <c r="AX278" s="339"/>
      <c r="AY278" s="339"/>
      <c r="AZ278" s="339"/>
      <c r="BA278" s="339"/>
      <c r="BB278" s="339"/>
      <c r="BC278" s="339"/>
      <c r="BD278" s="339"/>
      <c r="BE278" s="339"/>
      <c r="BF278" s="339"/>
      <c r="BG278" s="337">
        <v>41</v>
      </c>
    </row>
    <row r="279" spans="1:59" s="12" customFormat="1" ht="15" customHeight="1" thickBot="1" x14ac:dyDescent="0.25">
      <c r="A279" s="151" t="s">
        <v>236</v>
      </c>
      <c r="B279" s="151"/>
      <c r="C279" s="151"/>
      <c r="D279" s="287">
        <v>13239</v>
      </c>
      <c r="E279" s="287">
        <v>643</v>
      </c>
      <c r="F279" s="287">
        <v>15</v>
      </c>
      <c r="G279" s="287">
        <v>1</v>
      </c>
      <c r="H279" s="287">
        <v>3</v>
      </c>
      <c r="I279" s="287"/>
      <c r="J279" s="287">
        <v>2</v>
      </c>
      <c r="K279" s="287"/>
      <c r="L279" s="287">
        <v>9</v>
      </c>
      <c r="M279" s="287"/>
      <c r="N279" s="287"/>
      <c r="O279" s="287"/>
      <c r="P279" s="287"/>
      <c r="Q279" s="287">
        <v>2</v>
      </c>
      <c r="R279" s="287"/>
      <c r="S279" s="287"/>
      <c r="T279" s="287"/>
      <c r="U279" s="287"/>
      <c r="V279" s="287">
        <v>1</v>
      </c>
      <c r="W279" s="287">
        <v>2</v>
      </c>
      <c r="X279" s="287">
        <v>1</v>
      </c>
      <c r="Y279" s="287"/>
      <c r="Z279" s="287"/>
      <c r="AA279" s="287"/>
      <c r="AB279" s="287"/>
      <c r="AC279" s="287"/>
      <c r="AD279" s="287"/>
      <c r="AE279" s="287">
        <v>1</v>
      </c>
      <c r="AF279" s="287"/>
      <c r="AG279" s="287"/>
      <c r="AH279" s="287"/>
      <c r="AI279" s="287">
        <v>1</v>
      </c>
      <c r="AJ279" s="287"/>
      <c r="AK279" s="287"/>
      <c r="AL279" s="287"/>
      <c r="AM279" s="287"/>
      <c r="AN279" s="287"/>
      <c r="AO279" s="287"/>
      <c r="AP279" s="287"/>
      <c r="AQ279" s="287"/>
      <c r="AR279" s="287"/>
      <c r="AS279" s="287">
        <v>1</v>
      </c>
      <c r="AT279" s="287"/>
      <c r="AU279" s="287"/>
      <c r="AV279" s="287"/>
      <c r="AW279" s="287"/>
      <c r="AX279" s="287"/>
      <c r="AY279" s="287">
        <v>1</v>
      </c>
      <c r="AZ279" s="287"/>
      <c r="BA279" s="287"/>
      <c r="BB279" s="287"/>
      <c r="BC279" s="287"/>
      <c r="BD279" s="287"/>
      <c r="BE279" s="287">
        <v>60</v>
      </c>
      <c r="BF279" s="287"/>
      <c r="BG279" s="287">
        <v>13982</v>
      </c>
    </row>
    <row r="280" spans="1:59" s="12" customFormat="1" ht="24.95" customHeight="1" thickBot="1" x14ac:dyDescent="0.25">
      <c r="A280" s="334" t="s">
        <v>5</v>
      </c>
      <c r="B280" s="335" t="s">
        <v>457</v>
      </c>
      <c r="C280" s="336" t="s">
        <v>576</v>
      </c>
      <c r="D280" s="337">
        <v>60</v>
      </c>
      <c r="E280" s="338"/>
      <c r="F280" s="339"/>
      <c r="G280" s="339"/>
      <c r="H280" s="339"/>
      <c r="I280" s="339">
        <v>1</v>
      </c>
      <c r="J280" s="339">
        <v>1</v>
      </c>
      <c r="K280" s="339"/>
      <c r="L280" s="339">
        <v>1</v>
      </c>
      <c r="M280" s="339"/>
      <c r="N280" s="339"/>
      <c r="O280" s="339"/>
      <c r="P280" s="339"/>
      <c r="Q280" s="339"/>
      <c r="R280" s="339"/>
      <c r="S280" s="339"/>
      <c r="T280" s="339"/>
      <c r="U280" s="339"/>
      <c r="V280" s="339">
        <v>1</v>
      </c>
      <c r="W280" s="339"/>
      <c r="X280" s="339"/>
      <c r="Y280" s="339"/>
      <c r="Z280" s="339"/>
      <c r="AA280" s="339">
        <v>1</v>
      </c>
      <c r="AB280" s="339"/>
      <c r="AC280" s="339"/>
      <c r="AD280" s="339"/>
      <c r="AE280" s="339"/>
      <c r="AF280" s="339"/>
      <c r="AG280" s="339"/>
      <c r="AH280" s="339"/>
      <c r="AI280" s="339"/>
      <c r="AJ280" s="339"/>
      <c r="AK280" s="339"/>
      <c r="AL280" s="339"/>
      <c r="AM280" s="339"/>
      <c r="AN280" s="339"/>
      <c r="AO280" s="339">
        <v>1</v>
      </c>
      <c r="AP280" s="339"/>
      <c r="AQ280" s="339"/>
      <c r="AR280" s="339"/>
      <c r="AS280" s="339"/>
      <c r="AT280" s="339"/>
      <c r="AU280" s="339"/>
      <c r="AV280" s="339"/>
      <c r="AW280" s="339"/>
      <c r="AX280" s="339"/>
      <c r="AY280" s="339"/>
      <c r="AZ280" s="339"/>
      <c r="BA280" s="339">
        <v>1</v>
      </c>
      <c r="BB280" s="339">
        <v>1</v>
      </c>
      <c r="BC280" s="339"/>
      <c r="BD280" s="339"/>
      <c r="BE280" s="339"/>
      <c r="BF280" s="339"/>
      <c r="BG280" s="348">
        <v>68</v>
      </c>
    </row>
    <row r="281" spans="1:59" s="12" customFormat="1" ht="15" customHeight="1" thickTop="1" thickBot="1" x14ac:dyDescent="0.25">
      <c r="A281" s="151" t="s">
        <v>241</v>
      </c>
      <c r="B281" s="151"/>
      <c r="C281" s="151"/>
      <c r="D281" s="287">
        <v>60</v>
      </c>
      <c r="E281" s="287"/>
      <c r="F281" s="287"/>
      <c r="G281" s="287"/>
      <c r="H281" s="287"/>
      <c r="I281" s="287">
        <v>1</v>
      </c>
      <c r="J281" s="287">
        <v>1</v>
      </c>
      <c r="K281" s="287"/>
      <c r="L281" s="287">
        <v>1</v>
      </c>
      <c r="M281" s="287"/>
      <c r="N281" s="287"/>
      <c r="O281" s="287"/>
      <c r="P281" s="287"/>
      <c r="Q281" s="287"/>
      <c r="R281" s="287"/>
      <c r="S281" s="287"/>
      <c r="T281" s="287"/>
      <c r="U281" s="287"/>
      <c r="V281" s="287">
        <v>1</v>
      </c>
      <c r="W281" s="287"/>
      <c r="X281" s="287"/>
      <c r="Y281" s="287"/>
      <c r="Z281" s="287"/>
      <c r="AA281" s="287">
        <v>1</v>
      </c>
      <c r="AB281" s="287"/>
      <c r="AC281" s="287"/>
      <c r="AD281" s="287"/>
      <c r="AE281" s="287"/>
      <c r="AF281" s="287"/>
      <c r="AG281" s="287"/>
      <c r="AH281" s="287"/>
      <c r="AI281" s="287"/>
      <c r="AJ281" s="287"/>
      <c r="AK281" s="287"/>
      <c r="AL281" s="287"/>
      <c r="AM281" s="287"/>
      <c r="AN281" s="287"/>
      <c r="AO281" s="287">
        <v>1</v>
      </c>
      <c r="AP281" s="287"/>
      <c r="AQ281" s="287"/>
      <c r="AR281" s="287"/>
      <c r="AS281" s="287"/>
      <c r="AT281" s="287"/>
      <c r="AU281" s="287"/>
      <c r="AV281" s="287"/>
      <c r="AW281" s="287"/>
      <c r="AX281" s="287"/>
      <c r="AY281" s="287"/>
      <c r="AZ281" s="287"/>
      <c r="BA281" s="287">
        <v>1</v>
      </c>
      <c r="BB281" s="287">
        <v>1</v>
      </c>
      <c r="BC281" s="287"/>
      <c r="BD281" s="287"/>
      <c r="BE281" s="287"/>
      <c r="BF281" s="287"/>
      <c r="BG281" s="287">
        <v>68</v>
      </c>
    </row>
    <row r="282" spans="1:59" s="12" customFormat="1" ht="24.95" customHeight="1" thickBot="1" x14ac:dyDescent="0.25">
      <c r="A282" s="334" t="s">
        <v>6</v>
      </c>
      <c r="B282" s="335" t="s">
        <v>458</v>
      </c>
      <c r="C282" s="336" t="s">
        <v>577</v>
      </c>
      <c r="D282" s="337">
        <v>73</v>
      </c>
      <c r="E282" s="338">
        <v>4</v>
      </c>
      <c r="F282" s="339"/>
      <c r="G282" s="339"/>
      <c r="H282" s="339"/>
      <c r="I282" s="339"/>
      <c r="J282" s="339"/>
      <c r="K282" s="339"/>
      <c r="L282" s="339"/>
      <c r="M282" s="339"/>
      <c r="N282" s="339"/>
      <c r="O282" s="339">
        <v>1</v>
      </c>
      <c r="P282" s="339"/>
      <c r="Q282" s="339"/>
      <c r="R282" s="339"/>
      <c r="S282" s="339"/>
      <c r="T282" s="339"/>
      <c r="U282" s="339"/>
      <c r="V282" s="339"/>
      <c r="W282" s="339"/>
      <c r="X282" s="339"/>
      <c r="Y282" s="339"/>
      <c r="Z282" s="339"/>
      <c r="AA282" s="339"/>
      <c r="AB282" s="339"/>
      <c r="AC282" s="339"/>
      <c r="AD282" s="339"/>
      <c r="AE282" s="339"/>
      <c r="AF282" s="339"/>
      <c r="AG282" s="339"/>
      <c r="AH282" s="339"/>
      <c r="AI282" s="339"/>
      <c r="AJ282" s="339"/>
      <c r="AK282" s="339"/>
      <c r="AL282" s="339"/>
      <c r="AM282" s="339"/>
      <c r="AN282" s="339"/>
      <c r="AO282" s="339"/>
      <c r="AP282" s="339"/>
      <c r="AQ282" s="339"/>
      <c r="AR282" s="339"/>
      <c r="AS282" s="339"/>
      <c r="AT282" s="339"/>
      <c r="AU282" s="339"/>
      <c r="AV282" s="339"/>
      <c r="AW282" s="339"/>
      <c r="AX282" s="339"/>
      <c r="AY282" s="339"/>
      <c r="AZ282" s="339"/>
      <c r="BA282" s="339"/>
      <c r="BB282" s="339"/>
      <c r="BC282" s="339"/>
      <c r="BD282" s="339"/>
      <c r="BE282" s="339">
        <v>2</v>
      </c>
      <c r="BF282" s="339"/>
      <c r="BG282" s="348">
        <v>80</v>
      </c>
    </row>
    <row r="283" spans="1:59" s="12" customFormat="1" ht="24.95" customHeight="1" thickTop="1" x14ac:dyDescent="0.2">
      <c r="A283" s="335"/>
      <c r="B283" s="335" t="s">
        <v>459</v>
      </c>
      <c r="C283" s="336" t="s">
        <v>578</v>
      </c>
      <c r="D283" s="337">
        <v>25</v>
      </c>
      <c r="E283" s="338"/>
      <c r="F283" s="339"/>
      <c r="G283" s="339"/>
      <c r="H283" s="339"/>
      <c r="I283" s="339"/>
      <c r="J283" s="339"/>
      <c r="K283" s="339"/>
      <c r="L283" s="339"/>
      <c r="M283" s="339"/>
      <c r="N283" s="339"/>
      <c r="O283" s="339"/>
      <c r="P283" s="339"/>
      <c r="Q283" s="339"/>
      <c r="R283" s="339"/>
      <c r="S283" s="339"/>
      <c r="T283" s="339"/>
      <c r="U283" s="339"/>
      <c r="V283" s="339"/>
      <c r="W283" s="339"/>
      <c r="X283" s="339"/>
      <c r="Y283" s="339"/>
      <c r="Z283" s="339"/>
      <c r="AA283" s="339"/>
      <c r="AB283" s="339"/>
      <c r="AC283" s="339"/>
      <c r="AD283" s="339"/>
      <c r="AE283" s="339"/>
      <c r="AF283" s="339"/>
      <c r="AG283" s="339">
        <v>1</v>
      </c>
      <c r="AH283" s="339"/>
      <c r="AI283" s="339"/>
      <c r="AJ283" s="339"/>
      <c r="AK283" s="339"/>
      <c r="AL283" s="339"/>
      <c r="AM283" s="339"/>
      <c r="AN283" s="339"/>
      <c r="AO283" s="339"/>
      <c r="AP283" s="339"/>
      <c r="AQ283" s="339"/>
      <c r="AR283" s="339"/>
      <c r="AS283" s="339"/>
      <c r="AT283" s="339"/>
      <c r="AU283" s="339"/>
      <c r="AV283" s="339"/>
      <c r="AW283" s="339"/>
      <c r="AX283" s="339"/>
      <c r="AY283" s="339"/>
      <c r="AZ283" s="339"/>
      <c r="BA283" s="339"/>
      <c r="BB283" s="339"/>
      <c r="BC283" s="339"/>
      <c r="BD283" s="339"/>
      <c r="BE283" s="339"/>
      <c r="BF283" s="339"/>
      <c r="BG283" s="337">
        <v>26</v>
      </c>
    </row>
    <row r="284" spans="1:59" s="12" customFormat="1" ht="24.95" customHeight="1" x14ac:dyDescent="0.2">
      <c r="A284" s="335"/>
      <c r="B284" s="335" t="s">
        <v>460</v>
      </c>
      <c r="C284" s="336" t="s">
        <v>579</v>
      </c>
      <c r="D284" s="337">
        <v>29</v>
      </c>
      <c r="E284" s="338"/>
      <c r="F284" s="339">
        <v>1</v>
      </c>
      <c r="G284" s="339"/>
      <c r="H284" s="339"/>
      <c r="I284" s="339"/>
      <c r="J284" s="339"/>
      <c r="K284" s="339">
        <v>1</v>
      </c>
      <c r="L284" s="339"/>
      <c r="M284" s="339"/>
      <c r="N284" s="339"/>
      <c r="O284" s="339"/>
      <c r="P284" s="339"/>
      <c r="Q284" s="339"/>
      <c r="R284" s="339"/>
      <c r="S284" s="339"/>
      <c r="T284" s="339"/>
      <c r="U284" s="339"/>
      <c r="V284" s="339"/>
      <c r="W284" s="339"/>
      <c r="X284" s="339"/>
      <c r="Y284" s="339"/>
      <c r="Z284" s="339"/>
      <c r="AA284" s="339"/>
      <c r="AB284" s="339"/>
      <c r="AC284" s="339"/>
      <c r="AD284" s="339"/>
      <c r="AE284" s="339"/>
      <c r="AF284" s="339"/>
      <c r="AG284" s="339"/>
      <c r="AH284" s="339"/>
      <c r="AI284" s="339"/>
      <c r="AJ284" s="339"/>
      <c r="AK284" s="339"/>
      <c r="AL284" s="339"/>
      <c r="AM284" s="339"/>
      <c r="AN284" s="339"/>
      <c r="AO284" s="339"/>
      <c r="AP284" s="339"/>
      <c r="AQ284" s="339"/>
      <c r="AR284" s="339"/>
      <c r="AS284" s="339"/>
      <c r="AT284" s="339"/>
      <c r="AU284" s="339"/>
      <c r="AV284" s="339"/>
      <c r="AW284" s="339"/>
      <c r="AX284" s="339"/>
      <c r="AY284" s="339"/>
      <c r="AZ284" s="339"/>
      <c r="BA284" s="339"/>
      <c r="BB284" s="339"/>
      <c r="BC284" s="339"/>
      <c r="BD284" s="339"/>
      <c r="BE284" s="339">
        <v>1</v>
      </c>
      <c r="BF284" s="339"/>
      <c r="BG284" s="337">
        <v>32</v>
      </c>
    </row>
    <row r="285" spans="1:59" s="12" customFormat="1" ht="24.95" customHeight="1" x14ac:dyDescent="0.2">
      <c r="A285" s="335"/>
      <c r="B285" s="335" t="s">
        <v>461</v>
      </c>
      <c r="C285" s="336" t="s">
        <v>580</v>
      </c>
      <c r="D285" s="337">
        <v>30</v>
      </c>
      <c r="E285" s="338"/>
      <c r="F285" s="339"/>
      <c r="G285" s="339">
        <v>1</v>
      </c>
      <c r="H285" s="339"/>
      <c r="I285" s="339"/>
      <c r="J285" s="339"/>
      <c r="K285" s="339"/>
      <c r="L285" s="339"/>
      <c r="M285" s="339"/>
      <c r="N285" s="339"/>
      <c r="O285" s="339"/>
      <c r="P285" s="339"/>
      <c r="Q285" s="339"/>
      <c r="R285" s="339"/>
      <c r="S285" s="339"/>
      <c r="T285" s="339"/>
      <c r="U285" s="339"/>
      <c r="V285" s="339"/>
      <c r="W285" s="339"/>
      <c r="X285" s="339"/>
      <c r="Y285" s="339"/>
      <c r="Z285" s="339"/>
      <c r="AA285" s="339"/>
      <c r="AB285" s="339"/>
      <c r="AC285" s="339"/>
      <c r="AD285" s="339"/>
      <c r="AE285" s="339"/>
      <c r="AF285" s="339"/>
      <c r="AG285" s="339"/>
      <c r="AH285" s="339"/>
      <c r="AI285" s="339"/>
      <c r="AJ285" s="339"/>
      <c r="AK285" s="339"/>
      <c r="AL285" s="339"/>
      <c r="AM285" s="339"/>
      <c r="AN285" s="339"/>
      <c r="AO285" s="339"/>
      <c r="AP285" s="339"/>
      <c r="AQ285" s="339"/>
      <c r="AR285" s="339"/>
      <c r="AS285" s="339"/>
      <c r="AT285" s="339"/>
      <c r="AU285" s="339"/>
      <c r="AV285" s="339"/>
      <c r="AW285" s="339"/>
      <c r="AX285" s="339"/>
      <c r="AY285" s="339"/>
      <c r="AZ285" s="339"/>
      <c r="BA285" s="339"/>
      <c r="BB285" s="339"/>
      <c r="BC285" s="339"/>
      <c r="BD285" s="339"/>
      <c r="BE285" s="339">
        <v>1</v>
      </c>
      <c r="BF285" s="339"/>
      <c r="BG285" s="337">
        <v>32</v>
      </c>
    </row>
    <row r="286" spans="1:59" s="12" customFormat="1" ht="24.95" customHeight="1" x14ac:dyDescent="0.2">
      <c r="A286" s="335"/>
      <c r="B286" s="335" t="s">
        <v>462</v>
      </c>
      <c r="C286" s="336" t="s">
        <v>581</v>
      </c>
      <c r="D286" s="337">
        <v>28</v>
      </c>
      <c r="E286" s="338"/>
      <c r="F286" s="339"/>
      <c r="G286" s="339"/>
      <c r="H286" s="339"/>
      <c r="I286" s="339"/>
      <c r="J286" s="339"/>
      <c r="K286" s="339"/>
      <c r="L286" s="339"/>
      <c r="M286" s="339"/>
      <c r="N286" s="339"/>
      <c r="O286" s="339"/>
      <c r="P286" s="339"/>
      <c r="Q286" s="339"/>
      <c r="R286" s="339"/>
      <c r="S286" s="339"/>
      <c r="T286" s="339"/>
      <c r="U286" s="339"/>
      <c r="V286" s="339"/>
      <c r="W286" s="339"/>
      <c r="X286" s="339"/>
      <c r="Y286" s="339"/>
      <c r="Z286" s="339"/>
      <c r="AA286" s="339"/>
      <c r="AB286" s="339"/>
      <c r="AC286" s="339"/>
      <c r="AD286" s="339"/>
      <c r="AE286" s="339"/>
      <c r="AF286" s="339"/>
      <c r="AG286" s="339"/>
      <c r="AH286" s="339"/>
      <c r="AI286" s="339"/>
      <c r="AJ286" s="339"/>
      <c r="AK286" s="339"/>
      <c r="AL286" s="339"/>
      <c r="AM286" s="339"/>
      <c r="AN286" s="339"/>
      <c r="AO286" s="339"/>
      <c r="AP286" s="339"/>
      <c r="AQ286" s="339"/>
      <c r="AR286" s="339"/>
      <c r="AS286" s="339"/>
      <c r="AT286" s="339"/>
      <c r="AU286" s="339"/>
      <c r="AV286" s="339"/>
      <c r="AW286" s="339"/>
      <c r="AX286" s="339"/>
      <c r="AY286" s="339"/>
      <c r="AZ286" s="339"/>
      <c r="BA286" s="339"/>
      <c r="BB286" s="339"/>
      <c r="BC286" s="339"/>
      <c r="BD286" s="339"/>
      <c r="BE286" s="339"/>
      <c r="BF286" s="339"/>
      <c r="BG286" s="337">
        <v>28</v>
      </c>
    </row>
    <row r="287" spans="1:59" s="12" customFormat="1" ht="24.95" customHeight="1" x14ac:dyDescent="0.2">
      <c r="A287" s="335"/>
      <c r="B287" s="335" t="s">
        <v>463</v>
      </c>
      <c r="C287" s="336" t="s">
        <v>582</v>
      </c>
      <c r="D287" s="337">
        <v>72</v>
      </c>
      <c r="E287" s="338">
        <v>7</v>
      </c>
      <c r="F287" s="339"/>
      <c r="G287" s="339"/>
      <c r="H287" s="339"/>
      <c r="I287" s="339"/>
      <c r="J287" s="339"/>
      <c r="K287" s="339"/>
      <c r="L287" s="339"/>
      <c r="M287" s="339"/>
      <c r="N287" s="339"/>
      <c r="O287" s="339"/>
      <c r="P287" s="339"/>
      <c r="Q287" s="339"/>
      <c r="R287" s="339"/>
      <c r="S287" s="339"/>
      <c r="T287" s="339"/>
      <c r="U287" s="339"/>
      <c r="V287" s="339"/>
      <c r="W287" s="339"/>
      <c r="X287" s="339"/>
      <c r="Y287" s="339"/>
      <c r="Z287" s="339"/>
      <c r="AA287" s="339"/>
      <c r="AB287" s="339"/>
      <c r="AC287" s="339"/>
      <c r="AD287" s="339"/>
      <c r="AE287" s="339"/>
      <c r="AF287" s="339"/>
      <c r="AG287" s="339"/>
      <c r="AH287" s="339"/>
      <c r="AI287" s="339"/>
      <c r="AJ287" s="339"/>
      <c r="AK287" s="339"/>
      <c r="AL287" s="339"/>
      <c r="AM287" s="339"/>
      <c r="AN287" s="339"/>
      <c r="AO287" s="339"/>
      <c r="AP287" s="339"/>
      <c r="AQ287" s="339"/>
      <c r="AR287" s="339"/>
      <c r="AS287" s="339"/>
      <c r="AT287" s="339"/>
      <c r="AU287" s="339"/>
      <c r="AV287" s="339"/>
      <c r="AW287" s="339"/>
      <c r="AX287" s="339"/>
      <c r="AY287" s="339"/>
      <c r="AZ287" s="339"/>
      <c r="BA287" s="339"/>
      <c r="BB287" s="339"/>
      <c r="BC287" s="339"/>
      <c r="BD287" s="339"/>
      <c r="BE287" s="339">
        <v>1</v>
      </c>
      <c r="BF287" s="339"/>
      <c r="BG287" s="337">
        <v>80</v>
      </c>
    </row>
    <row r="288" spans="1:59" s="12" customFormat="1" ht="24.95" customHeight="1" x14ac:dyDescent="0.2">
      <c r="A288" s="335"/>
      <c r="B288" s="335" t="s">
        <v>464</v>
      </c>
      <c r="C288" s="336" t="s">
        <v>583</v>
      </c>
      <c r="D288" s="337">
        <v>7</v>
      </c>
      <c r="E288" s="338"/>
      <c r="F288" s="339"/>
      <c r="G288" s="339"/>
      <c r="H288" s="339"/>
      <c r="I288" s="339"/>
      <c r="J288" s="339"/>
      <c r="K288" s="339"/>
      <c r="L288" s="339"/>
      <c r="M288" s="339"/>
      <c r="N288" s="339"/>
      <c r="O288" s="339"/>
      <c r="P288" s="339"/>
      <c r="Q288" s="339"/>
      <c r="R288" s="339"/>
      <c r="S288" s="339"/>
      <c r="T288" s="339"/>
      <c r="U288" s="339"/>
      <c r="V288" s="339"/>
      <c r="W288" s="339"/>
      <c r="X288" s="339"/>
      <c r="Y288" s="339"/>
      <c r="Z288" s="339"/>
      <c r="AA288" s="339"/>
      <c r="AB288" s="339"/>
      <c r="AC288" s="339"/>
      <c r="AD288" s="339"/>
      <c r="AE288" s="339"/>
      <c r="AF288" s="339"/>
      <c r="AG288" s="339"/>
      <c r="AH288" s="339"/>
      <c r="AI288" s="339"/>
      <c r="AJ288" s="339"/>
      <c r="AK288" s="339"/>
      <c r="AL288" s="339"/>
      <c r="AM288" s="339"/>
      <c r="AN288" s="339"/>
      <c r="AO288" s="339"/>
      <c r="AP288" s="339"/>
      <c r="AQ288" s="339"/>
      <c r="AR288" s="339"/>
      <c r="AS288" s="339"/>
      <c r="AT288" s="339"/>
      <c r="AU288" s="339"/>
      <c r="AV288" s="339"/>
      <c r="AW288" s="339"/>
      <c r="AX288" s="339"/>
      <c r="AY288" s="339"/>
      <c r="AZ288" s="339"/>
      <c r="BA288" s="339"/>
      <c r="BB288" s="339"/>
      <c r="BC288" s="339"/>
      <c r="BD288" s="339"/>
      <c r="BE288" s="339"/>
      <c r="BF288" s="339"/>
      <c r="BG288" s="337">
        <v>7</v>
      </c>
    </row>
    <row r="289" spans="1:59" s="12" customFormat="1" ht="15" customHeight="1" x14ac:dyDescent="0.2">
      <c r="A289" s="335"/>
      <c r="B289" s="335" t="s">
        <v>465</v>
      </c>
      <c r="C289" s="336" t="s">
        <v>584</v>
      </c>
      <c r="D289" s="337">
        <v>50</v>
      </c>
      <c r="E289" s="338">
        <v>1</v>
      </c>
      <c r="F289" s="339"/>
      <c r="G289" s="339"/>
      <c r="H289" s="339"/>
      <c r="I289" s="339"/>
      <c r="J289" s="339"/>
      <c r="K289" s="339"/>
      <c r="L289" s="339"/>
      <c r="M289" s="339"/>
      <c r="N289" s="339"/>
      <c r="O289" s="339"/>
      <c r="P289" s="339"/>
      <c r="Q289" s="339"/>
      <c r="R289" s="339"/>
      <c r="S289" s="339"/>
      <c r="T289" s="339"/>
      <c r="U289" s="339"/>
      <c r="V289" s="339"/>
      <c r="W289" s="339"/>
      <c r="X289" s="339"/>
      <c r="Y289" s="339"/>
      <c r="Z289" s="339"/>
      <c r="AA289" s="339"/>
      <c r="AB289" s="339"/>
      <c r="AC289" s="339"/>
      <c r="AD289" s="339"/>
      <c r="AE289" s="339"/>
      <c r="AF289" s="339"/>
      <c r="AG289" s="339"/>
      <c r="AH289" s="339"/>
      <c r="AI289" s="339"/>
      <c r="AJ289" s="339"/>
      <c r="AK289" s="339"/>
      <c r="AL289" s="339"/>
      <c r="AM289" s="339"/>
      <c r="AN289" s="339"/>
      <c r="AO289" s="339"/>
      <c r="AP289" s="339"/>
      <c r="AQ289" s="339"/>
      <c r="AR289" s="339"/>
      <c r="AS289" s="339"/>
      <c r="AT289" s="339"/>
      <c r="AU289" s="339"/>
      <c r="AV289" s="339"/>
      <c r="AW289" s="339"/>
      <c r="AX289" s="339"/>
      <c r="AY289" s="339"/>
      <c r="AZ289" s="339"/>
      <c r="BA289" s="339"/>
      <c r="BB289" s="339"/>
      <c r="BC289" s="339"/>
      <c r="BD289" s="339"/>
      <c r="BE289" s="339"/>
      <c r="BF289" s="339"/>
      <c r="BG289" s="337">
        <v>51</v>
      </c>
    </row>
    <row r="290" spans="1:59" s="12" customFormat="1" ht="24.95" customHeight="1" x14ac:dyDescent="0.2">
      <c r="A290" s="335"/>
      <c r="B290" s="335" t="s">
        <v>466</v>
      </c>
      <c r="C290" s="336" t="s">
        <v>585</v>
      </c>
      <c r="D290" s="337">
        <v>64</v>
      </c>
      <c r="E290" s="338">
        <v>3</v>
      </c>
      <c r="F290" s="339"/>
      <c r="G290" s="339"/>
      <c r="H290" s="339"/>
      <c r="I290" s="339"/>
      <c r="J290" s="339"/>
      <c r="K290" s="339"/>
      <c r="L290" s="339"/>
      <c r="M290" s="339"/>
      <c r="N290" s="339"/>
      <c r="O290" s="339"/>
      <c r="P290" s="339"/>
      <c r="Q290" s="339"/>
      <c r="R290" s="339"/>
      <c r="S290" s="339"/>
      <c r="T290" s="339"/>
      <c r="U290" s="339"/>
      <c r="V290" s="339"/>
      <c r="W290" s="339"/>
      <c r="X290" s="339"/>
      <c r="Y290" s="339"/>
      <c r="Z290" s="339"/>
      <c r="AA290" s="339"/>
      <c r="AB290" s="339"/>
      <c r="AC290" s="339"/>
      <c r="AD290" s="339"/>
      <c r="AE290" s="339"/>
      <c r="AF290" s="339"/>
      <c r="AG290" s="339"/>
      <c r="AH290" s="339"/>
      <c r="AI290" s="339"/>
      <c r="AJ290" s="339"/>
      <c r="AK290" s="339"/>
      <c r="AL290" s="339"/>
      <c r="AM290" s="339"/>
      <c r="AN290" s="339"/>
      <c r="AO290" s="339"/>
      <c r="AP290" s="339"/>
      <c r="AQ290" s="339"/>
      <c r="AR290" s="339"/>
      <c r="AS290" s="339"/>
      <c r="AT290" s="339"/>
      <c r="AU290" s="339"/>
      <c r="AV290" s="339"/>
      <c r="AW290" s="339"/>
      <c r="AX290" s="339"/>
      <c r="AY290" s="339"/>
      <c r="AZ290" s="339"/>
      <c r="BA290" s="339"/>
      <c r="BB290" s="339"/>
      <c r="BC290" s="339"/>
      <c r="BD290" s="339"/>
      <c r="BE290" s="339">
        <v>1</v>
      </c>
      <c r="BF290" s="339"/>
      <c r="BG290" s="337">
        <v>68</v>
      </c>
    </row>
    <row r="291" spans="1:59" s="12" customFormat="1" ht="24.95" customHeight="1" x14ac:dyDescent="0.2">
      <c r="A291" s="335"/>
      <c r="B291" s="335" t="s">
        <v>467</v>
      </c>
      <c r="C291" s="336" t="s">
        <v>586</v>
      </c>
      <c r="D291" s="337">
        <v>126</v>
      </c>
      <c r="E291" s="338">
        <v>3</v>
      </c>
      <c r="F291" s="339">
        <v>1</v>
      </c>
      <c r="G291" s="339"/>
      <c r="H291" s="339"/>
      <c r="I291" s="339"/>
      <c r="J291" s="339"/>
      <c r="K291" s="339"/>
      <c r="L291" s="339"/>
      <c r="M291" s="339"/>
      <c r="N291" s="339"/>
      <c r="O291" s="339"/>
      <c r="P291" s="339"/>
      <c r="Q291" s="339"/>
      <c r="R291" s="339"/>
      <c r="S291" s="339"/>
      <c r="T291" s="339"/>
      <c r="U291" s="339"/>
      <c r="V291" s="339"/>
      <c r="W291" s="339"/>
      <c r="X291" s="339"/>
      <c r="Y291" s="339"/>
      <c r="Z291" s="339"/>
      <c r="AA291" s="339"/>
      <c r="AB291" s="339"/>
      <c r="AC291" s="339"/>
      <c r="AD291" s="339"/>
      <c r="AE291" s="339"/>
      <c r="AF291" s="339"/>
      <c r="AG291" s="339"/>
      <c r="AH291" s="339"/>
      <c r="AI291" s="339"/>
      <c r="AJ291" s="339"/>
      <c r="AK291" s="339"/>
      <c r="AL291" s="339"/>
      <c r="AM291" s="339"/>
      <c r="AN291" s="339"/>
      <c r="AO291" s="339"/>
      <c r="AP291" s="339"/>
      <c r="AQ291" s="339"/>
      <c r="AR291" s="339"/>
      <c r="AS291" s="339"/>
      <c r="AT291" s="339"/>
      <c r="AU291" s="339"/>
      <c r="AV291" s="339"/>
      <c r="AW291" s="339"/>
      <c r="AX291" s="339"/>
      <c r="AY291" s="339"/>
      <c r="AZ291" s="339"/>
      <c r="BA291" s="339"/>
      <c r="BB291" s="339"/>
      <c r="BC291" s="339"/>
      <c r="BD291" s="339"/>
      <c r="BE291" s="339"/>
      <c r="BF291" s="339"/>
      <c r="BG291" s="337">
        <v>130</v>
      </c>
    </row>
    <row r="292" spans="1:59" s="12" customFormat="1" ht="15" customHeight="1" thickBot="1" x14ac:dyDescent="0.25">
      <c r="A292" s="151" t="s">
        <v>253</v>
      </c>
      <c r="B292" s="151"/>
      <c r="C292" s="151"/>
      <c r="D292" s="287">
        <v>504</v>
      </c>
      <c r="E292" s="287">
        <v>18</v>
      </c>
      <c r="F292" s="287">
        <v>2</v>
      </c>
      <c r="G292" s="287">
        <v>1</v>
      </c>
      <c r="H292" s="287"/>
      <c r="I292" s="287"/>
      <c r="J292" s="287"/>
      <c r="K292" s="287">
        <v>1</v>
      </c>
      <c r="L292" s="287"/>
      <c r="M292" s="287"/>
      <c r="N292" s="287"/>
      <c r="O292" s="287">
        <v>1</v>
      </c>
      <c r="P292" s="287"/>
      <c r="Q292" s="287"/>
      <c r="R292" s="287"/>
      <c r="S292" s="287"/>
      <c r="T292" s="287"/>
      <c r="U292" s="287"/>
      <c r="V292" s="287"/>
      <c r="W292" s="287"/>
      <c r="X292" s="287"/>
      <c r="Y292" s="287"/>
      <c r="Z292" s="287"/>
      <c r="AA292" s="287"/>
      <c r="AB292" s="287"/>
      <c r="AC292" s="287"/>
      <c r="AD292" s="287"/>
      <c r="AE292" s="287"/>
      <c r="AF292" s="287"/>
      <c r="AG292" s="287">
        <v>1</v>
      </c>
      <c r="AH292" s="287"/>
      <c r="AI292" s="287"/>
      <c r="AJ292" s="287"/>
      <c r="AK292" s="287"/>
      <c r="AL292" s="287"/>
      <c r="AM292" s="287"/>
      <c r="AN292" s="287"/>
      <c r="AO292" s="287"/>
      <c r="AP292" s="287"/>
      <c r="AQ292" s="287"/>
      <c r="AR292" s="287"/>
      <c r="AS292" s="287"/>
      <c r="AT292" s="287"/>
      <c r="AU292" s="287"/>
      <c r="AV292" s="287"/>
      <c r="AW292" s="287"/>
      <c r="AX292" s="287"/>
      <c r="AY292" s="287"/>
      <c r="AZ292" s="287"/>
      <c r="BA292" s="287"/>
      <c r="BB292" s="287"/>
      <c r="BC292" s="287"/>
      <c r="BD292" s="287"/>
      <c r="BE292" s="287">
        <v>6</v>
      </c>
      <c r="BF292" s="287"/>
      <c r="BG292" s="287">
        <v>534</v>
      </c>
    </row>
    <row r="293" spans="1:59" s="12" customFormat="1" ht="24.95" customHeight="1" thickBot="1" x14ac:dyDescent="0.25">
      <c r="A293" s="334" t="s">
        <v>7</v>
      </c>
      <c r="B293" s="335" t="s">
        <v>468</v>
      </c>
      <c r="C293" s="336" t="s">
        <v>587</v>
      </c>
      <c r="D293" s="337">
        <v>55</v>
      </c>
      <c r="E293" s="338">
        <v>3</v>
      </c>
      <c r="F293" s="339"/>
      <c r="G293" s="339"/>
      <c r="H293" s="339"/>
      <c r="I293" s="339"/>
      <c r="J293" s="339"/>
      <c r="K293" s="339"/>
      <c r="L293" s="339"/>
      <c r="M293" s="339"/>
      <c r="N293" s="339"/>
      <c r="O293" s="339"/>
      <c r="P293" s="339"/>
      <c r="Q293" s="339"/>
      <c r="R293" s="339"/>
      <c r="S293" s="339"/>
      <c r="T293" s="339"/>
      <c r="U293" s="339"/>
      <c r="V293" s="339"/>
      <c r="W293" s="339"/>
      <c r="X293" s="339"/>
      <c r="Y293" s="339"/>
      <c r="Z293" s="339"/>
      <c r="AA293" s="339"/>
      <c r="AB293" s="339"/>
      <c r="AC293" s="339"/>
      <c r="AD293" s="339"/>
      <c r="AE293" s="339"/>
      <c r="AF293" s="339"/>
      <c r="AG293" s="339"/>
      <c r="AH293" s="339"/>
      <c r="AI293" s="339"/>
      <c r="AJ293" s="339"/>
      <c r="AK293" s="339"/>
      <c r="AL293" s="339"/>
      <c r="AM293" s="339"/>
      <c r="AN293" s="339"/>
      <c r="AO293" s="339"/>
      <c r="AP293" s="339"/>
      <c r="AQ293" s="339"/>
      <c r="AR293" s="339"/>
      <c r="AS293" s="339"/>
      <c r="AT293" s="339"/>
      <c r="AU293" s="339"/>
      <c r="AV293" s="339"/>
      <c r="AW293" s="339"/>
      <c r="AX293" s="339"/>
      <c r="AY293" s="339"/>
      <c r="AZ293" s="339"/>
      <c r="BA293" s="339"/>
      <c r="BB293" s="339"/>
      <c r="BC293" s="339"/>
      <c r="BD293" s="339"/>
      <c r="BE293" s="339"/>
      <c r="BF293" s="339"/>
      <c r="BG293" s="348">
        <v>58</v>
      </c>
    </row>
    <row r="294" spans="1:59" s="12" customFormat="1" ht="24.95" customHeight="1" thickTop="1" x14ac:dyDescent="0.2">
      <c r="A294" s="335"/>
      <c r="B294" s="335" t="s">
        <v>469</v>
      </c>
      <c r="C294" s="336" t="s">
        <v>588</v>
      </c>
      <c r="D294" s="337">
        <v>1418</v>
      </c>
      <c r="E294" s="338">
        <v>32</v>
      </c>
      <c r="F294" s="339">
        <v>2</v>
      </c>
      <c r="G294" s="339">
        <v>2</v>
      </c>
      <c r="H294" s="339">
        <v>42</v>
      </c>
      <c r="I294" s="339"/>
      <c r="J294" s="339">
        <v>3</v>
      </c>
      <c r="K294" s="339">
        <v>1</v>
      </c>
      <c r="L294" s="339"/>
      <c r="M294" s="339"/>
      <c r="N294" s="339"/>
      <c r="O294" s="339">
        <v>1</v>
      </c>
      <c r="P294" s="339"/>
      <c r="Q294" s="339">
        <v>1</v>
      </c>
      <c r="R294" s="339"/>
      <c r="S294" s="339"/>
      <c r="T294" s="339"/>
      <c r="U294" s="339"/>
      <c r="V294" s="339"/>
      <c r="W294" s="339"/>
      <c r="X294" s="339"/>
      <c r="Y294" s="339"/>
      <c r="Z294" s="339"/>
      <c r="AA294" s="339"/>
      <c r="AB294" s="339"/>
      <c r="AC294" s="339"/>
      <c r="AD294" s="339"/>
      <c r="AE294" s="339"/>
      <c r="AF294" s="339"/>
      <c r="AG294" s="339"/>
      <c r="AH294" s="339"/>
      <c r="AI294" s="339"/>
      <c r="AJ294" s="339"/>
      <c r="AK294" s="339"/>
      <c r="AL294" s="339"/>
      <c r="AM294" s="339"/>
      <c r="AN294" s="339"/>
      <c r="AO294" s="339"/>
      <c r="AP294" s="339"/>
      <c r="AQ294" s="339"/>
      <c r="AR294" s="339"/>
      <c r="AS294" s="339"/>
      <c r="AT294" s="339"/>
      <c r="AU294" s="339"/>
      <c r="AV294" s="339"/>
      <c r="AW294" s="339"/>
      <c r="AX294" s="339"/>
      <c r="AY294" s="339"/>
      <c r="AZ294" s="339"/>
      <c r="BA294" s="339"/>
      <c r="BB294" s="339"/>
      <c r="BC294" s="339"/>
      <c r="BD294" s="339"/>
      <c r="BE294" s="339">
        <v>4</v>
      </c>
      <c r="BF294" s="339"/>
      <c r="BG294" s="337">
        <v>1506</v>
      </c>
    </row>
    <row r="295" spans="1:59" s="12" customFormat="1" ht="24.95" customHeight="1" x14ac:dyDescent="0.2">
      <c r="A295" s="335"/>
      <c r="B295" s="335" t="s">
        <v>470</v>
      </c>
      <c r="C295" s="336" t="s">
        <v>589</v>
      </c>
      <c r="D295" s="337">
        <v>391</v>
      </c>
      <c r="E295" s="338">
        <v>10</v>
      </c>
      <c r="F295" s="339"/>
      <c r="G295" s="339">
        <v>1</v>
      </c>
      <c r="H295" s="339"/>
      <c r="I295" s="339"/>
      <c r="J295" s="339">
        <v>1</v>
      </c>
      <c r="K295" s="339"/>
      <c r="L295" s="339">
        <v>1</v>
      </c>
      <c r="M295" s="339"/>
      <c r="N295" s="339"/>
      <c r="O295" s="339"/>
      <c r="P295" s="339"/>
      <c r="Q295" s="339"/>
      <c r="R295" s="339"/>
      <c r="S295" s="339"/>
      <c r="T295" s="339"/>
      <c r="U295" s="339"/>
      <c r="V295" s="339"/>
      <c r="W295" s="339"/>
      <c r="X295" s="339"/>
      <c r="Y295" s="339"/>
      <c r="Z295" s="339"/>
      <c r="AA295" s="339"/>
      <c r="AB295" s="339"/>
      <c r="AC295" s="339"/>
      <c r="AD295" s="339"/>
      <c r="AE295" s="339"/>
      <c r="AF295" s="339"/>
      <c r="AG295" s="339"/>
      <c r="AH295" s="339"/>
      <c r="AI295" s="339"/>
      <c r="AJ295" s="339"/>
      <c r="AK295" s="339"/>
      <c r="AL295" s="339"/>
      <c r="AM295" s="339"/>
      <c r="AN295" s="339"/>
      <c r="AO295" s="339"/>
      <c r="AP295" s="339"/>
      <c r="AQ295" s="339"/>
      <c r="AR295" s="339"/>
      <c r="AS295" s="339"/>
      <c r="AT295" s="339"/>
      <c r="AU295" s="339"/>
      <c r="AV295" s="339"/>
      <c r="AW295" s="339"/>
      <c r="AX295" s="339"/>
      <c r="AY295" s="339"/>
      <c r="AZ295" s="339"/>
      <c r="BA295" s="339"/>
      <c r="BB295" s="339"/>
      <c r="BC295" s="339"/>
      <c r="BD295" s="339"/>
      <c r="BE295" s="339">
        <v>1</v>
      </c>
      <c r="BF295" s="339"/>
      <c r="BG295" s="337">
        <v>405</v>
      </c>
    </row>
    <row r="296" spans="1:59" s="12" customFormat="1" ht="24.95" customHeight="1" x14ac:dyDescent="0.2">
      <c r="A296" s="335"/>
      <c r="B296" s="335" t="s">
        <v>471</v>
      </c>
      <c r="C296" s="336" t="s">
        <v>590</v>
      </c>
      <c r="D296" s="337">
        <v>1081</v>
      </c>
      <c r="E296" s="338">
        <v>68</v>
      </c>
      <c r="F296" s="339">
        <v>1</v>
      </c>
      <c r="G296" s="339"/>
      <c r="H296" s="339"/>
      <c r="I296" s="339"/>
      <c r="J296" s="339">
        <v>2</v>
      </c>
      <c r="K296" s="339"/>
      <c r="L296" s="339"/>
      <c r="M296" s="339"/>
      <c r="N296" s="339"/>
      <c r="O296" s="339"/>
      <c r="P296" s="339"/>
      <c r="Q296" s="339"/>
      <c r="R296" s="339"/>
      <c r="S296" s="339"/>
      <c r="T296" s="339"/>
      <c r="U296" s="339"/>
      <c r="V296" s="339"/>
      <c r="W296" s="339"/>
      <c r="X296" s="339"/>
      <c r="Y296" s="339"/>
      <c r="Z296" s="339"/>
      <c r="AA296" s="339"/>
      <c r="AB296" s="339"/>
      <c r="AC296" s="339"/>
      <c r="AD296" s="339"/>
      <c r="AE296" s="339"/>
      <c r="AF296" s="339"/>
      <c r="AG296" s="339"/>
      <c r="AH296" s="339"/>
      <c r="AI296" s="339"/>
      <c r="AJ296" s="339"/>
      <c r="AK296" s="339"/>
      <c r="AL296" s="339"/>
      <c r="AM296" s="339"/>
      <c r="AN296" s="339"/>
      <c r="AO296" s="339"/>
      <c r="AP296" s="339"/>
      <c r="AQ296" s="339"/>
      <c r="AR296" s="339"/>
      <c r="AS296" s="339"/>
      <c r="AT296" s="339"/>
      <c r="AU296" s="339"/>
      <c r="AV296" s="339"/>
      <c r="AW296" s="339"/>
      <c r="AX296" s="339"/>
      <c r="AY296" s="339"/>
      <c r="AZ296" s="339"/>
      <c r="BA296" s="339"/>
      <c r="BB296" s="339"/>
      <c r="BC296" s="339"/>
      <c r="BD296" s="339"/>
      <c r="BE296" s="339">
        <v>3</v>
      </c>
      <c r="BF296" s="339"/>
      <c r="BG296" s="337">
        <v>1155</v>
      </c>
    </row>
    <row r="297" spans="1:59" s="12" customFormat="1" ht="24.95" customHeight="1" x14ac:dyDescent="0.2">
      <c r="A297" s="335"/>
      <c r="B297" s="335" t="s">
        <v>472</v>
      </c>
      <c r="C297" s="336" t="s">
        <v>591</v>
      </c>
      <c r="D297" s="337">
        <v>461</v>
      </c>
      <c r="E297" s="338">
        <v>11</v>
      </c>
      <c r="F297" s="339">
        <v>1</v>
      </c>
      <c r="G297" s="339">
        <v>2</v>
      </c>
      <c r="H297" s="339"/>
      <c r="I297" s="339">
        <v>9</v>
      </c>
      <c r="J297" s="339">
        <v>3</v>
      </c>
      <c r="K297" s="339"/>
      <c r="L297" s="339"/>
      <c r="M297" s="339">
        <v>2</v>
      </c>
      <c r="N297" s="339"/>
      <c r="O297" s="339"/>
      <c r="P297" s="339"/>
      <c r="Q297" s="339"/>
      <c r="R297" s="339">
        <v>4</v>
      </c>
      <c r="S297" s="339"/>
      <c r="T297" s="339"/>
      <c r="U297" s="339"/>
      <c r="V297" s="339"/>
      <c r="W297" s="339"/>
      <c r="X297" s="339"/>
      <c r="Y297" s="339"/>
      <c r="Z297" s="339"/>
      <c r="AA297" s="339"/>
      <c r="AB297" s="339"/>
      <c r="AC297" s="339"/>
      <c r="AD297" s="339"/>
      <c r="AE297" s="339"/>
      <c r="AF297" s="339"/>
      <c r="AG297" s="339"/>
      <c r="AH297" s="339"/>
      <c r="AI297" s="339"/>
      <c r="AJ297" s="339"/>
      <c r="AK297" s="339"/>
      <c r="AL297" s="339"/>
      <c r="AM297" s="339"/>
      <c r="AN297" s="339"/>
      <c r="AO297" s="339"/>
      <c r="AP297" s="339"/>
      <c r="AQ297" s="339"/>
      <c r="AR297" s="339"/>
      <c r="AS297" s="339"/>
      <c r="AT297" s="339"/>
      <c r="AU297" s="339"/>
      <c r="AV297" s="339"/>
      <c r="AW297" s="339"/>
      <c r="AX297" s="339"/>
      <c r="AY297" s="339"/>
      <c r="AZ297" s="339"/>
      <c r="BA297" s="339"/>
      <c r="BB297" s="339"/>
      <c r="BC297" s="339"/>
      <c r="BD297" s="339"/>
      <c r="BE297" s="339"/>
      <c r="BF297" s="339"/>
      <c r="BG297" s="337">
        <v>493</v>
      </c>
    </row>
    <row r="298" spans="1:59" s="12" customFormat="1" ht="24.95" customHeight="1" x14ac:dyDescent="0.2">
      <c r="A298" s="335"/>
      <c r="B298" s="335" t="s">
        <v>473</v>
      </c>
      <c r="C298" s="336" t="s">
        <v>592</v>
      </c>
      <c r="D298" s="337">
        <v>448</v>
      </c>
      <c r="E298" s="338">
        <v>18</v>
      </c>
      <c r="F298" s="339">
        <v>2</v>
      </c>
      <c r="G298" s="339"/>
      <c r="H298" s="339"/>
      <c r="I298" s="339"/>
      <c r="J298" s="339">
        <v>1</v>
      </c>
      <c r="K298" s="339"/>
      <c r="L298" s="339"/>
      <c r="M298" s="339">
        <v>1</v>
      </c>
      <c r="N298" s="339"/>
      <c r="O298" s="339"/>
      <c r="P298" s="339"/>
      <c r="Q298" s="339"/>
      <c r="R298" s="339"/>
      <c r="S298" s="339"/>
      <c r="T298" s="339"/>
      <c r="U298" s="339"/>
      <c r="V298" s="339"/>
      <c r="W298" s="339"/>
      <c r="X298" s="339"/>
      <c r="Y298" s="339"/>
      <c r="Z298" s="339"/>
      <c r="AA298" s="339"/>
      <c r="AB298" s="339"/>
      <c r="AC298" s="339"/>
      <c r="AD298" s="339"/>
      <c r="AE298" s="339"/>
      <c r="AF298" s="339"/>
      <c r="AG298" s="339"/>
      <c r="AH298" s="339"/>
      <c r="AI298" s="339"/>
      <c r="AJ298" s="339"/>
      <c r="AK298" s="339"/>
      <c r="AL298" s="339"/>
      <c r="AM298" s="339"/>
      <c r="AN298" s="339"/>
      <c r="AO298" s="339"/>
      <c r="AP298" s="339"/>
      <c r="AQ298" s="339"/>
      <c r="AR298" s="339"/>
      <c r="AS298" s="339"/>
      <c r="AT298" s="339"/>
      <c r="AU298" s="339"/>
      <c r="AV298" s="339"/>
      <c r="AW298" s="339"/>
      <c r="AX298" s="339"/>
      <c r="AY298" s="339"/>
      <c r="AZ298" s="339"/>
      <c r="BA298" s="339"/>
      <c r="BB298" s="339"/>
      <c r="BC298" s="339"/>
      <c r="BD298" s="339"/>
      <c r="BE298" s="339">
        <v>3</v>
      </c>
      <c r="BF298" s="339"/>
      <c r="BG298" s="337">
        <v>473</v>
      </c>
    </row>
    <row r="299" spans="1:59" s="12" customFormat="1" ht="15" customHeight="1" x14ac:dyDescent="0.2">
      <c r="A299" s="335"/>
      <c r="B299" s="335" t="s">
        <v>474</v>
      </c>
      <c r="C299" s="336" t="s">
        <v>593</v>
      </c>
      <c r="D299" s="337">
        <v>70</v>
      </c>
      <c r="E299" s="338"/>
      <c r="F299" s="339"/>
      <c r="G299" s="339"/>
      <c r="H299" s="339"/>
      <c r="I299" s="339"/>
      <c r="J299" s="339"/>
      <c r="K299" s="339"/>
      <c r="L299" s="339"/>
      <c r="M299" s="339"/>
      <c r="N299" s="339"/>
      <c r="O299" s="339"/>
      <c r="P299" s="339"/>
      <c r="Q299" s="339"/>
      <c r="R299" s="339"/>
      <c r="S299" s="339"/>
      <c r="T299" s="339"/>
      <c r="U299" s="339"/>
      <c r="V299" s="339"/>
      <c r="W299" s="339"/>
      <c r="X299" s="339"/>
      <c r="Y299" s="339"/>
      <c r="Z299" s="339"/>
      <c r="AA299" s="339"/>
      <c r="AB299" s="339"/>
      <c r="AC299" s="339"/>
      <c r="AD299" s="339"/>
      <c r="AE299" s="339"/>
      <c r="AF299" s="339"/>
      <c r="AG299" s="339"/>
      <c r="AH299" s="339"/>
      <c r="AI299" s="339"/>
      <c r="AJ299" s="339"/>
      <c r="AK299" s="339"/>
      <c r="AL299" s="339"/>
      <c r="AM299" s="339"/>
      <c r="AN299" s="339"/>
      <c r="AO299" s="339"/>
      <c r="AP299" s="339"/>
      <c r="AQ299" s="339"/>
      <c r="AR299" s="339"/>
      <c r="AS299" s="339"/>
      <c r="AT299" s="339"/>
      <c r="AU299" s="339"/>
      <c r="AV299" s="339"/>
      <c r="AW299" s="339"/>
      <c r="AX299" s="339"/>
      <c r="AY299" s="339"/>
      <c r="AZ299" s="339"/>
      <c r="BA299" s="339"/>
      <c r="BB299" s="339"/>
      <c r="BC299" s="339"/>
      <c r="BD299" s="339"/>
      <c r="BE299" s="339"/>
      <c r="BF299" s="339"/>
      <c r="BG299" s="337">
        <v>70</v>
      </c>
    </row>
    <row r="300" spans="1:59" s="12" customFormat="1" ht="24.95" customHeight="1" x14ac:dyDescent="0.2">
      <c r="A300" s="335"/>
      <c r="B300" s="335" t="s">
        <v>475</v>
      </c>
      <c r="C300" s="336" t="s">
        <v>594</v>
      </c>
      <c r="D300" s="337">
        <v>350</v>
      </c>
      <c r="E300" s="338">
        <v>10</v>
      </c>
      <c r="F300" s="339"/>
      <c r="G300" s="339"/>
      <c r="H300" s="339"/>
      <c r="I300" s="339"/>
      <c r="J300" s="339"/>
      <c r="K300" s="339"/>
      <c r="L300" s="339">
        <v>1</v>
      </c>
      <c r="M300" s="339"/>
      <c r="N300" s="339"/>
      <c r="O300" s="339"/>
      <c r="P300" s="339"/>
      <c r="Q300" s="339"/>
      <c r="R300" s="339"/>
      <c r="S300" s="339"/>
      <c r="T300" s="339"/>
      <c r="U300" s="339"/>
      <c r="V300" s="339"/>
      <c r="W300" s="339"/>
      <c r="X300" s="339"/>
      <c r="Y300" s="339"/>
      <c r="Z300" s="339"/>
      <c r="AA300" s="339"/>
      <c r="AB300" s="339"/>
      <c r="AC300" s="339"/>
      <c r="AD300" s="339"/>
      <c r="AE300" s="339"/>
      <c r="AF300" s="339"/>
      <c r="AG300" s="339"/>
      <c r="AH300" s="339"/>
      <c r="AI300" s="339"/>
      <c r="AJ300" s="339"/>
      <c r="AK300" s="339"/>
      <c r="AL300" s="339"/>
      <c r="AM300" s="339"/>
      <c r="AN300" s="339"/>
      <c r="AO300" s="339"/>
      <c r="AP300" s="339"/>
      <c r="AQ300" s="339"/>
      <c r="AR300" s="339"/>
      <c r="AS300" s="339"/>
      <c r="AT300" s="339"/>
      <c r="AU300" s="339"/>
      <c r="AV300" s="339"/>
      <c r="AW300" s="339"/>
      <c r="AX300" s="339"/>
      <c r="AY300" s="339"/>
      <c r="AZ300" s="339"/>
      <c r="BA300" s="339"/>
      <c r="BB300" s="339"/>
      <c r="BC300" s="339"/>
      <c r="BD300" s="339"/>
      <c r="BE300" s="339">
        <v>2</v>
      </c>
      <c r="BF300" s="339"/>
      <c r="BG300" s="337">
        <v>363</v>
      </c>
    </row>
    <row r="301" spans="1:59" s="12" customFormat="1" ht="24.95" customHeight="1" x14ac:dyDescent="0.2">
      <c r="A301" s="335"/>
      <c r="B301" s="335" t="s">
        <v>476</v>
      </c>
      <c r="C301" s="336" t="s">
        <v>595</v>
      </c>
      <c r="D301" s="337">
        <v>378</v>
      </c>
      <c r="E301" s="338">
        <v>29</v>
      </c>
      <c r="F301" s="339"/>
      <c r="G301" s="339"/>
      <c r="H301" s="339"/>
      <c r="I301" s="339"/>
      <c r="J301" s="339"/>
      <c r="K301" s="339"/>
      <c r="L301" s="339"/>
      <c r="M301" s="339"/>
      <c r="N301" s="339"/>
      <c r="O301" s="339"/>
      <c r="P301" s="339"/>
      <c r="Q301" s="339"/>
      <c r="R301" s="339"/>
      <c r="S301" s="339"/>
      <c r="T301" s="339"/>
      <c r="U301" s="339"/>
      <c r="V301" s="339"/>
      <c r="W301" s="339"/>
      <c r="X301" s="339"/>
      <c r="Y301" s="339"/>
      <c r="Z301" s="339"/>
      <c r="AA301" s="339"/>
      <c r="AB301" s="339"/>
      <c r="AC301" s="339"/>
      <c r="AD301" s="339"/>
      <c r="AE301" s="339"/>
      <c r="AF301" s="339"/>
      <c r="AG301" s="339"/>
      <c r="AH301" s="339"/>
      <c r="AI301" s="339"/>
      <c r="AJ301" s="339"/>
      <c r="AK301" s="339"/>
      <c r="AL301" s="339"/>
      <c r="AM301" s="339"/>
      <c r="AN301" s="339"/>
      <c r="AO301" s="339"/>
      <c r="AP301" s="339"/>
      <c r="AQ301" s="339"/>
      <c r="AR301" s="339"/>
      <c r="AS301" s="339"/>
      <c r="AT301" s="339"/>
      <c r="AU301" s="339"/>
      <c r="AV301" s="339"/>
      <c r="AW301" s="339"/>
      <c r="AX301" s="339"/>
      <c r="AY301" s="339"/>
      <c r="AZ301" s="339"/>
      <c r="BA301" s="339"/>
      <c r="BB301" s="339"/>
      <c r="BC301" s="339"/>
      <c r="BD301" s="339"/>
      <c r="BE301" s="339"/>
      <c r="BF301" s="339"/>
      <c r="BG301" s="337">
        <v>407</v>
      </c>
    </row>
    <row r="302" spans="1:59" s="12" customFormat="1" ht="15" customHeight="1" thickBot="1" x14ac:dyDescent="0.25">
      <c r="A302" s="151" t="s">
        <v>273</v>
      </c>
      <c r="B302" s="151"/>
      <c r="C302" s="151"/>
      <c r="D302" s="287">
        <v>4652</v>
      </c>
      <c r="E302" s="287">
        <v>181</v>
      </c>
      <c r="F302" s="287">
        <v>6</v>
      </c>
      <c r="G302" s="287">
        <v>5</v>
      </c>
      <c r="H302" s="287">
        <v>42</v>
      </c>
      <c r="I302" s="287">
        <v>9</v>
      </c>
      <c r="J302" s="287">
        <v>10</v>
      </c>
      <c r="K302" s="287">
        <v>1</v>
      </c>
      <c r="L302" s="287">
        <v>2</v>
      </c>
      <c r="M302" s="287">
        <v>3</v>
      </c>
      <c r="N302" s="287"/>
      <c r="O302" s="287">
        <v>1</v>
      </c>
      <c r="P302" s="287"/>
      <c r="Q302" s="287">
        <v>1</v>
      </c>
      <c r="R302" s="287">
        <v>4</v>
      </c>
      <c r="S302" s="287"/>
      <c r="T302" s="287"/>
      <c r="U302" s="287"/>
      <c r="V302" s="287"/>
      <c r="W302" s="287"/>
      <c r="X302" s="287"/>
      <c r="Y302" s="287"/>
      <c r="Z302" s="287"/>
      <c r="AA302" s="287"/>
      <c r="AB302" s="287"/>
      <c r="AC302" s="287"/>
      <c r="AD302" s="287"/>
      <c r="AE302" s="287"/>
      <c r="AF302" s="287"/>
      <c r="AG302" s="287"/>
      <c r="AH302" s="287"/>
      <c r="AI302" s="287"/>
      <c r="AJ302" s="287"/>
      <c r="AK302" s="287"/>
      <c r="AL302" s="287"/>
      <c r="AM302" s="287"/>
      <c r="AN302" s="287"/>
      <c r="AO302" s="287"/>
      <c r="AP302" s="287"/>
      <c r="AQ302" s="287"/>
      <c r="AR302" s="287"/>
      <c r="AS302" s="287"/>
      <c r="AT302" s="287"/>
      <c r="AU302" s="287"/>
      <c r="AV302" s="287"/>
      <c r="AW302" s="287"/>
      <c r="AX302" s="287"/>
      <c r="AY302" s="287"/>
      <c r="AZ302" s="287"/>
      <c r="BA302" s="287"/>
      <c r="BB302" s="287"/>
      <c r="BC302" s="287"/>
      <c r="BD302" s="287"/>
      <c r="BE302" s="287">
        <v>13</v>
      </c>
      <c r="BF302" s="287"/>
      <c r="BG302" s="287">
        <v>4930</v>
      </c>
    </row>
    <row r="303" spans="1:59" s="12" customFormat="1" ht="24.95" customHeight="1" thickBot="1" x14ac:dyDescent="0.25">
      <c r="A303" s="334" t="s">
        <v>8</v>
      </c>
      <c r="B303" s="335" t="s">
        <v>477</v>
      </c>
      <c r="C303" s="336" t="s">
        <v>596</v>
      </c>
      <c r="D303" s="337">
        <v>515</v>
      </c>
      <c r="E303" s="338">
        <v>12</v>
      </c>
      <c r="F303" s="339"/>
      <c r="G303" s="339"/>
      <c r="H303" s="339"/>
      <c r="I303" s="339"/>
      <c r="J303" s="339"/>
      <c r="K303" s="339">
        <v>1</v>
      </c>
      <c r="L303" s="339">
        <v>3</v>
      </c>
      <c r="M303" s="339"/>
      <c r="N303" s="339"/>
      <c r="O303" s="339"/>
      <c r="P303" s="339"/>
      <c r="Q303" s="339"/>
      <c r="R303" s="339">
        <v>2</v>
      </c>
      <c r="S303" s="339"/>
      <c r="T303" s="339"/>
      <c r="U303" s="339"/>
      <c r="V303" s="339"/>
      <c r="W303" s="339"/>
      <c r="X303" s="339"/>
      <c r="Y303" s="339"/>
      <c r="Z303" s="339"/>
      <c r="AA303" s="339"/>
      <c r="AB303" s="339"/>
      <c r="AC303" s="339"/>
      <c r="AD303" s="339"/>
      <c r="AE303" s="339"/>
      <c r="AF303" s="339"/>
      <c r="AG303" s="339"/>
      <c r="AH303" s="339"/>
      <c r="AI303" s="339"/>
      <c r="AJ303" s="339"/>
      <c r="AK303" s="339"/>
      <c r="AL303" s="339"/>
      <c r="AM303" s="339"/>
      <c r="AN303" s="339"/>
      <c r="AO303" s="339"/>
      <c r="AP303" s="339"/>
      <c r="AQ303" s="339"/>
      <c r="AR303" s="339"/>
      <c r="AS303" s="339"/>
      <c r="AT303" s="339"/>
      <c r="AU303" s="339"/>
      <c r="AV303" s="339"/>
      <c r="AW303" s="339"/>
      <c r="AX303" s="339"/>
      <c r="AY303" s="339"/>
      <c r="AZ303" s="339"/>
      <c r="BA303" s="339"/>
      <c r="BB303" s="339"/>
      <c r="BC303" s="339"/>
      <c r="BD303" s="339"/>
      <c r="BE303" s="339"/>
      <c r="BF303" s="339"/>
      <c r="BG303" s="348">
        <v>533</v>
      </c>
    </row>
    <row r="304" spans="1:59" s="12" customFormat="1" ht="24.95" customHeight="1" thickTop="1" x14ac:dyDescent="0.2">
      <c r="A304" s="335"/>
      <c r="B304" s="335" t="s">
        <v>478</v>
      </c>
      <c r="C304" s="336" t="s">
        <v>597</v>
      </c>
      <c r="D304" s="337">
        <v>254</v>
      </c>
      <c r="E304" s="338">
        <v>11</v>
      </c>
      <c r="F304" s="339">
        <v>1</v>
      </c>
      <c r="G304" s="339"/>
      <c r="H304" s="339"/>
      <c r="I304" s="339"/>
      <c r="J304" s="339"/>
      <c r="K304" s="339"/>
      <c r="L304" s="339"/>
      <c r="M304" s="339"/>
      <c r="N304" s="339"/>
      <c r="O304" s="339"/>
      <c r="P304" s="339"/>
      <c r="Q304" s="339"/>
      <c r="R304" s="339"/>
      <c r="S304" s="339"/>
      <c r="T304" s="339"/>
      <c r="U304" s="339"/>
      <c r="V304" s="339"/>
      <c r="W304" s="339"/>
      <c r="X304" s="339"/>
      <c r="Y304" s="339"/>
      <c r="Z304" s="339"/>
      <c r="AA304" s="339"/>
      <c r="AB304" s="339"/>
      <c r="AC304" s="339"/>
      <c r="AD304" s="339"/>
      <c r="AE304" s="339"/>
      <c r="AF304" s="339"/>
      <c r="AG304" s="339"/>
      <c r="AH304" s="339"/>
      <c r="AI304" s="339"/>
      <c r="AJ304" s="339"/>
      <c r="AK304" s="339"/>
      <c r="AL304" s="339"/>
      <c r="AM304" s="339"/>
      <c r="AN304" s="339"/>
      <c r="AO304" s="339"/>
      <c r="AP304" s="339"/>
      <c r="AQ304" s="339"/>
      <c r="AR304" s="339"/>
      <c r="AS304" s="339"/>
      <c r="AT304" s="339"/>
      <c r="AU304" s="339"/>
      <c r="AV304" s="339"/>
      <c r="AW304" s="339"/>
      <c r="AX304" s="339"/>
      <c r="AY304" s="339"/>
      <c r="AZ304" s="339"/>
      <c r="BA304" s="339"/>
      <c r="BB304" s="339"/>
      <c r="BC304" s="339"/>
      <c r="BD304" s="339"/>
      <c r="BE304" s="339">
        <v>2</v>
      </c>
      <c r="BF304" s="339"/>
      <c r="BG304" s="337">
        <v>268</v>
      </c>
    </row>
    <row r="305" spans="1:59" s="12" customFormat="1" ht="24.95" customHeight="1" x14ac:dyDescent="0.2">
      <c r="A305" s="335"/>
      <c r="B305" s="335" t="s">
        <v>479</v>
      </c>
      <c r="C305" s="336" t="s">
        <v>598</v>
      </c>
      <c r="D305" s="337">
        <v>137</v>
      </c>
      <c r="E305" s="338">
        <v>8</v>
      </c>
      <c r="F305" s="339"/>
      <c r="G305" s="339"/>
      <c r="H305" s="339">
        <v>1</v>
      </c>
      <c r="I305" s="339"/>
      <c r="J305" s="339"/>
      <c r="K305" s="339"/>
      <c r="L305" s="339"/>
      <c r="M305" s="339"/>
      <c r="N305" s="339"/>
      <c r="O305" s="339"/>
      <c r="P305" s="339"/>
      <c r="Q305" s="339"/>
      <c r="R305" s="339"/>
      <c r="S305" s="339"/>
      <c r="T305" s="339"/>
      <c r="U305" s="339"/>
      <c r="V305" s="339"/>
      <c r="W305" s="339"/>
      <c r="X305" s="339"/>
      <c r="Y305" s="339"/>
      <c r="Z305" s="339"/>
      <c r="AA305" s="339"/>
      <c r="AB305" s="339"/>
      <c r="AC305" s="339"/>
      <c r="AD305" s="339"/>
      <c r="AE305" s="339"/>
      <c r="AF305" s="339"/>
      <c r="AG305" s="339"/>
      <c r="AH305" s="339"/>
      <c r="AI305" s="339"/>
      <c r="AJ305" s="339"/>
      <c r="AK305" s="339"/>
      <c r="AL305" s="339"/>
      <c r="AM305" s="339"/>
      <c r="AN305" s="339"/>
      <c r="AO305" s="339"/>
      <c r="AP305" s="339"/>
      <c r="AQ305" s="339"/>
      <c r="AR305" s="339"/>
      <c r="AS305" s="339"/>
      <c r="AT305" s="339"/>
      <c r="AU305" s="339"/>
      <c r="AV305" s="339"/>
      <c r="AW305" s="339"/>
      <c r="AX305" s="339"/>
      <c r="AY305" s="339"/>
      <c r="AZ305" s="339"/>
      <c r="BA305" s="339"/>
      <c r="BB305" s="339"/>
      <c r="BC305" s="339"/>
      <c r="BD305" s="339"/>
      <c r="BE305" s="339"/>
      <c r="BF305" s="339"/>
      <c r="BG305" s="337">
        <v>146</v>
      </c>
    </row>
    <row r="306" spans="1:59" s="12" customFormat="1" ht="24.95" customHeight="1" x14ac:dyDescent="0.2">
      <c r="A306" s="335"/>
      <c r="B306" s="335" t="s">
        <v>480</v>
      </c>
      <c r="C306" s="336" t="s">
        <v>599</v>
      </c>
      <c r="D306" s="337">
        <v>33</v>
      </c>
      <c r="E306" s="338"/>
      <c r="F306" s="339"/>
      <c r="G306" s="339"/>
      <c r="H306" s="339"/>
      <c r="I306" s="339"/>
      <c r="J306" s="339"/>
      <c r="K306" s="339"/>
      <c r="L306" s="339"/>
      <c r="M306" s="339"/>
      <c r="N306" s="339"/>
      <c r="O306" s="339"/>
      <c r="P306" s="339"/>
      <c r="Q306" s="339"/>
      <c r="R306" s="339"/>
      <c r="S306" s="339"/>
      <c r="T306" s="339"/>
      <c r="U306" s="339"/>
      <c r="V306" s="339"/>
      <c r="W306" s="339"/>
      <c r="X306" s="339"/>
      <c r="Y306" s="339"/>
      <c r="Z306" s="339"/>
      <c r="AA306" s="339"/>
      <c r="AB306" s="339"/>
      <c r="AC306" s="339"/>
      <c r="AD306" s="339"/>
      <c r="AE306" s="339"/>
      <c r="AF306" s="339"/>
      <c r="AG306" s="339"/>
      <c r="AH306" s="339"/>
      <c r="AI306" s="339"/>
      <c r="AJ306" s="339"/>
      <c r="AK306" s="339"/>
      <c r="AL306" s="339"/>
      <c r="AM306" s="339"/>
      <c r="AN306" s="339"/>
      <c r="AO306" s="339"/>
      <c r="AP306" s="339"/>
      <c r="AQ306" s="339"/>
      <c r="AR306" s="339"/>
      <c r="AS306" s="339"/>
      <c r="AT306" s="339"/>
      <c r="AU306" s="339"/>
      <c r="AV306" s="339"/>
      <c r="AW306" s="339"/>
      <c r="AX306" s="339"/>
      <c r="AY306" s="339"/>
      <c r="AZ306" s="339"/>
      <c r="BA306" s="339"/>
      <c r="BB306" s="339"/>
      <c r="BC306" s="339"/>
      <c r="BD306" s="339"/>
      <c r="BE306" s="339"/>
      <c r="BF306" s="339"/>
      <c r="BG306" s="337">
        <v>33</v>
      </c>
    </row>
    <row r="307" spans="1:59" s="12" customFormat="1" ht="24.95" customHeight="1" x14ac:dyDescent="0.2">
      <c r="A307" s="335"/>
      <c r="B307" s="335" t="s">
        <v>481</v>
      </c>
      <c r="C307" s="336" t="s">
        <v>600</v>
      </c>
      <c r="D307" s="337">
        <v>228</v>
      </c>
      <c r="E307" s="338">
        <v>6</v>
      </c>
      <c r="F307" s="339">
        <v>3</v>
      </c>
      <c r="G307" s="339"/>
      <c r="H307" s="339"/>
      <c r="I307" s="339">
        <v>7</v>
      </c>
      <c r="J307" s="339">
        <v>2</v>
      </c>
      <c r="K307" s="339"/>
      <c r="L307" s="339">
        <v>1</v>
      </c>
      <c r="M307" s="339"/>
      <c r="N307" s="339">
        <v>1</v>
      </c>
      <c r="O307" s="339"/>
      <c r="P307" s="339"/>
      <c r="Q307" s="339"/>
      <c r="R307" s="339"/>
      <c r="S307" s="339"/>
      <c r="T307" s="339"/>
      <c r="U307" s="339"/>
      <c r="V307" s="339"/>
      <c r="W307" s="339"/>
      <c r="X307" s="339"/>
      <c r="Y307" s="339"/>
      <c r="Z307" s="339"/>
      <c r="AA307" s="339"/>
      <c r="AB307" s="339"/>
      <c r="AC307" s="339"/>
      <c r="AD307" s="339"/>
      <c r="AE307" s="339"/>
      <c r="AF307" s="339"/>
      <c r="AG307" s="339"/>
      <c r="AH307" s="339"/>
      <c r="AI307" s="339"/>
      <c r="AJ307" s="339"/>
      <c r="AK307" s="339"/>
      <c r="AL307" s="339"/>
      <c r="AM307" s="339"/>
      <c r="AN307" s="339"/>
      <c r="AO307" s="339"/>
      <c r="AP307" s="339"/>
      <c r="AQ307" s="339"/>
      <c r="AR307" s="339"/>
      <c r="AS307" s="339"/>
      <c r="AT307" s="339"/>
      <c r="AU307" s="339"/>
      <c r="AV307" s="339"/>
      <c r="AW307" s="339"/>
      <c r="AX307" s="339"/>
      <c r="AY307" s="339"/>
      <c r="AZ307" s="339"/>
      <c r="BA307" s="339"/>
      <c r="BB307" s="339"/>
      <c r="BC307" s="339"/>
      <c r="BD307" s="339"/>
      <c r="BE307" s="339">
        <v>2</v>
      </c>
      <c r="BF307" s="339"/>
      <c r="BG307" s="337">
        <v>250</v>
      </c>
    </row>
    <row r="308" spans="1:59" s="12" customFormat="1" ht="24.95" customHeight="1" x14ac:dyDescent="0.2">
      <c r="A308" s="335"/>
      <c r="B308" s="335" t="s">
        <v>482</v>
      </c>
      <c r="C308" s="336" t="s">
        <v>601</v>
      </c>
      <c r="D308" s="337">
        <v>84</v>
      </c>
      <c r="E308" s="338">
        <v>1</v>
      </c>
      <c r="F308" s="339"/>
      <c r="G308" s="339"/>
      <c r="H308" s="339"/>
      <c r="I308" s="339"/>
      <c r="J308" s="339"/>
      <c r="K308" s="339"/>
      <c r="L308" s="339"/>
      <c r="M308" s="339"/>
      <c r="N308" s="339"/>
      <c r="O308" s="339"/>
      <c r="P308" s="339"/>
      <c r="Q308" s="339"/>
      <c r="R308" s="339"/>
      <c r="S308" s="339"/>
      <c r="T308" s="339"/>
      <c r="U308" s="339"/>
      <c r="V308" s="339"/>
      <c r="W308" s="339"/>
      <c r="X308" s="339"/>
      <c r="Y308" s="339"/>
      <c r="Z308" s="339"/>
      <c r="AA308" s="339"/>
      <c r="AB308" s="339"/>
      <c r="AC308" s="339"/>
      <c r="AD308" s="339"/>
      <c r="AE308" s="339"/>
      <c r="AF308" s="339"/>
      <c r="AG308" s="339"/>
      <c r="AH308" s="339"/>
      <c r="AI308" s="339"/>
      <c r="AJ308" s="339"/>
      <c r="AK308" s="339"/>
      <c r="AL308" s="339"/>
      <c r="AM308" s="339"/>
      <c r="AN308" s="339"/>
      <c r="AO308" s="339"/>
      <c r="AP308" s="339"/>
      <c r="AQ308" s="339"/>
      <c r="AR308" s="339"/>
      <c r="AS308" s="339"/>
      <c r="AT308" s="339"/>
      <c r="AU308" s="339"/>
      <c r="AV308" s="339"/>
      <c r="AW308" s="339"/>
      <c r="AX308" s="339"/>
      <c r="AY308" s="339"/>
      <c r="AZ308" s="339"/>
      <c r="BA308" s="339"/>
      <c r="BB308" s="339"/>
      <c r="BC308" s="339"/>
      <c r="BD308" s="339"/>
      <c r="BE308" s="339">
        <v>1</v>
      </c>
      <c r="BF308" s="339"/>
      <c r="BG308" s="337">
        <v>86</v>
      </c>
    </row>
    <row r="309" spans="1:59" s="12" customFormat="1" ht="24.95" customHeight="1" x14ac:dyDescent="0.2">
      <c r="A309" s="335"/>
      <c r="B309" s="335" t="s">
        <v>483</v>
      </c>
      <c r="C309" s="336" t="s">
        <v>602</v>
      </c>
      <c r="D309" s="337">
        <v>108</v>
      </c>
      <c r="E309" s="338">
        <v>1</v>
      </c>
      <c r="F309" s="339"/>
      <c r="G309" s="339"/>
      <c r="H309" s="339"/>
      <c r="I309" s="339">
        <v>1</v>
      </c>
      <c r="J309" s="339"/>
      <c r="K309" s="339"/>
      <c r="L309" s="339">
        <v>1</v>
      </c>
      <c r="M309" s="339"/>
      <c r="N309" s="339"/>
      <c r="O309" s="339"/>
      <c r="P309" s="339"/>
      <c r="Q309" s="339"/>
      <c r="R309" s="339"/>
      <c r="S309" s="339"/>
      <c r="T309" s="339"/>
      <c r="U309" s="339"/>
      <c r="V309" s="339"/>
      <c r="W309" s="339"/>
      <c r="X309" s="339"/>
      <c r="Y309" s="339"/>
      <c r="Z309" s="339"/>
      <c r="AA309" s="339"/>
      <c r="AB309" s="339"/>
      <c r="AC309" s="339"/>
      <c r="AD309" s="339"/>
      <c r="AE309" s="339"/>
      <c r="AF309" s="339"/>
      <c r="AG309" s="339"/>
      <c r="AH309" s="339"/>
      <c r="AI309" s="339"/>
      <c r="AJ309" s="339"/>
      <c r="AK309" s="339"/>
      <c r="AL309" s="339"/>
      <c r="AM309" s="339"/>
      <c r="AN309" s="339"/>
      <c r="AO309" s="339"/>
      <c r="AP309" s="339"/>
      <c r="AQ309" s="339"/>
      <c r="AR309" s="339"/>
      <c r="AS309" s="339"/>
      <c r="AT309" s="339"/>
      <c r="AU309" s="339"/>
      <c r="AV309" s="339"/>
      <c r="AW309" s="339"/>
      <c r="AX309" s="339"/>
      <c r="AY309" s="339"/>
      <c r="AZ309" s="339"/>
      <c r="BA309" s="339"/>
      <c r="BB309" s="339"/>
      <c r="BC309" s="339"/>
      <c r="BD309" s="339"/>
      <c r="BE309" s="339"/>
      <c r="BF309" s="339"/>
      <c r="BG309" s="337">
        <v>111</v>
      </c>
    </row>
    <row r="310" spans="1:59" s="12" customFormat="1" ht="24.95" customHeight="1" x14ac:dyDescent="0.2">
      <c r="A310" s="335"/>
      <c r="B310" s="335" t="s">
        <v>484</v>
      </c>
      <c r="C310" s="336" t="s">
        <v>603</v>
      </c>
      <c r="D310" s="337">
        <v>46</v>
      </c>
      <c r="E310" s="338"/>
      <c r="F310" s="339"/>
      <c r="G310" s="339"/>
      <c r="H310" s="339"/>
      <c r="I310" s="339"/>
      <c r="J310" s="339"/>
      <c r="K310" s="339"/>
      <c r="L310" s="339">
        <v>1</v>
      </c>
      <c r="M310" s="339"/>
      <c r="N310" s="339"/>
      <c r="O310" s="339"/>
      <c r="P310" s="339"/>
      <c r="Q310" s="339"/>
      <c r="R310" s="339"/>
      <c r="S310" s="339"/>
      <c r="T310" s="339"/>
      <c r="U310" s="339"/>
      <c r="V310" s="339"/>
      <c r="W310" s="339"/>
      <c r="X310" s="339"/>
      <c r="Y310" s="339"/>
      <c r="Z310" s="339"/>
      <c r="AA310" s="339"/>
      <c r="AB310" s="339"/>
      <c r="AC310" s="339"/>
      <c r="AD310" s="339"/>
      <c r="AE310" s="339"/>
      <c r="AF310" s="339"/>
      <c r="AG310" s="339"/>
      <c r="AH310" s="339"/>
      <c r="AI310" s="339"/>
      <c r="AJ310" s="339"/>
      <c r="AK310" s="339"/>
      <c r="AL310" s="339"/>
      <c r="AM310" s="339"/>
      <c r="AN310" s="339"/>
      <c r="AO310" s="339"/>
      <c r="AP310" s="339"/>
      <c r="AQ310" s="339"/>
      <c r="AR310" s="339"/>
      <c r="AS310" s="339"/>
      <c r="AT310" s="339"/>
      <c r="AU310" s="339"/>
      <c r="AV310" s="339"/>
      <c r="AW310" s="339"/>
      <c r="AX310" s="339"/>
      <c r="AY310" s="339"/>
      <c r="AZ310" s="339"/>
      <c r="BA310" s="339"/>
      <c r="BB310" s="339"/>
      <c r="BC310" s="339"/>
      <c r="BD310" s="339"/>
      <c r="BE310" s="339"/>
      <c r="BF310" s="339"/>
      <c r="BG310" s="337">
        <v>47</v>
      </c>
    </row>
    <row r="311" spans="1:59" s="12" customFormat="1" ht="24.95" customHeight="1" x14ac:dyDescent="0.2">
      <c r="A311" s="335"/>
      <c r="B311" s="335" t="s">
        <v>485</v>
      </c>
      <c r="C311" s="336" t="s">
        <v>604</v>
      </c>
      <c r="D311" s="337">
        <v>261</v>
      </c>
      <c r="E311" s="338">
        <v>7</v>
      </c>
      <c r="F311" s="339">
        <v>1</v>
      </c>
      <c r="G311" s="339"/>
      <c r="H311" s="339"/>
      <c r="I311" s="339"/>
      <c r="J311" s="339"/>
      <c r="K311" s="339"/>
      <c r="L311" s="339">
        <v>1</v>
      </c>
      <c r="M311" s="339"/>
      <c r="N311" s="339"/>
      <c r="O311" s="339"/>
      <c r="P311" s="339"/>
      <c r="Q311" s="339"/>
      <c r="R311" s="339"/>
      <c r="S311" s="339"/>
      <c r="T311" s="339"/>
      <c r="U311" s="339"/>
      <c r="V311" s="339"/>
      <c r="W311" s="339"/>
      <c r="X311" s="339"/>
      <c r="Y311" s="339"/>
      <c r="Z311" s="339"/>
      <c r="AA311" s="339"/>
      <c r="AB311" s="339"/>
      <c r="AC311" s="339"/>
      <c r="AD311" s="339"/>
      <c r="AE311" s="339"/>
      <c r="AF311" s="339"/>
      <c r="AG311" s="339"/>
      <c r="AH311" s="339"/>
      <c r="AI311" s="339"/>
      <c r="AJ311" s="339"/>
      <c r="AK311" s="339"/>
      <c r="AL311" s="339"/>
      <c r="AM311" s="339"/>
      <c r="AN311" s="339"/>
      <c r="AO311" s="339"/>
      <c r="AP311" s="339"/>
      <c r="AQ311" s="339"/>
      <c r="AR311" s="339"/>
      <c r="AS311" s="339"/>
      <c r="AT311" s="339"/>
      <c r="AU311" s="339"/>
      <c r="AV311" s="339"/>
      <c r="AW311" s="339"/>
      <c r="AX311" s="339"/>
      <c r="AY311" s="339"/>
      <c r="AZ311" s="339"/>
      <c r="BA311" s="339"/>
      <c r="BB311" s="339"/>
      <c r="BC311" s="339"/>
      <c r="BD311" s="339"/>
      <c r="BE311" s="339">
        <v>1</v>
      </c>
      <c r="BF311" s="339"/>
      <c r="BG311" s="337">
        <v>271</v>
      </c>
    </row>
    <row r="312" spans="1:59" s="12" customFormat="1" ht="24.95" customHeight="1" x14ac:dyDescent="0.2">
      <c r="A312" s="335"/>
      <c r="B312" s="335" t="s">
        <v>486</v>
      </c>
      <c r="C312" s="336" t="s">
        <v>605</v>
      </c>
      <c r="D312" s="337">
        <v>177</v>
      </c>
      <c r="E312" s="338">
        <v>18</v>
      </c>
      <c r="F312" s="339"/>
      <c r="G312" s="339"/>
      <c r="H312" s="339"/>
      <c r="I312" s="339"/>
      <c r="J312" s="339"/>
      <c r="K312" s="339"/>
      <c r="L312" s="339"/>
      <c r="M312" s="339">
        <v>4</v>
      </c>
      <c r="N312" s="339"/>
      <c r="O312" s="339"/>
      <c r="P312" s="339"/>
      <c r="Q312" s="339"/>
      <c r="R312" s="339"/>
      <c r="S312" s="339"/>
      <c r="T312" s="339"/>
      <c r="U312" s="339"/>
      <c r="V312" s="339"/>
      <c r="W312" s="339"/>
      <c r="X312" s="339"/>
      <c r="Y312" s="339"/>
      <c r="Z312" s="339"/>
      <c r="AA312" s="339"/>
      <c r="AB312" s="339"/>
      <c r="AC312" s="339"/>
      <c r="AD312" s="339"/>
      <c r="AE312" s="339"/>
      <c r="AF312" s="339"/>
      <c r="AG312" s="339"/>
      <c r="AH312" s="339"/>
      <c r="AI312" s="339"/>
      <c r="AJ312" s="339"/>
      <c r="AK312" s="339"/>
      <c r="AL312" s="339"/>
      <c r="AM312" s="339"/>
      <c r="AN312" s="339"/>
      <c r="AO312" s="339"/>
      <c r="AP312" s="339"/>
      <c r="AQ312" s="339"/>
      <c r="AR312" s="339"/>
      <c r="AS312" s="339"/>
      <c r="AT312" s="339"/>
      <c r="AU312" s="339"/>
      <c r="AV312" s="339"/>
      <c r="AW312" s="339"/>
      <c r="AX312" s="339"/>
      <c r="AY312" s="339"/>
      <c r="AZ312" s="339"/>
      <c r="BA312" s="339"/>
      <c r="BB312" s="339"/>
      <c r="BC312" s="339"/>
      <c r="BD312" s="339"/>
      <c r="BE312" s="339"/>
      <c r="BF312" s="339"/>
      <c r="BG312" s="337">
        <v>199</v>
      </c>
    </row>
    <row r="313" spans="1:59" s="12" customFormat="1" ht="24.95" customHeight="1" x14ac:dyDescent="0.2">
      <c r="A313" s="335"/>
      <c r="B313" s="335" t="s">
        <v>487</v>
      </c>
      <c r="C313" s="336" t="s">
        <v>606</v>
      </c>
      <c r="D313" s="337">
        <v>242</v>
      </c>
      <c r="E313" s="338">
        <v>11</v>
      </c>
      <c r="F313" s="339"/>
      <c r="G313" s="339"/>
      <c r="H313" s="339"/>
      <c r="I313" s="339"/>
      <c r="J313" s="339"/>
      <c r="K313" s="339"/>
      <c r="L313" s="339">
        <v>1</v>
      </c>
      <c r="M313" s="339">
        <v>1</v>
      </c>
      <c r="N313" s="339"/>
      <c r="O313" s="339"/>
      <c r="P313" s="339"/>
      <c r="Q313" s="339"/>
      <c r="R313" s="339"/>
      <c r="S313" s="339"/>
      <c r="T313" s="339"/>
      <c r="U313" s="339"/>
      <c r="V313" s="339"/>
      <c r="W313" s="339"/>
      <c r="X313" s="339"/>
      <c r="Y313" s="339"/>
      <c r="Z313" s="339"/>
      <c r="AA313" s="339"/>
      <c r="AB313" s="339"/>
      <c r="AC313" s="339"/>
      <c r="AD313" s="339"/>
      <c r="AE313" s="339"/>
      <c r="AF313" s="339"/>
      <c r="AG313" s="339"/>
      <c r="AH313" s="339"/>
      <c r="AI313" s="339"/>
      <c r="AJ313" s="339"/>
      <c r="AK313" s="339"/>
      <c r="AL313" s="339"/>
      <c r="AM313" s="339"/>
      <c r="AN313" s="339"/>
      <c r="AO313" s="339"/>
      <c r="AP313" s="339"/>
      <c r="AQ313" s="339"/>
      <c r="AR313" s="339"/>
      <c r="AS313" s="339"/>
      <c r="AT313" s="339"/>
      <c r="AU313" s="339"/>
      <c r="AV313" s="339"/>
      <c r="AW313" s="339"/>
      <c r="AX313" s="339"/>
      <c r="AY313" s="339"/>
      <c r="AZ313" s="339"/>
      <c r="BA313" s="339"/>
      <c r="BB313" s="339"/>
      <c r="BC313" s="339"/>
      <c r="BD313" s="339"/>
      <c r="BE313" s="339"/>
      <c r="BF313" s="339"/>
      <c r="BG313" s="337">
        <v>255</v>
      </c>
    </row>
    <row r="314" spans="1:59" s="12" customFormat="1" ht="15" customHeight="1" x14ac:dyDescent="0.2">
      <c r="A314" s="335"/>
      <c r="B314" s="335" t="s">
        <v>488</v>
      </c>
      <c r="C314" s="336" t="s">
        <v>607</v>
      </c>
      <c r="D314" s="337">
        <v>87</v>
      </c>
      <c r="E314" s="338">
        <v>1</v>
      </c>
      <c r="F314" s="339">
        <v>1</v>
      </c>
      <c r="G314" s="339"/>
      <c r="H314" s="339"/>
      <c r="I314" s="339"/>
      <c r="J314" s="339"/>
      <c r="K314" s="339"/>
      <c r="L314" s="339"/>
      <c r="M314" s="339"/>
      <c r="N314" s="339"/>
      <c r="O314" s="339"/>
      <c r="P314" s="339"/>
      <c r="Q314" s="339"/>
      <c r="R314" s="339"/>
      <c r="S314" s="339"/>
      <c r="T314" s="339"/>
      <c r="U314" s="339"/>
      <c r="V314" s="339"/>
      <c r="W314" s="339"/>
      <c r="X314" s="339"/>
      <c r="Y314" s="339"/>
      <c r="Z314" s="339"/>
      <c r="AA314" s="339"/>
      <c r="AB314" s="339"/>
      <c r="AC314" s="339"/>
      <c r="AD314" s="339"/>
      <c r="AE314" s="339"/>
      <c r="AF314" s="339"/>
      <c r="AG314" s="339"/>
      <c r="AH314" s="339"/>
      <c r="AI314" s="339"/>
      <c r="AJ314" s="339"/>
      <c r="AK314" s="339"/>
      <c r="AL314" s="339"/>
      <c r="AM314" s="339"/>
      <c r="AN314" s="339"/>
      <c r="AO314" s="339"/>
      <c r="AP314" s="339"/>
      <c r="AQ314" s="339"/>
      <c r="AR314" s="339"/>
      <c r="AS314" s="339"/>
      <c r="AT314" s="339"/>
      <c r="AU314" s="339"/>
      <c r="AV314" s="339"/>
      <c r="AW314" s="339"/>
      <c r="AX314" s="339"/>
      <c r="AY314" s="339"/>
      <c r="AZ314" s="339"/>
      <c r="BA314" s="339"/>
      <c r="BB314" s="339"/>
      <c r="BC314" s="339"/>
      <c r="BD314" s="339"/>
      <c r="BE314" s="339"/>
      <c r="BF314" s="339"/>
      <c r="BG314" s="337">
        <v>89</v>
      </c>
    </row>
    <row r="315" spans="1:59" s="12" customFormat="1" ht="24.95" customHeight="1" x14ac:dyDescent="0.2">
      <c r="A315" s="335"/>
      <c r="B315" s="335" t="s">
        <v>489</v>
      </c>
      <c r="C315" s="336" t="s">
        <v>608</v>
      </c>
      <c r="D315" s="337">
        <v>591</v>
      </c>
      <c r="E315" s="338">
        <v>9</v>
      </c>
      <c r="F315" s="339">
        <v>2</v>
      </c>
      <c r="G315" s="339">
        <v>1</v>
      </c>
      <c r="H315" s="339"/>
      <c r="I315" s="339">
        <v>1</v>
      </c>
      <c r="J315" s="339"/>
      <c r="K315" s="339"/>
      <c r="L315" s="339"/>
      <c r="M315" s="339">
        <v>1</v>
      </c>
      <c r="N315" s="339"/>
      <c r="O315" s="339"/>
      <c r="P315" s="339"/>
      <c r="Q315" s="339"/>
      <c r="R315" s="339"/>
      <c r="S315" s="339"/>
      <c r="T315" s="339"/>
      <c r="U315" s="339"/>
      <c r="V315" s="339"/>
      <c r="W315" s="339"/>
      <c r="X315" s="339"/>
      <c r="Y315" s="339"/>
      <c r="Z315" s="339"/>
      <c r="AA315" s="339"/>
      <c r="AB315" s="339"/>
      <c r="AC315" s="339"/>
      <c r="AD315" s="339"/>
      <c r="AE315" s="339"/>
      <c r="AF315" s="339"/>
      <c r="AG315" s="339"/>
      <c r="AH315" s="339"/>
      <c r="AI315" s="339"/>
      <c r="AJ315" s="339"/>
      <c r="AK315" s="339"/>
      <c r="AL315" s="339"/>
      <c r="AM315" s="339"/>
      <c r="AN315" s="339"/>
      <c r="AO315" s="339"/>
      <c r="AP315" s="339"/>
      <c r="AQ315" s="339"/>
      <c r="AR315" s="339"/>
      <c r="AS315" s="339"/>
      <c r="AT315" s="339"/>
      <c r="AU315" s="339"/>
      <c r="AV315" s="339"/>
      <c r="AW315" s="339"/>
      <c r="AX315" s="339"/>
      <c r="AY315" s="339"/>
      <c r="AZ315" s="339"/>
      <c r="BA315" s="339"/>
      <c r="BB315" s="339"/>
      <c r="BC315" s="339"/>
      <c r="BD315" s="339"/>
      <c r="BE315" s="339"/>
      <c r="BF315" s="339"/>
      <c r="BG315" s="337">
        <v>605</v>
      </c>
    </row>
    <row r="316" spans="1:59" s="12" customFormat="1" ht="24.95" customHeight="1" x14ac:dyDescent="0.2">
      <c r="A316" s="335"/>
      <c r="B316" s="335" t="s">
        <v>490</v>
      </c>
      <c r="C316" s="336" t="s">
        <v>609</v>
      </c>
      <c r="D316" s="337">
        <v>1067</v>
      </c>
      <c r="E316" s="338">
        <v>41</v>
      </c>
      <c r="F316" s="339">
        <v>2</v>
      </c>
      <c r="G316" s="339"/>
      <c r="H316" s="339"/>
      <c r="I316" s="339">
        <v>1</v>
      </c>
      <c r="J316" s="339"/>
      <c r="K316" s="339"/>
      <c r="L316" s="339">
        <v>7</v>
      </c>
      <c r="M316" s="339">
        <v>4</v>
      </c>
      <c r="N316" s="339">
        <v>1</v>
      </c>
      <c r="O316" s="339"/>
      <c r="P316" s="339"/>
      <c r="Q316" s="339"/>
      <c r="R316" s="339"/>
      <c r="S316" s="339"/>
      <c r="T316" s="339"/>
      <c r="U316" s="339"/>
      <c r="V316" s="339"/>
      <c r="W316" s="339"/>
      <c r="X316" s="339"/>
      <c r="Y316" s="339"/>
      <c r="Z316" s="339"/>
      <c r="AA316" s="339"/>
      <c r="AB316" s="339"/>
      <c r="AC316" s="339"/>
      <c r="AD316" s="339"/>
      <c r="AE316" s="339">
        <v>1</v>
      </c>
      <c r="AF316" s="339"/>
      <c r="AG316" s="339"/>
      <c r="AH316" s="339"/>
      <c r="AI316" s="339"/>
      <c r="AJ316" s="339"/>
      <c r="AK316" s="339"/>
      <c r="AL316" s="339"/>
      <c r="AM316" s="339"/>
      <c r="AN316" s="339"/>
      <c r="AO316" s="339"/>
      <c r="AP316" s="339"/>
      <c r="AQ316" s="339"/>
      <c r="AR316" s="339"/>
      <c r="AS316" s="339"/>
      <c r="AT316" s="339"/>
      <c r="AU316" s="339"/>
      <c r="AV316" s="339"/>
      <c r="AW316" s="339"/>
      <c r="AX316" s="339"/>
      <c r="AY316" s="339"/>
      <c r="AZ316" s="339"/>
      <c r="BA316" s="339"/>
      <c r="BB316" s="339"/>
      <c r="BC316" s="339"/>
      <c r="BD316" s="339"/>
      <c r="BE316" s="339">
        <v>1</v>
      </c>
      <c r="BF316" s="339"/>
      <c r="BG316" s="337">
        <v>1125</v>
      </c>
    </row>
    <row r="317" spans="1:59" s="12" customFormat="1" ht="15" customHeight="1" thickBot="1" x14ac:dyDescent="0.25">
      <c r="A317" s="151" t="s">
        <v>291</v>
      </c>
      <c r="B317" s="151"/>
      <c r="C317" s="151"/>
      <c r="D317" s="287">
        <v>3830</v>
      </c>
      <c r="E317" s="287">
        <v>126</v>
      </c>
      <c r="F317" s="287">
        <v>10</v>
      </c>
      <c r="G317" s="287">
        <v>1</v>
      </c>
      <c r="H317" s="287">
        <v>1</v>
      </c>
      <c r="I317" s="287">
        <v>10</v>
      </c>
      <c r="J317" s="287">
        <v>2</v>
      </c>
      <c r="K317" s="287">
        <v>1</v>
      </c>
      <c r="L317" s="287">
        <v>15</v>
      </c>
      <c r="M317" s="287">
        <v>10</v>
      </c>
      <c r="N317" s="287">
        <v>2</v>
      </c>
      <c r="O317" s="287"/>
      <c r="P317" s="287"/>
      <c r="Q317" s="287"/>
      <c r="R317" s="287">
        <v>2</v>
      </c>
      <c r="S317" s="287"/>
      <c r="T317" s="287"/>
      <c r="U317" s="287"/>
      <c r="V317" s="287"/>
      <c r="W317" s="287"/>
      <c r="X317" s="287"/>
      <c r="Y317" s="287"/>
      <c r="Z317" s="287"/>
      <c r="AA317" s="287"/>
      <c r="AB317" s="287"/>
      <c r="AC317" s="287"/>
      <c r="AD317" s="287"/>
      <c r="AE317" s="287">
        <v>1</v>
      </c>
      <c r="AF317" s="287"/>
      <c r="AG317" s="287"/>
      <c r="AH317" s="287"/>
      <c r="AI317" s="287"/>
      <c r="AJ317" s="287"/>
      <c r="AK317" s="287"/>
      <c r="AL317" s="287"/>
      <c r="AM317" s="287"/>
      <c r="AN317" s="287"/>
      <c r="AO317" s="287"/>
      <c r="AP317" s="287"/>
      <c r="AQ317" s="287"/>
      <c r="AR317" s="287"/>
      <c r="AS317" s="287"/>
      <c r="AT317" s="287"/>
      <c r="AU317" s="287"/>
      <c r="AV317" s="287"/>
      <c r="AW317" s="287"/>
      <c r="AX317" s="287"/>
      <c r="AY317" s="287"/>
      <c r="AZ317" s="287"/>
      <c r="BA317" s="287"/>
      <c r="BB317" s="287"/>
      <c r="BC317" s="287"/>
      <c r="BD317" s="287"/>
      <c r="BE317" s="287">
        <v>7</v>
      </c>
      <c r="BF317" s="287"/>
      <c r="BG317" s="287">
        <v>4018</v>
      </c>
    </row>
    <row r="318" spans="1:59" s="12" customFormat="1" ht="24.95" customHeight="1" thickBot="1" x14ac:dyDescent="0.25">
      <c r="A318" s="334" t="s">
        <v>9</v>
      </c>
      <c r="B318" s="335" t="s">
        <v>491</v>
      </c>
      <c r="C318" s="336" t="s">
        <v>610</v>
      </c>
      <c r="D318" s="337">
        <v>643</v>
      </c>
      <c r="E318" s="338">
        <v>15</v>
      </c>
      <c r="F318" s="339">
        <v>4</v>
      </c>
      <c r="G318" s="339"/>
      <c r="H318" s="339"/>
      <c r="I318" s="339"/>
      <c r="J318" s="339"/>
      <c r="K318" s="339">
        <v>1</v>
      </c>
      <c r="L318" s="339">
        <v>1</v>
      </c>
      <c r="M318" s="339"/>
      <c r="N318" s="339">
        <v>1</v>
      </c>
      <c r="O318" s="339"/>
      <c r="P318" s="339"/>
      <c r="Q318" s="339"/>
      <c r="R318" s="339"/>
      <c r="S318" s="339"/>
      <c r="T318" s="339"/>
      <c r="U318" s="339"/>
      <c r="V318" s="339"/>
      <c r="W318" s="339"/>
      <c r="X318" s="339"/>
      <c r="Y318" s="339"/>
      <c r="Z318" s="339"/>
      <c r="AA318" s="339"/>
      <c r="AB318" s="339"/>
      <c r="AC318" s="339"/>
      <c r="AD318" s="339">
        <v>1</v>
      </c>
      <c r="AE318" s="339"/>
      <c r="AF318" s="339"/>
      <c r="AG318" s="339"/>
      <c r="AH318" s="339"/>
      <c r="AI318" s="339"/>
      <c r="AJ318" s="339">
        <v>1</v>
      </c>
      <c r="AK318" s="339"/>
      <c r="AL318" s="339"/>
      <c r="AM318" s="339"/>
      <c r="AN318" s="339"/>
      <c r="AO318" s="339"/>
      <c r="AP318" s="339"/>
      <c r="AQ318" s="339"/>
      <c r="AR318" s="339"/>
      <c r="AS318" s="339"/>
      <c r="AT318" s="339"/>
      <c r="AU318" s="339"/>
      <c r="AV318" s="339"/>
      <c r="AW318" s="339"/>
      <c r="AX318" s="339"/>
      <c r="AY318" s="339"/>
      <c r="AZ318" s="339"/>
      <c r="BA318" s="339"/>
      <c r="BB318" s="339"/>
      <c r="BC318" s="339"/>
      <c r="BD318" s="339"/>
      <c r="BE318" s="339">
        <v>4</v>
      </c>
      <c r="BF318" s="339"/>
      <c r="BG318" s="348">
        <v>671</v>
      </c>
    </row>
    <row r="319" spans="1:59" s="12" customFormat="1" ht="24.95" customHeight="1" thickTop="1" x14ac:dyDescent="0.2">
      <c r="A319" s="335"/>
      <c r="B319" s="335" t="s">
        <v>492</v>
      </c>
      <c r="C319" s="336" t="s">
        <v>611</v>
      </c>
      <c r="D319" s="337">
        <v>97</v>
      </c>
      <c r="E319" s="338">
        <v>1</v>
      </c>
      <c r="F319" s="339"/>
      <c r="G319" s="339"/>
      <c r="H319" s="339"/>
      <c r="I319" s="339"/>
      <c r="J319" s="339"/>
      <c r="K319" s="339"/>
      <c r="L319" s="339"/>
      <c r="M319" s="339"/>
      <c r="N319" s="339"/>
      <c r="O319" s="339"/>
      <c r="P319" s="339"/>
      <c r="Q319" s="339"/>
      <c r="R319" s="339"/>
      <c r="S319" s="339"/>
      <c r="T319" s="339"/>
      <c r="U319" s="339"/>
      <c r="V319" s="339"/>
      <c r="W319" s="339"/>
      <c r="X319" s="339"/>
      <c r="Y319" s="339"/>
      <c r="Z319" s="339"/>
      <c r="AA319" s="339"/>
      <c r="AB319" s="339"/>
      <c r="AC319" s="339"/>
      <c r="AD319" s="339"/>
      <c r="AE319" s="339"/>
      <c r="AF319" s="339"/>
      <c r="AG319" s="339"/>
      <c r="AH319" s="339"/>
      <c r="AI319" s="339"/>
      <c r="AJ319" s="339"/>
      <c r="AK319" s="339"/>
      <c r="AL319" s="339"/>
      <c r="AM319" s="339"/>
      <c r="AN319" s="339"/>
      <c r="AO319" s="339"/>
      <c r="AP319" s="339"/>
      <c r="AQ319" s="339"/>
      <c r="AR319" s="339"/>
      <c r="AS319" s="339"/>
      <c r="AT319" s="339"/>
      <c r="AU319" s="339"/>
      <c r="AV319" s="339"/>
      <c r="AW319" s="339"/>
      <c r="AX319" s="339"/>
      <c r="AY319" s="339"/>
      <c r="AZ319" s="339"/>
      <c r="BA319" s="339"/>
      <c r="BB319" s="339"/>
      <c r="BC319" s="339"/>
      <c r="BD319" s="339"/>
      <c r="BE319" s="339"/>
      <c r="BF319" s="339"/>
      <c r="BG319" s="337">
        <v>98</v>
      </c>
    </row>
    <row r="320" spans="1:59" s="12" customFormat="1" ht="24.95" customHeight="1" x14ac:dyDescent="0.2">
      <c r="A320" s="335"/>
      <c r="B320" s="335" t="s">
        <v>493</v>
      </c>
      <c r="C320" s="336" t="s">
        <v>612</v>
      </c>
      <c r="D320" s="337">
        <v>1</v>
      </c>
      <c r="E320" s="338"/>
      <c r="F320" s="339"/>
      <c r="G320" s="339"/>
      <c r="H320" s="339"/>
      <c r="I320" s="339"/>
      <c r="J320" s="339"/>
      <c r="K320" s="339"/>
      <c r="L320" s="339"/>
      <c r="M320" s="339"/>
      <c r="N320" s="339"/>
      <c r="O320" s="339"/>
      <c r="P320" s="339"/>
      <c r="Q320" s="339"/>
      <c r="R320" s="339"/>
      <c r="S320" s="339"/>
      <c r="T320" s="339"/>
      <c r="U320" s="339"/>
      <c r="V320" s="339"/>
      <c r="W320" s="339"/>
      <c r="X320" s="339"/>
      <c r="Y320" s="339"/>
      <c r="Z320" s="339"/>
      <c r="AA320" s="339"/>
      <c r="AB320" s="339"/>
      <c r="AC320" s="339"/>
      <c r="AD320" s="339"/>
      <c r="AE320" s="339"/>
      <c r="AF320" s="339"/>
      <c r="AG320" s="339"/>
      <c r="AH320" s="339"/>
      <c r="AI320" s="339"/>
      <c r="AJ320" s="339"/>
      <c r="AK320" s="339"/>
      <c r="AL320" s="339"/>
      <c r="AM320" s="339"/>
      <c r="AN320" s="339"/>
      <c r="AO320" s="339"/>
      <c r="AP320" s="339">
        <v>1</v>
      </c>
      <c r="AQ320" s="339"/>
      <c r="AR320" s="339"/>
      <c r="AS320" s="339"/>
      <c r="AT320" s="339"/>
      <c r="AU320" s="339"/>
      <c r="AV320" s="339"/>
      <c r="AW320" s="339"/>
      <c r="AX320" s="339"/>
      <c r="AY320" s="339"/>
      <c r="AZ320" s="339"/>
      <c r="BA320" s="339"/>
      <c r="BB320" s="339"/>
      <c r="BC320" s="339"/>
      <c r="BD320" s="339"/>
      <c r="BE320" s="339"/>
      <c r="BF320" s="339"/>
      <c r="BG320" s="337">
        <v>2</v>
      </c>
    </row>
    <row r="321" spans="1:62" s="12" customFormat="1" ht="24.95" customHeight="1" x14ac:dyDescent="0.2">
      <c r="A321" s="335"/>
      <c r="B321" s="335" t="s">
        <v>494</v>
      </c>
      <c r="C321" s="336" t="s">
        <v>613</v>
      </c>
      <c r="D321" s="337">
        <v>3</v>
      </c>
      <c r="E321" s="338"/>
      <c r="F321" s="339"/>
      <c r="G321" s="339"/>
      <c r="H321" s="339"/>
      <c r="I321" s="339"/>
      <c r="J321" s="339"/>
      <c r="K321" s="339"/>
      <c r="L321" s="339"/>
      <c r="M321" s="339"/>
      <c r="N321" s="339"/>
      <c r="O321" s="339"/>
      <c r="P321" s="339"/>
      <c r="Q321" s="339"/>
      <c r="R321" s="339"/>
      <c r="S321" s="339"/>
      <c r="T321" s="339"/>
      <c r="U321" s="339"/>
      <c r="V321" s="339"/>
      <c r="W321" s="339"/>
      <c r="X321" s="339"/>
      <c r="Y321" s="339"/>
      <c r="Z321" s="339"/>
      <c r="AA321" s="339"/>
      <c r="AB321" s="339"/>
      <c r="AC321" s="339"/>
      <c r="AD321" s="339"/>
      <c r="AE321" s="339"/>
      <c r="AF321" s="339"/>
      <c r="AG321" s="339"/>
      <c r="AH321" s="339"/>
      <c r="AI321" s="339"/>
      <c r="AJ321" s="339"/>
      <c r="AK321" s="339"/>
      <c r="AL321" s="339"/>
      <c r="AM321" s="339"/>
      <c r="AN321" s="339"/>
      <c r="AO321" s="339"/>
      <c r="AP321" s="339"/>
      <c r="AQ321" s="339"/>
      <c r="AR321" s="339"/>
      <c r="AS321" s="339"/>
      <c r="AT321" s="339"/>
      <c r="AU321" s="339"/>
      <c r="AV321" s="339"/>
      <c r="AW321" s="339"/>
      <c r="AX321" s="339"/>
      <c r="AY321" s="339"/>
      <c r="AZ321" s="339"/>
      <c r="BA321" s="339"/>
      <c r="BB321" s="339"/>
      <c r="BC321" s="339"/>
      <c r="BD321" s="339"/>
      <c r="BE321" s="339"/>
      <c r="BF321" s="339"/>
      <c r="BG321" s="337">
        <v>3</v>
      </c>
    </row>
    <row r="322" spans="1:62" s="12" customFormat="1" ht="15" customHeight="1" x14ac:dyDescent="0.2">
      <c r="A322" s="335"/>
      <c r="B322" s="335" t="s">
        <v>495</v>
      </c>
      <c r="C322" s="336" t="s">
        <v>614</v>
      </c>
      <c r="D322" s="337">
        <v>13</v>
      </c>
      <c r="E322" s="338">
        <v>1</v>
      </c>
      <c r="F322" s="339"/>
      <c r="G322" s="339"/>
      <c r="H322" s="339"/>
      <c r="I322" s="339"/>
      <c r="J322" s="339"/>
      <c r="K322" s="339"/>
      <c r="L322" s="339"/>
      <c r="M322" s="339"/>
      <c r="N322" s="339"/>
      <c r="O322" s="339"/>
      <c r="P322" s="339"/>
      <c r="Q322" s="339"/>
      <c r="R322" s="339"/>
      <c r="S322" s="339"/>
      <c r="T322" s="339"/>
      <c r="U322" s="339"/>
      <c r="V322" s="339"/>
      <c r="W322" s="339"/>
      <c r="X322" s="339"/>
      <c r="Y322" s="339"/>
      <c r="Z322" s="339"/>
      <c r="AA322" s="339"/>
      <c r="AB322" s="339"/>
      <c r="AC322" s="339"/>
      <c r="AD322" s="339"/>
      <c r="AE322" s="339"/>
      <c r="AF322" s="339"/>
      <c r="AG322" s="339"/>
      <c r="AH322" s="339"/>
      <c r="AI322" s="339"/>
      <c r="AJ322" s="339"/>
      <c r="AK322" s="339"/>
      <c r="AL322" s="339"/>
      <c r="AM322" s="339"/>
      <c r="AN322" s="339"/>
      <c r="AO322" s="339"/>
      <c r="AP322" s="339"/>
      <c r="AQ322" s="339"/>
      <c r="AR322" s="339"/>
      <c r="AS322" s="339"/>
      <c r="AT322" s="339"/>
      <c r="AU322" s="339"/>
      <c r="AV322" s="339"/>
      <c r="AW322" s="339"/>
      <c r="AX322" s="339"/>
      <c r="AY322" s="339"/>
      <c r="AZ322" s="339"/>
      <c r="BA322" s="339"/>
      <c r="BB322" s="339"/>
      <c r="BC322" s="339"/>
      <c r="BD322" s="339"/>
      <c r="BE322" s="339"/>
      <c r="BF322" s="339"/>
      <c r="BG322" s="337">
        <v>14</v>
      </c>
    </row>
    <row r="323" spans="1:62" s="12" customFormat="1" ht="24.95" customHeight="1" x14ac:dyDescent="0.2">
      <c r="A323" s="335"/>
      <c r="B323" s="335" t="s">
        <v>496</v>
      </c>
      <c r="C323" s="336" t="s">
        <v>615</v>
      </c>
      <c r="D323" s="337">
        <v>198</v>
      </c>
      <c r="E323" s="338">
        <v>3</v>
      </c>
      <c r="F323" s="339"/>
      <c r="G323" s="339"/>
      <c r="H323" s="339"/>
      <c r="I323" s="339"/>
      <c r="J323" s="339"/>
      <c r="K323" s="339"/>
      <c r="L323" s="339"/>
      <c r="M323" s="339"/>
      <c r="N323" s="339"/>
      <c r="O323" s="339"/>
      <c r="P323" s="339"/>
      <c r="Q323" s="339"/>
      <c r="R323" s="339"/>
      <c r="S323" s="339"/>
      <c r="T323" s="339"/>
      <c r="U323" s="339"/>
      <c r="V323" s="339"/>
      <c r="W323" s="339"/>
      <c r="X323" s="339"/>
      <c r="Y323" s="339"/>
      <c r="Z323" s="339"/>
      <c r="AA323" s="339"/>
      <c r="AB323" s="339"/>
      <c r="AC323" s="339"/>
      <c r="AD323" s="339"/>
      <c r="AE323" s="339"/>
      <c r="AF323" s="339"/>
      <c r="AG323" s="339"/>
      <c r="AH323" s="339"/>
      <c r="AI323" s="339"/>
      <c r="AJ323" s="339"/>
      <c r="AK323" s="339"/>
      <c r="AL323" s="339"/>
      <c r="AM323" s="339"/>
      <c r="AN323" s="339"/>
      <c r="AO323" s="339"/>
      <c r="AP323" s="339"/>
      <c r="AQ323" s="339"/>
      <c r="AR323" s="339"/>
      <c r="AS323" s="339"/>
      <c r="AT323" s="339"/>
      <c r="AU323" s="339"/>
      <c r="AV323" s="339"/>
      <c r="AW323" s="339"/>
      <c r="AX323" s="339"/>
      <c r="AY323" s="339"/>
      <c r="AZ323" s="339"/>
      <c r="BA323" s="339"/>
      <c r="BB323" s="339"/>
      <c r="BC323" s="339"/>
      <c r="BD323" s="339"/>
      <c r="BE323" s="339"/>
      <c r="BF323" s="339"/>
      <c r="BG323" s="337">
        <v>201</v>
      </c>
    </row>
    <row r="324" spans="1:62" s="12" customFormat="1" ht="24.95" customHeight="1" x14ac:dyDescent="0.2">
      <c r="A324" s="335"/>
      <c r="B324" s="335" t="s">
        <v>497</v>
      </c>
      <c r="C324" s="336" t="s">
        <v>616</v>
      </c>
      <c r="D324" s="337">
        <v>20</v>
      </c>
      <c r="E324" s="338">
        <v>1</v>
      </c>
      <c r="F324" s="339"/>
      <c r="G324" s="339"/>
      <c r="H324" s="339"/>
      <c r="I324" s="339"/>
      <c r="J324" s="339"/>
      <c r="K324" s="339"/>
      <c r="L324" s="339"/>
      <c r="M324" s="339"/>
      <c r="N324" s="339"/>
      <c r="O324" s="339"/>
      <c r="P324" s="339"/>
      <c r="Q324" s="339"/>
      <c r="R324" s="339"/>
      <c r="S324" s="339"/>
      <c r="T324" s="339"/>
      <c r="U324" s="339"/>
      <c r="V324" s="339"/>
      <c r="W324" s="339"/>
      <c r="X324" s="339"/>
      <c r="Y324" s="339"/>
      <c r="Z324" s="339"/>
      <c r="AA324" s="339"/>
      <c r="AB324" s="339"/>
      <c r="AC324" s="339"/>
      <c r="AD324" s="339"/>
      <c r="AE324" s="339"/>
      <c r="AF324" s="339"/>
      <c r="AG324" s="339"/>
      <c r="AH324" s="339"/>
      <c r="AI324" s="339"/>
      <c r="AJ324" s="339"/>
      <c r="AK324" s="339"/>
      <c r="AL324" s="339"/>
      <c r="AM324" s="339"/>
      <c r="AN324" s="339"/>
      <c r="AO324" s="339"/>
      <c r="AP324" s="339"/>
      <c r="AQ324" s="339"/>
      <c r="AR324" s="339"/>
      <c r="AS324" s="339"/>
      <c r="AT324" s="339"/>
      <c r="AU324" s="339"/>
      <c r="AV324" s="339"/>
      <c r="AW324" s="339"/>
      <c r="AX324" s="339"/>
      <c r="AY324" s="339"/>
      <c r="AZ324" s="339"/>
      <c r="BA324" s="339"/>
      <c r="BB324" s="339"/>
      <c r="BC324" s="339"/>
      <c r="BD324" s="339"/>
      <c r="BE324" s="339"/>
      <c r="BF324" s="339"/>
      <c r="BG324" s="337">
        <v>21</v>
      </c>
    </row>
    <row r="325" spans="1:62" s="12" customFormat="1" ht="15" customHeight="1" thickBot="1" x14ac:dyDescent="0.25">
      <c r="A325" s="151" t="s">
        <v>301</v>
      </c>
      <c r="B325" s="151"/>
      <c r="C325" s="151"/>
      <c r="D325" s="287">
        <v>975</v>
      </c>
      <c r="E325" s="287">
        <v>21</v>
      </c>
      <c r="F325" s="287">
        <v>4</v>
      </c>
      <c r="G325" s="287"/>
      <c r="H325" s="287"/>
      <c r="I325" s="287"/>
      <c r="J325" s="287"/>
      <c r="K325" s="287">
        <v>1</v>
      </c>
      <c r="L325" s="287">
        <v>1</v>
      </c>
      <c r="M325" s="287"/>
      <c r="N325" s="287">
        <v>1</v>
      </c>
      <c r="O325" s="287"/>
      <c r="P325" s="287"/>
      <c r="Q325" s="287"/>
      <c r="R325" s="287"/>
      <c r="S325" s="287"/>
      <c r="T325" s="287"/>
      <c r="U325" s="287"/>
      <c r="V325" s="287"/>
      <c r="W325" s="287"/>
      <c r="X325" s="287"/>
      <c r="Y325" s="287"/>
      <c r="Z325" s="287"/>
      <c r="AA325" s="287"/>
      <c r="AB325" s="287"/>
      <c r="AC325" s="287"/>
      <c r="AD325" s="287">
        <v>1</v>
      </c>
      <c r="AE325" s="287"/>
      <c r="AF325" s="287"/>
      <c r="AG325" s="287"/>
      <c r="AH325" s="287"/>
      <c r="AI325" s="287"/>
      <c r="AJ325" s="287">
        <v>1</v>
      </c>
      <c r="AK325" s="287"/>
      <c r="AL325" s="287"/>
      <c r="AM325" s="287"/>
      <c r="AN325" s="287"/>
      <c r="AO325" s="287"/>
      <c r="AP325" s="287">
        <v>1</v>
      </c>
      <c r="AQ325" s="287"/>
      <c r="AR325" s="287"/>
      <c r="AS325" s="287"/>
      <c r="AT325" s="287"/>
      <c r="AU325" s="287"/>
      <c r="AV325" s="287"/>
      <c r="AW325" s="287"/>
      <c r="AX325" s="287"/>
      <c r="AY325" s="287"/>
      <c r="AZ325" s="287"/>
      <c r="BA325" s="287"/>
      <c r="BB325" s="287"/>
      <c r="BC325" s="287"/>
      <c r="BD325" s="287"/>
      <c r="BE325" s="287">
        <v>4</v>
      </c>
      <c r="BF325" s="287"/>
      <c r="BG325" s="287">
        <v>1010</v>
      </c>
    </row>
    <row r="326" spans="1:62" s="12" customFormat="1" ht="24.95" customHeight="1" thickBot="1" x14ac:dyDescent="0.25">
      <c r="A326" s="334" t="s">
        <v>10</v>
      </c>
      <c r="B326" s="335" t="s">
        <v>498</v>
      </c>
      <c r="C326" s="336" t="s">
        <v>617</v>
      </c>
      <c r="D326" s="337">
        <v>196</v>
      </c>
      <c r="E326" s="338">
        <v>8</v>
      </c>
      <c r="F326" s="339">
        <v>1</v>
      </c>
      <c r="G326" s="339"/>
      <c r="H326" s="339"/>
      <c r="I326" s="339"/>
      <c r="J326" s="339">
        <v>1</v>
      </c>
      <c r="K326" s="339"/>
      <c r="L326" s="339"/>
      <c r="M326" s="339"/>
      <c r="N326" s="339"/>
      <c r="O326" s="339"/>
      <c r="P326" s="339">
        <v>1</v>
      </c>
      <c r="Q326" s="339"/>
      <c r="R326" s="339"/>
      <c r="S326" s="339"/>
      <c r="T326" s="339"/>
      <c r="U326" s="339"/>
      <c r="V326" s="339"/>
      <c r="W326" s="339"/>
      <c r="X326" s="339"/>
      <c r="Y326" s="339"/>
      <c r="Z326" s="339"/>
      <c r="AA326" s="339"/>
      <c r="AB326" s="339"/>
      <c r="AC326" s="339"/>
      <c r="AD326" s="339"/>
      <c r="AE326" s="339"/>
      <c r="AF326" s="339"/>
      <c r="AG326" s="339"/>
      <c r="AH326" s="339"/>
      <c r="AI326" s="339"/>
      <c r="AJ326" s="339"/>
      <c r="AK326" s="339"/>
      <c r="AL326" s="339"/>
      <c r="AM326" s="339"/>
      <c r="AN326" s="339"/>
      <c r="AO326" s="339"/>
      <c r="AP326" s="339"/>
      <c r="AQ326" s="339"/>
      <c r="AR326" s="339"/>
      <c r="AS326" s="339"/>
      <c r="AT326" s="339"/>
      <c r="AU326" s="339"/>
      <c r="AV326" s="339"/>
      <c r="AW326" s="339"/>
      <c r="AX326" s="339"/>
      <c r="AY326" s="339"/>
      <c r="AZ326" s="339"/>
      <c r="BA326" s="339"/>
      <c r="BB326" s="339"/>
      <c r="BC326" s="339"/>
      <c r="BD326" s="339"/>
      <c r="BE326" s="339">
        <v>2</v>
      </c>
      <c r="BF326" s="339"/>
      <c r="BG326" s="348">
        <v>209</v>
      </c>
    </row>
    <row r="327" spans="1:62" s="12" customFormat="1" ht="24.95" customHeight="1" thickTop="1" x14ac:dyDescent="0.2">
      <c r="A327" s="335"/>
      <c r="B327" s="335" t="s">
        <v>499</v>
      </c>
      <c r="C327" s="336" t="s">
        <v>618</v>
      </c>
      <c r="D327" s="337">
        <v>321</v>
      </c>
      <c r="E327" s="338">
        <v>22</v>
      </c>
      <c r="F327" s="339"/>
      <c r="G327" s="339"/>
      <c r="H327" s="339"/>
      <c r="I327" s="339"/>
      <c r="J327" s="339"/>
      <c r="K327" s="339"/>
      <c r="L327" s="339"/>
      <c r="M327" s="339">
        <v>1</v>
      </c>
      <c r="N327" s="339"/>
      <c r="O327" s="339"/>
      <c r="P327" s="339"/>
      <c r="Q327" s="339"/>
      <c r="R327" s="339"/>
      <c r="S327" s="339"/>
      <c r="T327" s="339"/>
      <c r="U327" s="339"/>
      <c r="V327" s="339"/>
      <c r="W327" s="339"/>
      <c r="X327" s="339"/>
      <c r="Y327" s="339"/>
      <c r="Z327" s="339"/>
      <c r="AA327" s="339"/>
      <c r="AB327" s="339"/>
      <c r="AC327" s="339"/>
      <c r="AD327" s="339"/>
      <c r="AE327" s="339"/>
      <c r="AF327" s="339"/>
      <c r="AG327" s="339"/>
      <c r="AH327" s="339"/>
      <c r="AI327" s="339"/>
      <c r="AJ327" s="339"/>
      <c r="AK327" s="339"/>
      <c r="AL327" s="339"/>
      <c r="AM327" s="339"/>
      <c r="AN327" s="339"/>
      <c r="AO327" s="339"/>
      <c r="AP327" s="339"/>
      <c r="AQ327" s="339"/>
      <c r="AR327" s="339"/>
      <c r="AS327" s="339"/>
      <c r="AT327" s="339"/>
      <c r="AU327" s="339"/>
      <c r="AV327" s="339"/>
      <c r="AW327" s="339"/>
      <c r="AX327" s="339"/>
      <c r="AY327" s="339"/>
      <c r="AZ327" s="339"/>
      <c r="BA327" s="339"/>
      <c r="BB327" s="339"/>
      <c r="BC327" s="339"/>
      <c r="BD327" s="339"/>
      <c r="BE327" s="339"/>
      <c r="BF327" s="339"/>
      <c r="BG327" s="337">
        <v>344</v>
      </c>
    </row>
    <row r="328" spans="1:62" s="12" customFormat="1" ht="24.95" customHeight="1" x14ac:dyDescent="0.2">
      <c r="A328" s="335"/>
      <c r="B328" s="335" t="s">
        <v>500</v>
      </c>
      <c r="C328" s="336" t="s">
        <v>619</v>
      </c>
      <c r="D328" s="337">
        <v>5</v>
      </c>
      <c r="E328" s="338">
        <v>1</v>
      </c>
      <c r="F328" s="339"/>
      <c r="G328" s="339"/>
      <c r="H328" s="339"/>
      <c r="I328" s="339"/>
      <c r="J328" s="339"/>
      <c r="K328" s="339"/>
      <c r="L328" s="339"/>
      <c r="M328" s="339"/>
      <c r="N328" s="339"/>
      <c r="O328" s="339"/>
      <c r="P328" s="339"/>
      <c r="Q328" s="339"/>
      <c r="R328" s="339"/>
      <c r="S328" s="339"/>
      <c r="T328" s="339"/>
      <c r="U328" s="339"/>
      <c r="V328" s="339"/>
      <c r="W328" s="339"/>
      <c r="X328" s="339"/>
      <c r="Y328" s="339"/>
      <c r="Z328" s="339"/>
      <c r="AA328" s="339"/>
      <c r="AB328" s="339"/>
      <c r="AC328" s="339"/>
      <c r="AD328" s="339"/>
      <c r="AE328" s="339"/>
      <c r="AF328" s="339"/>
      <c r="AG328" s="339"/>
      <c r="AH328" s="339"/>
      <c r="AI328" s="339"/>
      <c r="AJ328" s="339"/>
      <c r="AK328" s="339"/>
      <c r="AL328" s="339"/>
      <c r="AM328" s="339"/>
      <c r="AN328" s="339"/>
      <c r="AO328" s="339"/>
      <c r="AP328" s="339"/>
      <c r="AQ328" s="339"/>
      <c r="AR328" s="339"/>
      <c r="AS328" s="339"/>
      <c r="AT328" s="339"/>
      <c r="AU328" s="339"/>
      <c r="AV328" s="339"/>
      <c r="AW328" s="339"/>
      <c r="AX328" s="339"/>
      <c r="AY328" s="339"/>
      <c r="AZ328" s="339"/>
      <c r="BA328" s="339"/>
      <c r="BB328" s="339"/>
      <c r="BC328" s="339"/>
      <c r="BD328" s="339"/>
      <c r="BE328" s="339"/>
      <c r="BF328" s="339"/>
      <c r="BG328" s="337">
        <v>6</v>
      </c>
    </row>
    <row r="329" spans="1:62" s="12" customFormat="1" ht="24.95" customHeight="1" x14ac:dyDescent="0.2">
      <c r="A329" s="335"/>
      <c r="B329" s="335" t="s">
        <v>501</v>
      </c>
      <c r="C329" s="336" t="s">
        <v>620</v>
      </c>
      <c r="D329" s="337">
        <v>151</v>
      </c>
      <c r="E329" s="338">
        <v>3</v>
      </c>
      <c r="F329" s="339"/>
      <c r="G329" s="339"/>
      <c r="H329" s="339"/>
      <c r="I329" s="339"/>
      <c r="J329" s="339"/>
      <c r="K329" s="339"/>
      <c r="L329" s="339"/>
      <c r="M329" s="339"/>
      <c r="N329" s="339"/>
      <c r="O329" s="339"/>
      <c r="P329" s="339">
        <v>1</v>
      </c>
      <c r="Q329" s="339"/>
      <c r="R329" s="339"/>
      <c r="S329" s="339"/>
      <c r="T329" s="339"/>
      <c r="U329" s="339"/>
      <c r="V329" s="339"/>
      <c r="W329" s="339"/>
      <c r="X329" s="339"/>
      <c r="Y329" s="339"/>
      <c r="Z329" s="339"/>
      <c r="AA329" s="339"/>
      <c r="AB329" s="339"/>
      <c r="AC329" s="339"/>
      <c r="AD329" s="339"/>
      <c r="AE329" s="339"/>
      <c r="AF329" s="339"/>
      <c r="AG329" s="339"/>
      <c r="AH329" s="339"/>
      <c r="AI329" s="339"/>
      <c r="AJ329" s="339"/>
      <c r="AK329" s="339"/>
      <c r="AL329" s="339"/>
      <c r="AM329" s="339"/>
      <c r="AN329" s="339"/>
      <c r="AO329" s="339"/>
      <c r="AP329" s="339"/>
      <c r="AQ329" s="339"/>
      <c r="AR329" s="339"/>
      <c r="AS329" s="339"/>
      <c r="AT329" s="339"/>
      <c r="AU329" s="339"/>
      <c r="AV329" s="339"/>
      <c r="AW329" s="339"/>
      <c r="AX329" s="339"/>
      <c r="AY329" s="339"/>
      <c r="AZ329" s="339"/>
      <c r="BA329" s="339"/>
      <c r="BB329" s="339"/>
      <c r="BC329" s="339"/>
      <c r="BD329" s="339"/>
      <c r="BE329" s="339"/>
      <c r="BF329" s="339"/>
      <c r="BG329" s="337">
        <v>155</v>
      </c>
    </row>
    <row r="330" spans="1:62" s="12" customFormat="1" ht="15" customHeight="1" x14ac:dyDescent="0.2">
      <c r="A330" s="335"/>
      <c r="B330" s="335" t="s">
        <v>502</v>
      </c>
      <c r="C330" s="336" t="s">
        <v>621</v>
      </c>
      <c r="D330" s="337">
        <v>186</v>
      </c>
      <c r="E330" s="338">
        <v>2</v>
      </c>
      <c r="F330" s="339">
        <v>1</v>
      </c>
      <c r="G330" s="339"/>
      <c r="H330" s="339"/>
      <c r="I330" s="339">
        <v>1</v>
      </c>
      <c r="J330" s="339">
        <v>1</v>
      </c>
      <c r="K330" s="339"/>
      <c r="L330" s="339"/>
      <c r="M330" s="339"/>
      <c r="N330" s="339"/>
      <c r="O330" s="339"/>
      <c r="P330" s="339"/>
      <c r="Q330" s="339"/>
      <c r="R330" s="339"/>
      <c r="S330" s="339"/>
      <c r="T330" s="339"/>
      <c r="U330" s="339">
        <v>1</v>
      </c>
      <c r="V330" s="339"/>
      <c r="W330" s="339"/>
      <c r="X330" s="339"/>
      <c r="Y330" s="339"/>
      <c r="Z330" s="339"/>
      <c r="AA330" s="339"/>
      <c r="AB330" s="339"/>
      <c r="AC330" s="339"/>
      <c r="AD330" s="339"/>
      <c r="AE330" s="339"/>
      <c r="AF330" s="339"/>
      <c r="AG330" s="339"/>
      <c r="AH330" s="339"/>
      <c r="AI330" s="339"/>
      <c r="AJ330" s="339"/>
      <c r="AK330" s="339"/>
      <c r="AL330" s="339"/>
      <c r="AM330" s="339"/>
      <c r="AN330" s="339"/>
      <c r="AO330" s="339"/>
      <c r="AP330" s="339"/>
      <c r="AQ330" s="339"/>
      <c r="AR330" s="339"/>
      <c r="AS330" s="339"/>
      <c r="AT330" s="339"/>
      <c r="AU330" s="339"/>
      <c r="AV330" s="339"/>
      <c r="AW330" s="339"/>
      <c r="AX330" s="339"/>
      <c r="AY330" s="339"/>
      <c r="AZ330" s="339"/>
      <c r="BA330" s="339"/>
      <c r="BB330" s="339"/>
      <c r="BC330" s="339"/>
      <c r="BD330" s="339"/>
      <c r="BE330" s="339">
        <v>1</v>
      </c>
      <c r="BF330" s="339"/>
      <c r="BG330" s="337">
        <v>193</v>
      </c>
    </row>
    <row r="331" spans="1:62" s="12" customFormat="1" ht="15" customHeight="1" x14ac:dyDescent="0.2">
      <c r="A331" s="335"/>
      <c r="B331" s="335" t="s">
        <v>503</v>
      </c>
      <c r="C331" s="336" t="s">
        <v>622</v>
      </c>
      <c r="D331" s="337">
        <v>151</v>
      </c>
      <c r="E331" s="338">
        <v>2</v>
      </c>
      <c r="F331" s="339">
        <v>2</v>
      </c>
      <c r="G331" s="339"/>
      <c r="H331" s="339"/>
      <c r="I331" s="339">
        <v>1</v>
      </c>
      <c r="J331" s="339"/>
      <c r="K331" s="339"/>
      <c r="L331" s="339">
        <v>3</v>
      </c>
      <c r="M331" s="339">
        <v>1</v>
      </c>
      <c r="N331" s="339"/>
      <c r="O331" s="339"/>
      <c r="P331" s="339">
        <v>1</v>
      </c>
      <c r="Q331" s="339"/>
      <c r="R331" s="339"/>
      <c r="S331" s="339"/>
      <c r="T331" s="339"/>
      <c r="U331" s="339"/>
      <c r="V331" s="339"/>
      <c r="W331" s="339"/>
      <c r="X331" s="339"/>
      <c r="Y331" s="339"/>
      <c r="Z331" s="339"/>
      <c r="AA331" s="339"/>
      <c r="AB331" s="339"/>
      <c r="AC331" s="339"/>
      <c r="AD331" s="339"/>
      <c r="AE331" s="339"/>
      <c r="AF331" s="339"/>
      <c r="AG331" s="339"/>
      <c r="AH331" s="339">
        <v>1</v>
      </c>
      <c r="AI331" s="339"/>
      <c r="AJ331" s="339"/>
      <c r="AK331" s="339"/>
      <c r="AL331" s="339"/>
      <c r="AM331" s="339"/>
      <c r="AN331" s="339"/>
      <c r="AO331" s="339"/>
      <c r="AP331" s="339"/>
      <c r="AQ331" s="339"/>
      <c r="AR331" s="339"/>
      <c r="AS331" s="339"/>
      <c r="AT331" s="339"/>
      <c r="AU331" s="339"/>
      <c r="AV331" s="339"/>
      <c r="AW331" s="339"/>
      <c r="AX331" s="339"/>
      <c r="AY331" s="339"/>
      <c r="AZ331" s="339"/>
      <c r="BA331" s="339"/>
      <c r="BB331" s="339"/>
      <c r="BC331" s="339"/>
      <c r="BD331" s="339"/>
      <c r="BE331" s="339">
        <v>1</v>
      </c>
      <c r="BF331" s="339"/>
      <c r="BG331" s="337">
        <v>163</v>
      </c>
    </row>
    <row r="332" spans="1:62" s="12" customFormat="1" ht="15" customHeight="1" x14ac:dyDescent="0.2">
      <c r="A332" s="335"/>
      <c r="B332" s="335" t="s">
        <v>504</v>
      </c>
      <c r="C332" s="336" t="s">
        <v>623</v>
      </c>
      <c r="D332" s="337">
        <v>1023</v>
      </c>
      <c r="E332" s="338">
        <v>5</v>
      </c>
      <c r="F332" s="339"/>
      <c r="G332" s="339"/>
      <c r="H332" s="339"/>
      <c r="I332" s="339"/>
      <c r="J332" s="339"/>
      <c r="K332" s="339"/>
      <c r="L332" s="339"/>
      <c r="M332" s="339"/>
      <c r="N332" s="339"/>
      <c r="O332" s="339"/>
      <c r="P332" s="339"/>
      <c r="Q332" s="339"/>
      <c r="R332" s="339"/>
      <c r="S332" s="339"/>
      <c r="T332" s="339"/>
      <c r="U332" s="339"/>
      <c r="V332" s="339"/>
      <c r="W332" s="339"/>
      <c r="X332" s="339"/>
      <c r="Y332" s="339"/>
      <c r="Z332" s="339"/>
      <c r="AA332" s="339"/>
      <c r="AB332" s="339"/>
      <c r="AC332" s="339"/>
      <c r="AD332" s="339"/>
      <c r="AE332" s="339"/>
      <c r="AF332" s="339"/>
      <c r="AG332" s="339"/>
      <c r="AH332" s="339"/>
      <c r="AI332" s="339"/>
      <c r="AJ332" s="339"/>
      <c r="AK332" s="339"/>
      <c r="AL332" s="339"/>
      <c r="AM332" s="339"/>
      <c r="AN332" s="339"/>
      <c r="AO332" s="339"/>
      <c r="AP332" s="339"/>
      <c r="AQ332" s="339"/>
      <c r="AR332" s="339"/>
      <c r="AS332" s="339"/>
      <c r="AT332" s="339"/>
      <c r="AU332" s="339"/>
      <c r="AV332" s="339"/>
      <c r="AW332" s="339"/>
      <c r="AX332" s="339"/>
      <c r="AY332" s="339"/>
      <c r="AZ332" s="339"/>
      <c r="BA332" s="339"/>
      <c r="BB332" s="339"/>
      <c r="BC332" s="339"/>
      <c r="BD332" s="339"/>
      <c r="BE332" s="339"/>
      <c r="BF332" s="339"/>
      <c r="BG332" s="337">
        <v>1028</v>
      </c>
    </row>
    <row r="333" spans="1:62" ht="15" customHeight="1" thickBot="1" x14ac:dyDescent="0.25">
      <c r="A333" s="151" t="s">
        <v>311</v>
      </c>
      <c r="B333" s="151"/>
      <c r="C333" s="151"/>
      <c r="D333" s="287">
        <v>2033</v>
      </c>
      <c r="E333" s="287">
        <v>43</v>
      </c>
      <c r="F333" s="287">
        <v>4</v>
      </c>
      <c r="G333" s="287"/>
      <c r="H333" s="287"/>
      <c r="I333" s="287">
        <v>2</v>
      </c>
      <c r="J333" s="287">
        <v>2</v>
      </c>
      <c r="K333" s="287"/>
      <c r="L333" s="287">
        <v>3</v>
      </c>
      <c r="M333" s="287">
        <v>2</v>
      </c>
      <c r="N333" s="287"/>
      <c r="O333" s="287"/>
      <c r="P333" s="287">
        <v>3</v>
      </c>
      <c r="Q333" s="287"/>
      <c r="R333" s="287"/>
      <c r="S333" s="287"/>
      <c r="T333" s="287"/>
      <c r="U333" s="287">
        <v>1</v>
      </c>
      <c r="V333" s="287"/>
      <c r="W333" s="287"/>
      <c r="X333" s="287"/>
      <c r="Y333" s="287"/>
      <c r="Z333" s="287"/>
      <c r="AA333" s="287"/>
      <c r="AB333" s="287"/>
      <c r="AC333" s="287"/>
      <c r="AD333" s="287"/>
      <c r="AE333" s="287"/>
      <c r="AF333" s="287"/>
      <c r="AG333" s="287"/>
      <c r="AH333" s="287">
        <v>1</v>
      </c>
      <c r="AI333" s="287"/>
      <c r="AJ333" s="287"/>
      <c r="AK333" s="287"/>
      <c r="AL333" s="287"/>
      <c r="AM333" s="287"/>
      <c r="AN333" s="287"/>
      <c r="AO333" s="287"/>
      <c r="AP333" s="287"/>
      <c r="AQ333" s="287"/>
      <c r="AR333" s="287"/>
      <c r="AS333" s="287"/>
      <c r="AT333" s="287"/>
      <c r="AU333" s="287"/>
      <c r="AV333" s="287"/>
      <c r="AW333" s="287"/>
      <c r="AX333" s="287"/>
      <c r="AY333" s="287"/>
      <c r="AZ333" s="287"/>
      <c r="BA333" s="287"/>
      <c r="BB333" s="287"/>
      <c r="BC333" s="287"/>
      <c r="BD333" s="287"/>
      <c r="BE333" s="287">
        <v>4</v>
      </c>
      <c r="BF333" s="287"/>
      <c r="BG333" s="287">
        <v>2098</v>
      </c>
      <c r="BH333" s="12"/>
      <c r="BI333" s="12"/>
      <c r="BJ333" s="12"/>
    </row>
    <row r="334" spans="1:62" ht="15" customHeight="1" x14ac:dyDescent="0.2">
      <c r="A334" s="342"/>
      <c r="B334" s="335" t="s">
        <v>731</v>
      </c>
      <c r="C334" s="342"/>
      <c r="D334" s="337">
        <v>7926</v>
      </c>
      <c r="E334" s="338">
        <v>175</v>
      </c>
      <c r="F334" s="339">
        <v>32</v>
      </c>
      <c r="G334" s="339">
        <v>58</v>
      </c>
      <c r="H334" s="339">
        <v>16</v>
      </c>
      <c r="I334" s="339">
        <v>30</v>
      </c>
      <c r="J334" s="339">
        <v>32</v>
      </c>
      <c r="K334" s="339">
        <v>44</v>
      </c>
      <c r="L334" s="339">
        <v>14</v>
      </c>
      <c r="M334" s="339">
        <v>19</v>
      </c>
      <c r="N334" s="339">
        <v>3</v>
      </c>
      <c r="O334" s="339">
        <v>2</v>
      </c>
      <c r="P334" s="339">
        <v>5</v>
      </c>
      <c r="Q334" s="339">
        <v>4</v>
      </c>
      <c r="R334" s="339"/>
      <c r="S334" s="339">
        <v>6</v>
      </c>
      <c r="T334" s="339">
        <v>5</v>
      </c>
      <c r="U334" s="339">
        <v>3</v>
      </c>
      <c r="V334" s="339"/>
      <c r="W334" s="339"/>
      <c r="X334" s="339">
        <v>1</v>
      </c>
      <c r="Y334" s="339">
        <v>2</v>
      </c>
      <c r="Z334" s="339">
        <v>2</v>
      </c>
      <c r="AA334" s="339"/>
      <c r="AB334" s="339">
        <v>2</v>
      </c>
      <c r="AC334" s="339">
        <v>1</v>
      </c>
      <c r="AD334" s="339">
        <v>1</v>
      </c>
      <c r="AE334" s="339"/>
      <c r="AF334" s="339"/>
      <c r="AG334" s="339">
        <v>1</v>
      </c>
      <c r="AH334" s="339">
        <v>1</v>
      </c>
      <c r="AI334" s="339"/>
      <c r="AJ334" s="339"/>
      <c r="AK334" s="339"/>
      <c r="AL334" s="339">
        <v>1</v>
      </c>
      <c r="AM334" s="339">
        <v>1</v>
      </c>
      <c r="AN334" s="339">
        <v>1</v>
      </c>
      <c r="AO334" s="339"/>
      <c r="AP334" s="339"/>
      <c r="AQ334" s="339">
        <v>1</v>
      </c>
      <c r="AR334" s="339"/>
      <c r="AS334" s="339"/>
      <c r="AT334" s="339">
        <v>1</v>
      </c>
      <c r="AU334" s="339">
        <v>1</v>
      </c>
      <c r="AV334" s="339">
        <v>1</v>
      </c>
      <c r="AW334" s="339">
        <v>1</v>
      </c>
      <c r="AX334" s="339">
        <v>1</v>
      </c>
      <c r="AY334" s="339"/>
      <c r="AZ334" s="339">
        <v>1</v>
      </c>
      <c r="BA334" s="339"/>
      <c r="BB334" s="339"/>
      <c r="BC334" s="339">
        <v>1</v>
      </c>
      <c r="BD334" s="339">
        <v>1</v>
      </c>
      <c r="BE334" s="339">
        <v>25</v>
      </c>
      <c r="BF334" s="339">
        <v>1</v>
      </c>
      <c r="BG334" s="339">
        <v>8423</v>
      </c>
    </row>
    <row r="335" spans="1:62" ht="15" customHeight="1" thickBot="1" x14ac:dyDescent="0.25">
      <c r="A335" s="290" t="s">
        <v>0</v>
      </c>
      <c r="B335" s="291"/>
      <c r="C335" s="291"/>
      <c r="D335" s="291">
        <v>38556</v>
      </c>
      <c r="E335" s="291">
        <v>1451</v>
      </c>
      <c r="F335" s="291">
        <v>80</v>
      </c>
      <c r="G335" s="291">
        <v>71</v>
      </c>
      <c r="H335" s="291">
        <v>65</v>
      </c>
      <c r="I335" s="291">
        <v>60</v>
      </c>
      <c r="J335" s="291">
        <v>53</v>
      </c>
      <c r="K335" s="291">
        <v>52</v>
      </c>
      <c r="L335" s="291">
        <v>50</v>
      </c>
      <c r="M335" s="291">
        <v>38</v>
      </c>
      <c r="N335" s="291">
        <v>11</v>
      </c>
      <c r="O335" s="291">
        <v>8</v>
      </c>
      <c r="P335" s="291">
        <v>8</v>
      </c>
      <c r="Q335" s="291">
        <v>7</v>
      </c>
      <c r="R335" s="291">
        <v>7</v>
      </c>
      <c r="S335" s="291">
        <v>6</v>
      </c>
      <c r="T335" s="291">
        <v>6</v>
      </c>
      <c r="U335" s="291">
        <v>5</v>
      </c>
      <c r="V335" s="291">
        <v>3</v>
      </c>
      <c r="W335" s="291">
        <v>2</v>
      </c>
      <c r="X335" s="291">
        <v>2</v>
      </c>
      <c r="Y335" s="291">
        <v>2</v>
      </c>
      <c r="Z335" s="291">
        <v>2</v>
      </c>
      <c r="AA335" s="291">
        <v>2</v>
      </c>
      <c r="AB335" s="291">
        <v>2</v>
      </c>
      <c r="AC335" s="291">
        <v>2</v>
      </c>
      <c r="AD335" s="291">
        <v>2</v>
      </c>
      <c r="AE335" s="291">
        <v>2</v>
      </c>
      <c r="AF335" s="291">
        <v>2</v>
      </c>
      <c r="AG335" s="291">
        <v>2</v>
      </c>
      <c r="AH335" s="291">
        <v>2</v>
      </c>
      <c r="AI335" s="291">
        <v>1</v>
      </c>
      <c r="AJ335" s="291">
        <v>1</v>
      </c>
      <c r="AK335" s="291">
        <v>1</v>
      </c>
      <c r="AL335" s="291">
        <v>1</v>
      </c>
      <c r="AM335" s="291">
        <v>1</v>
      </c>
      <c r="AN335" s="291">
        <v>1</v>
      </c>
      <c r="AO335" s="291">
        <v>1</v>
      </c>
      <c r="AP335" s="291">
        <v>1</v>
      </c>
      <c r="AQ335" s="291">
        <v>1</v>
      </c>
      <c r="AR335" s="291">
        <v>1</v>
      </c>
      <c r="AS335" s="291">
        <v>1</v>
      </c>
      <c r="AT335" s="291">
        <v>1</v>
      </c>
      <c r="AU335" s="291">
        <v>1</v>
      </c>
      <c r="AV335" s="291">
        <v>1</v>
      </c>
      <c r="AW335" s="291">
        <v>1</v>
      </c>
      <c r="AX335" s="291">
        <v>1</v>
      </c>
      <c r="AY335" s="291">
        <v>1</v>
      </c>
      <c r="AZ335" s="291">
        <v>1</v>
      </c>
      <c r="BA335" s="291">
        <v>1</v>
      </c>
      <c r="BB335" s="291">
        <v>1</v>
      </c>
      <c r="BC335" s="291">
        <v>1</v>
      </c>
      <c r="BD335" s="291">
        <v>1</v>
      </c>
      <c r="BE335" s="291">
        <v>134</v>
      </c>
      <c r="BF335" s="291">
        <v>1</v>
      </c>
      <c r="BG335" s="291">
        <v>40718</v>
      </c>
    </row>
    <row r="336" spans="1:62" ht="15" customHeight="1" thickTop="1" x14ac:dyDescent="0.25">
      <c r="A336" s="7"/>
      <c r="D336" s="17"/>
      <c r="E336" s="17"/>
      <c r="F336" s="17"/>
      <c r="G336" s="17"/>
      <c r="H336" s="17"/>
      <c r="I336" s="17"/>
    </row>
    <row r="337" spans="1:59" ht="15" customHeight="1" x14ac:dyDescent="0.2">
      <c r="A337" s="349">
        <v>2011</v>
      </c>
      <c r="B337" s="326"/>
      <c r="C337" s="326"/>
      <c r="D337" s="326" t="s">
        <v>38</v>
      </c>
      <c r="E337" s="326" t="s">
        <v>43</v>
      </c>
      <c r="F337" s="326" t="s">
        <v>48</v>
      </c>
      <c r="G337" s="350"/>
      <c r="H337" s="350"/>
      <c r="I337" s="350"/>
      <c r="J337" s="350"/>
      <c r="K337" s="350"/>
      <c r="L337" s="350"/>
      <c r="M337" s="350"/>
      <c r="N337" s="351"/>
      <c r="O337" s="351"/>
      <c r="P337" s="351"/>
      <c r="Q337" s="351"/>
      <c r="R337" s="351"/>
      <c r="S337" s="351"/>
      <c r="T337" s="351"/>
      <c r="U337" s="351"/>
      <c r="V337" s="351"/>
      <c r="W337" s="351"/>
      <c r="X337" s="351"/>
      <c r="Y337" s="351"/>
      <c r="Z337" s="351"/>
      <c r="AA337" s="351"/>
      <c r="AB337" s="351"/>
      <c r="AC337" s="351"/>
      <c r="AD337" s="351"/>
      <c r="AE337" s="351"/>
      <c r="AF337" s="351"/>
      <c r="AG337" s="351"/>
      <c r="AH337" s="351"/>
      <c r="AI337" s="351"/>
      <c r="AJ337" s="351"/>
      <c r="AK337" s="351"/>
      <c r="AL337" s="351"/>
      <c r="AM337" s="351"/>
      <c r="AN337" s="351"/>
      <c r="AO337" s="351"/>
      <c r="AP337" s="351"/>
      <c r="AQ337" s="351"/>
      <c r="AR337" s="351"/>
      <c r="AS337" s="351"/>
      <c r="AT337" s="351"/>
      <c r="AU337" s="351"/>
      <c r="AV337" s="351"/>
      <c r="AW337" s="351"/>
      <c r="AX337" s="351"/>
      <c r="AY337" s="351"/>
      <c r="AZ337" s="351"/>
      <c r="BA337" s="351"/>
      <c r="BB337" s="351"/>
      <c r="BC337" s="351"/>
      <c r="BD337" s="351"/>
      <c r="BE337" s="326" t="s">
        <v>0</v>
      </c>
      <c r="BF337" s="21"/>
      <c r="BG337" s="21"/>
    </row>
    <row r="338" spans="1:59" ht="15" customHeight="1" x14ac:dyDescent="0.2">
      <c r="A338" s="352" t="s">
        <v>37</v>
      </c>
      <c r="B338" s="353" t="s">
        <v>401</v>
      </c>
      <c r="C338" s="353"/>
      <c r="D338" s="354" t="s">
        <v>38</v>
      </c>
      <c r="E338" s="355" t="s">
        <v>43</v>
      </c>
      <c r="F338" s="356" t="s">
        <v>49</v>
      </c>
      <c r="G338" s="356" t="s">
        <v>52</v>
      </c>
      <c r="H338" s="356" t="s">
        <v>735</v>
      </c>
      <c r="I338" s="356" t="s">
        <v>58</v>
      </c>
      <c r="J338" s="356" t="s">
        <v>61</v>
      </c>
      <c r="K338" s="356" t="s">
        <v>64</v>
      </c>
      <c r="L338" s="356" t="s">
        <v>66</v>
      </c>
      <c r="M338" s="356" t="s">
        <v>70</v>
      </c>
      <c r="N338" s="357" t="s">
        <v>73</v>
      </c>
      <c r="O338" s="357" t="s">
        <v>75</v>
      </c>
      <c r="P338" s="357" t="s">
        <v>76</v>
      </c>
      <c r="Q338" s="357" t="s">
        <v>78</v>
      </c>
      <c r="R338" s="357" t="s">
        <v>80</v>
      </c>
      <c r="S338" s="357" t="s">
        <v>736</v>
      </c>
      <c r="T338" s="357" t="s">
        <v>82</v>
      </c>
      <c r="U338" s="357" t="s">
        <v>85</v>
      </c>
      <c r="V338" s="357" t="s">
        <v>88</v>
      </c>
      <c r="W338" s="357" t="s">
        <v>92</v>
      </c>
      <c r="X338" s="357" t="s">
        <v>96</v>
      </c>
      <c r="Y338" s="357" t="s">
        <v>99</v>
      </c>
      <c r="Z338" s="357" t="s">
        <v>102</v>
      </c>
      <c r="AA338" s="357" t="s">
        <v>105</v>
      </c>
      <c r="AB338" s="357" t="s">
        <v>107</v>
      </c>
      <c r="AC338" s="357" t="s">
        <v>110</v>
      </c>
      <c r="AD338" s="357" t="s">
        <v>112</v>
      </c>
      <c r="AE338" s="357" t="s">
        <v>115</v>
      </c>
      <c r="AF338" s="357" t="s">
        <v>118</v>
      </c>
      <c r="AG338" s="357" t="s">
        <v>121</v>
      </c>
      <c r="AH338" s="357" t="s">
        <v>124</v>
      </c>
      <c r="AI338" s="357" t="s">
        <v>127</v>
      </c>
      <c r="AJ338" s="357" t="s">
        <v>129</v>
      </c>
      <c r="AK338" s="357" t="s">
        <v>131</v>
      </c>
      <c r="AL338" s="357" t="s">
        <v>134</v>
      </c>
      <c r="AM338" s="357" t="s">
        <v>137</v>
      </c>
      <c r="AN338" s="357" t="s">
        <v>140</v>
      </c>
      <c r="AO338" s="357" t="s">
        <v>143</v>
      </c>
      <c r="AP338" s="357" t="s">
        <v>145</v>
      </c>
      <c r="AQ338" s="357" t="s">
        <v>148</v>
      </c>
      <c r="AR338" s="357" t="s">
        <v>151</v>
      </c>
      <c r="AS338" s="357" t="s">
        <v>154</v>
      </c>
      <c r="AT338" s="357" t="s">
        <v>157</v>
      </c>
      <c r="AU338" s="357" t="s">
        <v>160</v>
      </c>
      <c r="AV338" s="357" t="s">
        <v>162</v>
      </c>
      <c r="AW338" s="357" t="s">
        <v>165</v>
      </c>
      <c r="AX338" s="357" t="s">
        <v>168</v>
      </c>
      <c r="AY338" s="357" t="s">
        <v>170</v>
      </c>
      <c r="AZ338" s="357" t="s">
        <v>172</v>
      </c>
      <c r="BA338" s="357" t="s">
        <v>174</v>
      </c>
      <c r="BB338" s="357" t="s">
        <v>176</v>
      </c>
      <c r="BC338" s="357" t="s">
        <v>178</v>
      </c>
      <c r="BD338" s="357" t="s">
        <v>180</v>
      </c>
      <c r="BE338" s="358"/>
      <c r="BF338" s="21"/>
      <c r="BG338" s="21"/>
    </row>
    <row r="339" spans="1:59" ht="15" customHeight="1" thickBot="1" x14ac:dyDescent="0.25">
      <c r="A339" s="334" t="s">
        <v>1</v>
      </c>
      <c r="B339" s="9" t="s">
        <v>84</v>
      </c>
      <c r="C339" s="9"/>
      <c r="D339" s="359">
        <v>42</v>
      </c>
      <c r="E339" s="360"/>
      <c r="F339" s="359"/>
      <c r="G339" s="361"/>
      <c r="H339" s="361"/>
      <c r="I339" s="361"/>
      <c r="J339" s="361"/>
      <c r="K339" s="361"/>
      <c r="L339" s="361"/>
      <c r="M339" s="361"/>
      <c r="N339" s="361"/>
      <c r="O339" s="361"/>
      <c r="P339" s="361"/>
      <c r="Q339" s="361"/>
      <c r="R339" s="361"/>
      <c r="S339" s="361"/>
      <c r="T339" s="361"/>
      <c r="U339" s="361"/>
      <c r="V339" s="361"/>
      <c r="W339" s="361"/>
      <c r="X339" s="361"/>
      <c r="Y339" s="361"/>
      <c r="Z339" s="361"/>
      <c r="AA339" s="361"/>
      <c r="AB339" s="361"/>
      <c r="AC339" s="361"/>
      <c r="AD339" s="361"/>
      <c r="AE339" s="361"/>
      <c r="AF339" s="361"/>
      <c r="AG339" s="361"/>
      <c r="AH339" s="361"/>
      <c r="AI339" s="361"/>
      <c r="AJ339" s="361"/>
      <c r="AK339" s="361"/>
      <c r="AL339" s="361"/>
      <c r="AM339" s="361"/>
      <c r="AN339" s="361"/>
      <c r="AO339" s="361"/>
      <c r="AP339" s="361"/>
      <c r="AQ339" s="361"/>
      <c r="AR339" s="361"/>
      <c r="AS339" s="361"/>
      <c r="AT339" s="361"/>
      <c r="AU339" s="361"/>
      <c r="AV339" s="361"/>
      <c r="AW339" s="361"/>
      <c r="AX339" s="361"/>
      <c r="AY339" s="361"/>
      <c r="AZ339" s="361"/>
      <c r="BA339" s="361"/>
      <c r="BB339" s="361"/>
      <c r="BC339" s="361"/>
      <c r="BD339" s="361"/>
      <c r="BE339" s="362">
        <v>42</v>
      </c>
    </row>
    <row r="340" spans="1:59" ht="15" customHeight="1" thickTop="1" x14ac:dyDescent="0.2">
      <c r="A340" s="10"/>
      <c r="B340" s="11" t="s">
        <v>87</v>
      </c>
      <c r="C340" s="11"/>
      <c r="D340" s="360">
        <v>70</v>
      </c>
      <c r="E340" s="360">
        <v>2</v>
      </c>
      <c r="F340" s="360"/>
      <c r="G340" s="363"/>
      <c r="H340" s="363"/>
      <c r="I340" s="363"/>
      <c r="J340" s="363"/>
      <c r="K340" s="363"/>
      <c r="L340" s="363"/>
      <c r="M340" s="363"/>
      <c r="N340" s="363"/>
      <c r="O340" s="363"/>
      <c r="P340" s="363"/>
      <c r="Q340" s="363"/>
      <c r="R340" s="363"/>
      <c r="S340" s="363"/>
      <c r="T340" s="363"/>
      <c r="U340" s="363"/>
      <c r="V340" s="363"/>
      <c r="W340" s="363"/>
      <c r="X340" s="363"/>
      <c r="Y340" s="363"/>
      <c r="Z340" s="363"/>
      <c r="AA340" s="363"/>
      <c r="AB340" s="363"/>
      <c r="AC340" s="363"/>
      <c r="AD340" s="363"/>
      <c r="AE340" s="363"/>
      <c r="AF340" s="363"/>
      <c r="AG340" s="363"/>
      <c r="AH340" s="363"/>
      <c r="AI340" s="363"/>
      <c r="AJ340" s="363"/>
      <c r="AK340" s="363"/>
      <c r="AL340" s="363"/>
      <c r="AM340" s="363"/>
      <c r="AN340" s="363"/>
      <c r="AO340" s="363"/>
      <c r="AP340" s="363"/>
      <c r="AQ340" s="363"/>
      <c r="AR340" s="363"/>
      <c r="AS340" s="363"/>
      <c r="AT340" s="363"/>
      <c r="AU340" s="363"/>
      <c r="AV340" s="363"/>
      <c r="AW340" s="363"/>
      <c r="AX340" s="363"/>
      <c r="AY340" s="363"/>
      <c r="AZ340" s="363"/>
      <c r="BA340" s="363"/>
      <c r="BB340" s="363"/>
      <c r="BC340" s="363"/>
      <c r="BD340" s="363"/>
      <c r="BE340" s="364">
        <v>72</v>
      </c>
    </row>
    <row r="341" spans="1:59" ht="15" customHeight="1" x14ac:dyDescent="0.2">
      <c r="A341" s="10"/>
      <c r="B341" s="11" t="s">
        <v>91</v>
      </c>
      <c r="C341" s="11"/>
      <c r="D341" s="360">
        <v>156</v>
      </c>
      <c r="E341" s="360">
        <v>5</v>
      </c>
      <c r="F341" s="360"/>
      <c r="G341" s="363"/>
      <c r="H341" s="363"/>
      <c r="I341" s="363">
        <v>1</v>
      </c>
      <c r="J341" s="363">
        <v>1</v>
      </c>
      <c r="K341" s="363"/>
      <c r="L341" s="363"/>
      <c r="M341" s="363"/>
      <c r="N341" s="363"/>
      <c r="O341" s="363"/>
      <c r="P341" s="363"/>
      <c r="Q341" s="363"/>
      <c r="R341" s="363"/>
      <c r="S341" s="363"/>
      <c r="T341" s="363"/>
      <c r="U341" s="363"/>
      <c r="V341" s="363"/>
      <c r="W341" s="363"/>
      <c r="X341" s="363"/>
      <c r="Y341" s="363"/>
      <c r="Z341" s="363"/>
      <c r="AA341" s="363"/>
      <c r="AB341" s="363"/>
      <c r="AC341" s="363"/>
      <c r="AD341" s="363"/>
      <c r="AE341" s="363"/>
      <c r="AF341" s="363"/>
      <c r="AG341" s="363"/>
      <c r="AH341" s="363"/>
      <c r="AI341" s="363"/>
      <c r="AJ341" s="363"/>
      <c r="AK341" s="363"/>
      <c r="AL341" s="363"/>
      <c r="AM341" s="363"/>
      <c r="AN341" s="363"/>
      <c r="AO341" s="363"/>
      <c r="AP341" s="363"/>
      <c r="AQ341" s="363"/>
      <c r="AR341" s="363"/>
      <c r="AS341" s="363"/>
      <c r="AT341" s="363"/>
      <c r="AU341" s="363"/>
      <c r="AV341" s="363"/>
      <c r="AW341" s="363"/>
      <c r="AX341" s="363"/>
      <c r="AY341" s="363"/>
      <c r="AZ341" s="363"/>
      <c r="BA341" s="363"/>
      <c r="BB341" s="363"/>
      <c r="BC341" s="363"/>
      <c r="BD341" s="363"/>
      <c r="BE341" s="364">
        <v>163</v>
      </c>
    </row>
    <row r="342" spans="1:59" ht="15" customHeight="1" x14ac:dyDescent="0.2">
      <c r="A342" s="10"/>
      <c r="B342" s="11" t="s">
        <v>95</v>
      </c>
      <c r="C342" s="11"/>
      <c r="D342" s="360">
        <v>16</v>
      </c>
      <c r="E342" s="360"/>
      <c r="F342" s="360">
        <v>2</v>
      </c>
      <c r="G342" s="363"/>
      <c r="H342" s="363"/>
      <c r="I342" s="363"/>
      <c r="J342" s="363"/>
      <c r="K342" s="363"/>
      <c r="L342" s="363"/>
      <c r="M342" s="363"/>
      <c r="N342" s="363"/>
      <c r="O342" s="363"/>
      <c r="P342" s="363"/>
      <c r="Q342" s="363"/>
      <c r="R342" s="363"/>
      <c r="S342" s="363"/>
      <c r="T342" s="363"/>
      <c r="U342" s="363"/>
      <c r="V342" s="363"/>
      <c r="W342" s="363"/>
      <c r="X342" s="363"/>
      <c r="Y342" s="363"/>
      <c r="Z342" s="363"/>
      <c r="AA342" s="363"/>
      <c r="AB342" s="363"/>
      <c r="AC342" s="363"/>
      <c r="AD342" s="363"/>
      <c r="AE342" s="363"/>
      <c r="AF342" s="363"/>
      <c r="AG342" s="363"/>
      <c r="AH342" s="363"/>
      <c r="AI342" s="363"/>
      <c r="AJ342" s="363"/>
      <c r="AK342" s="363"/>
      <c r="AL342" s="363"/>
      <c r="AM342" s="363"/>
      <c r="AN342" s="363"/>
      <c r="AO342" s="363"/>
      <c r="AP342" s="363"/>
      <c r="AQ342" s="363"/>
      <c r="AR342" s="363"/>
      <c r="AS342" s="363"/>
      <c r="AT342" s="363"/>
      <c r="AU342" s="363"/>
      <c r="AV342" s="363"/>
      <c r="AW342" s="363"/>
      <c r="AX342" s="363"/>
      <c r="AY342" s="363"/>
      <c r="AZ342" s="363"/>
      <c r="BA342" s="363"/>
      <c r="BB342" s="363"/>
      <c r="BC342" s="363"/>
      <c r="BD342" s="363"/>
      <c r="BE342" s="364">
        <v>18</v>
      </c>
    </row>
    <row r="343" spans="1:59" ht="15" customHeight="1" x14ac:dyDescent="0.2">
      <c r="A343" s="10"/>
      <c r="B343" s="11" t="s">
        <v>98</v>
      </c>
      <c r="C343" s="11"/>
      <c r="D343" s="360">
        <v>2</v>
      </c>
      <c r="E343" s="360"/>
      <c r="F343" s="360"/>
      <c r="G343" s="363"/>
      <c r="H343" s="363"/>
      <c r="I343" s="363"/>
      <c r="J343" s="363"/>
      <c r="K343" s="363"/>
      <c r="L343" s="363"/>
      <c r="M343" s="363"/>
      <c r="N343" s="363"/>
      <c r="O343" s="363"/>
      <c r="P343" s="363"/>
      <c r="Q343" s="363"/>
      <c r="R343" s="363"/>
      <c r="S343" s="363"/>
      <c r="T343" s="363"/>
      <c r="U343" s="363"/>
      <c r="V343" s="363"/>
      <c r="W343" s="363"/>
      <c r="X343" s="363"/>
      <c r="Y343" s="363"/>
      <c r="Z343" s="363"/>
      <c r="AA343" s="363"/>
      <c r="AB343" s="363"/>
      <c r="AC343" s="363"/>
      <c r="AD343" s="363"/>
      <c r="AE343" s="363"/>
      <c r="AF343" s="363"/>
      <c r="AG343" s="363"/>
      <c r="AH343" s="363"/>
      <c r="AI343" s="363"/>
      <c r="AJ343" s="363"/>
      <c r="AK343" s="363"/>
      <c r="AL343" s="363"/>
      <c r="AM343" s="363"/>
      <c r="AN343" s="363"/>
      <c r="AO343" s="363"/>
      <c r="AP343" s="363"/>
      <c r="AQ343" s="363"/>
      <c r="AR343" s="363"/>
      <c r="AS343" s="363"/>
      <c r="AT343" s="363"/>
      <c r="AU343" s="363"/>
      <c r="AV343" s="363"/>
      <c r="AW343" s="363"/>
      <c r="AX343" s="363"/>
      <c r="AY343" s="363"/>
      <c r="AZ343" s="363"/>
      <c r="BA343" s="363"/>
      <c r="BB343" s="363"/>
      <c r="BC343" s="363"/>
      <c r="BD343" s="363"/>
      <c r="BE343" s="364">
        <v>2</v>
      </c>
    </row>
    <row r="344" spans="1:59" ht="15" customHeight="1" x14ac:dyDescent="0.2">
      <c r="A344" s="10"/>
      <c r="B344" s="11" t="s">
        <v>101</v>
      </c>
      <c r="C344" s="11"/>
      <c r="D344" s="360">
        <v>19</v>
      </c>
      <c r="E344" s="360"/>
      <c r="F344" s="360"/>
      <c r="G344" s="363"/>
      <c r="H344" s="363"/>
      <c r="I344" s="363"/>
      <c r="J344" s="363"/>
      <c r="K344" s="363"/>
      <c r="L344" s="363"/>
      <c r="M344" s="363"/>
      <c r="N344" s="363"/>
      <c r="O344" s="363"/>
      <c r="P344" s="363"/>
      <c r="Q344" s="363"/>
      <c r="R344" s="363"/>
      <c r="S344" s="363"/>
      <c r="T344" s="363"/>
      <c r="U344" s="363"/>
      <c r="V344" s="363"/>
      <c r="W344" s="363"/>
      <c r="X344" s="363"/>
      <c r="Y344" s="363"/>
      <c r="Z344" s="363"/>
      <c r="AA344" s="363"/>
      <c r="AB344" s="363"/>
      <c r="AC344" s="363"/>
      <c r="AD344" s="363"/>
      <c r="AE344" s="363"/>
      <c r="AF344" s="363"/>
      <c r="AG344" s="363"/>
      <c r="AH344" s="363"/>
      <c r="AI344" s="363"/>
      <c r="AJ344" s="363"/>
      <c r="AK344" s="363"/>
      <c r="AL344" s="363"/>
      <c r="AM344" s="363"/>
      <c r="AN344" s="363"/>
      <c r="AO344" s="363"/>
      <c r="AP344" s="363"/>
      <c r="AQ344" s="363"/>
      <c r="AR344" s="363"/>
      <c r="AS344" s="363"/>
      <c r="AT344" s="363"/>
      <c r="AU344" s="363"/>
      <c r="AV344" s="363"/>
      <c r="AW344" s="363"/>
      <c r="AX344" s="363"/>
      <c r="AY344" s="363"/>
      <c r="AZ344" s="363"/>
      <c r="BA344" s="363"/>
      <c r="BB344" s="363"/>
      <c r="BC344" s="363"/>
      <c r="BD344" s="363"/>
      <c r="BE344" s="364">
        <v>19</v>
      </c>
    </row>
    <row r="345" spans="1:59" ht="15" customHeight="1" x14ac:dyDescent="0.2">
      <c r="A345" s="10"/>
      <c r="B345" s="11" t="s">
        <v>104</v>
      </c>
      <c r="C345" s="11"/>
      <c r="D345" s="360">
        <v>88</v>
      </c>
      <c r="E345" s="360">
        <v>5</v>
      </c>
      <c r="F345" s="360"/>
      <c r="G345" s="363"/>
      <c r="H345" s="363"/>
      <c r="I345" s="363"/>
      <c r="J345" s="363"/>
      <c r="K345" s="363"/>
      <c r="L345" s="363"/>
      <c r="M345" s="363"/>
      <c r="N345" s="363"/>
      <c r="O345" s="363"/>
      <c r="P345" s="363"/>
      <c r="Q345" s="363"/>
      <c r="R345" s="363"/>
      <c r="S345" s="363"/>
      <c r="T345" s="363"/>
      <c r="U345" s="363"/>
      <c r="V345" s="363"/>
      <c r="W345" s="363"/>
      <c r="X345" s="363"/>
      <c r="Y345" s="363"/>
      <c r="Z345" s="363"/>
      <c r="AA345" s="363"/>
      <c r="AB345" s="363"/>
      <c r="AC345" s="363"/>
      <c r="AD345" s="363"/>
      <c r="AE345" s="363"/>
      <c r="AF345" s="363"/>
      <c r="AG345" s="363"/>
      <c r="AH345" s="363"/>
      <c r="AI345" s="363"/>
      <c r="AJ345" s="363"/>
      <c r="AK345" s="363"/>
      <c r="AL345" s="363"/>
      <c r="AM345" s="363"/>
      <c r="AN345" s="363"/>
      <c r="AO345" s="363"/>
      <c r="AP345" s="363"/>
      <c r="AQ345" s="363"/>
      <c r="AR345" s="363"/>
      <c r="AS345" s="363"/>
      <c r="AT345" s="363"/>
      <c r="AU345" s="363"/>
      <c r="AV345" s="363"/>
      <c r="AW345" s="363"/>
      <c r="AX345" s="363"/>
      <c r="AY345" s="363"/>
      <c r="AZ345" s="363"/>
      <c r="BA345" s="363"/>
      <c r="BB345" s="363"/>
      <c r="BC345" s="363"/>
      <c r="BD345" s="363"/>
      <c r="BE345" s="364">
        <v>93</v>
      </c>
    </row>
    <row r="346" spans="1:59" ht="15" customHeight="1" x14ac:dyDescent="0.2">
      <c r="A346" s="10"/>
      <c r="B346" s="11" t="s">
        <v>106</v>
      </c>
      <c r="C346" s="11"/>
      <c r="D346" s="360">
        <v>13</v>
      </c>
      <c r="E346" s="360"/>
      <c r="F346" s="360"/>
      <c r="G346" s="363"/>
      <c r="H346" s="363"/>
      <c r="I346" s="363"/>
      <c r="J346" s="363"/>
      <c r="K346" s="363"/>
      <c r="L346" s="363"/>
      <c r="M346" s="363"/>
      <c r="N346" s="363"/>
      <c r="O346" s="363"/>
      <c r="P346" s="363"/>
      <c r="Q346" s="363"/>
      <c r="R346" s="363"/>
      <c r="S346" s="363"/>
      <c r="T346" s="363"/>
      <c r="U346" s="363"/>
      <c r="V346" s="363"/>
      <c r="W346" s="363"/>
      <c r="X346" s="363"/>
      <c r="Y346" s="363"/>
      <c r="Z346" s="363"/>
      <c r="AA346" s="363"/>
      <c r="AB346" s="363"/>
      <c r="AC346" s="363"/>
      <c r="AD346" s="363"/>
      <c r="AE346" s="363"/>
      <c r="AF346" s="363"/>
      <c r="AG346" s="363"/>
      <c r="AH346" s="363"/>
      <c r="AI346" s="363"/>
      <c r="AJ346" s="363"/>
      <c r="AK346" s="363"/>
      <c r="AL346" s="363"/>
      <c r="AM346" s="363"/>
      <c r="AN346" s="363"/>
      <c r="AO346" s="363"/>
      <c r="AP346" s="363"/>
      <c r="AQ346" s="363"/>
      <c r="AR346" s="363"/>
      <c r="AS346" s="363"/>
      <c r="AT346" s="363"/>
      <c r="AU346" s="363"/>
      <c r="AV346" s="363"/>
      <c r="AW346" s="363"/>
      <c r="AX346" s="363"/>
      <c r="AY346" s="363"/>
      <c r="AZ346" s="363"/>
      <c r="BA346" s="363"/>
      <c r="BB346" s="363"/>
      <c r="BC346" s="363"/>
      <c r="BD346" s="363"/>
      <c r="BE346" s="364">
        <v>13</v>
      </c>
    </row>
    <row r="347" spans="1:59" ht="15" customHeight="1" x14ac:dyDescent="0.2">
      <c r="A347" s="10"/>
      <c r="B347" s="11" t="s">
        <v>109</v>
      </c>
      <c r="C347" s="11"/>
      <c r="D347" s="360">
        <v>1</v>
      </c>
      <c r="E347" s="360"/>
      <c r="F347" s="360"/>
      <c r="G347" s="363"/>
      <c r="H347" s="363"/>
      <c r="I347" s="363"/>
      <c r="J347" s="363"/>
      <c r="K347" s="363"/>
      <c r="L347" s="363"/>
      <c r="M347" s="363"/>
      <c r="N347" s="363"/>
      <c r="O347" s="363"/>
      <c r="P347" s="363"/>
      <c r="Q347" s="363"/>
      <c r="R347" s="363"/>
      <c r="S347" s="363"/>
      <c r="T347" s="363"/>
      <c r="U347" s="363"/>
      <c r="V347" s="363"/>
      <c r="W347" s="363"/>
      <c r="X347" s="363"/>
      <c r="Y347" s="363"/>
      <c r="Z347" s="363"/>
      <c r="AA347" s="363"/>
      <c r="AB347" s="363"/>
      <c r="AC347" s="363"/>
      <c r="AD347" s="363"/>
      <c r="AE347" s="363"/>
      <c r="AF347" s="363"/>
      <c r="AG347" s="363"/>
      <c r="AH347" s="363"/>
      <c r="AI347" s="363"/>
      <c r="AJ347" s="363"/>
      <c r="AK347" s="363"/>
      <c r="AL347" s="363"/>
      <c r="AM347" s="363"/>
      <c r="AN347" s="363"/>
      <c r="AO347" s="363"/>
      <c r="AP347" s="363"/>
      <c r="AQ347" s="363"/>
      <c r="AR347" s="363"/>
      <c r="AS347" s="363"/>
      <c r="AT347" s="363"/>
      <c r="AU347" s="363"/>
      <c r="AV347" s="363"/>
      <c r="AW347" s="363"/>
      <c r="AX347" s="363"/>
      <c r="AY347" s="363"/>
      <c r="AZ347" s="363"/>
      <c r="BA347" s="363"/>
      <c r="BB347" s="363"/>
      <c r="BC347" s="363"/>
      <c r="BD347" s="363"/>
      <c r="BE347" s="364">
        <v>1</v>
      </c>
    </row>
    <row r="348" spans="1:59" ht="15" customHeight="1" x14ac:dyDescent="0.2">
      <c r="A348" s="10"/>
      <c r="B348" s="11" t="s">
        <v>111</v>
      </c>
      <c r="C348" s="11"/>
      <c r="D348" s="360">
        <v>3</v>
      </c>
      <c r="E348" s="360"/>
      <c r="F348" s="360"/>
      <c r="G348" s="363"/>
      <c r="H348" s="363"/>
      <c r="I348" s="363"/>
      <c r="J348" s="363"/>
      <c r="K348" s="363"/>
      <c r="L348" s="363"/>
      <c r="M348" s="363"/>
      <c r="N348" s="363"/>
      <c r="O348" s="363"/>
      <c r="P348" s="363"/>
      <c r="Q348" s="363"/>
      <c r="R348" s="363"/>
      <c r="S348" s="363"/>
      <c r="T348" s="363"/>
      <c r="U348" s="363"/>
      <c r="V348" s="363"/>
      <c r="W348" s="363"/>
      <c r="X348" s="363"/>
      <c r="Y348" s="363"/>
      <c r="Z348" s="363"/>
      <c r="AA348" s="363"/>
      <c r="AB348" s="363"/>
      <c r="AC348" s="363"/>
      <c r="AD348" s="363"/>
      <c r="AE348" s="363"/>
      <c r="AF348" s="363"/>
      <c r="AG348" s="363"/>
      <c r="AH348" s="363"/>
      <c r="AI348" s="363"/>
      <c r="AJ348" s="363"/>
      <c r="AK348" s="363"/>
      <c r="AL348" s="363"/>
      <c r="AM348" s="363"/>
      <c r="AN348" s="363"/>
      <c r="AO348" s="363"/>
      <c r="AP348" s="363"/>
      <c r="AQ348" s="363"/>
      <c r="AR348" s="363"/>
      <c r="AS348" s="363"/>
      <c r="AT348" s="363"/>
      <c r="AU348" s="363"/>
      <c r="AV348" s="363"/>
      <c r="AW348" s="363"/>
      <c r="AX348" s="363"/>
      <c r="AY348" s="363"/>
      <c r="AZ348" s="363"/>
      <c r="BA348" s="363"/>
      <c r="BB348" s="363"/>
      <c r="BC348" s="363"/>
      <c r="BD348" s="363"/>
      <c r="BE348" s="364">
        <v>3</v>
      </c>
    </row>
    <row r="349" spans="1:59" ht="15" customHeight="1" x14ac:dyDescent="0.2">
      <c r="A349" s="10"/>
      <c r="B349" s="11" t="s">
        <v>114</v>
      </c>
      <c r="C349" s="11"/>
      <c r="D349" s="360">
        <v>25</v>
      </c>
      <c r="E349" s="360"/>
      <c r="F349" s="360"/>
      <c r="G349" s="363"/>
      <c r="H349" s="363"/>
      <c r="I349" s="363"/>
      <c r="J349" s="363"/>
      <c r="K349" s="363"/>
      <c r="L349" s="363"/>
      <c r="M349" s="363"/>
      <c r="N349" s="363"/>
      <c r="O349" s="363"/>
      <c r="P349" s="363"/>
      <c r="Q349" s="363"/>
      <c r="R349" s="363"/>
      <c r="S349" s="363"/>
      <c r="T349" s="363"/>
      <c r="U349" s="363"/>
      <c r="V349" s="363"/>
      <c r="W349" s="363"/>
      <c r="X349" s="363"/>
      <c r="Y349" s="363"/>
      <c r="Z349" s="363"/>
      <c r="AA349" s="363"/>
      <c r="AB349" s="363"/>
      <c r="AC349" s="363"/>
      <c r="AD349" s="363"/>
      <c r="AE349" s="363"/>
      <c r="AF349" s="363"/>
      <c r="AG349" s="363"/>
      <c r="AH349" s="363"/>
      <c r="AI349" s="363"/>
      <c r="AJ349" s="363"/>
      <c r="AK349" s="363"/>
      <c r="AL349" s="363"/>
      <c r="AM349" s="363"/>
      <c r="AN349" s="363"/>
      <c r="AO349" s="363"/>
      <c r="AP349" s="363"/>
      <c r="AQ349" s="363"/>
      <c r="AR349" s="363"/>
      <c r="AS349" s="363"/>
      <c r="AT349" s="363"/>
      <c r="AU349" s="363"/>
      <c r="AV349" s="363"/>
      <c r="AW349" s="363"/>
      <c r="AX349" s="363"/>
      <c r="AY349" s="363"/>
      <c r="AZ349" s="363"/>
      <c r="BA349" s="363"/>
      <c r="BB349" s="363"/>
      <c r="BC349" s="363"/>
      <c r="BD349" s="363"/>
      <c r="BE349" s="364">
        <v>25</v>
      </c>
    </row>
    <row r="350" spans="1:59" ht="15" customHeight="1" x14ac:dyDescent="0.2">
      <c r="A350" s="10"/>
      <c r="B350" s="11" t="s">
        <v>117</v>
      </c>
      <c r="C350" s="11"/>
      <c r="D350" s="360">
        <v>138</v>
      </c>
      <c r="E350" s="360">
        <v>2</v>
      </c>
      <c r="F350" s="360">
        <v>4</v>
      </c>
      <c r="G350" s="363"/>
      <c r="H350" s="363"/>
      <c r="I350" s="363"/>
      <c r="J350" s="363"/>
      <c r="K350" s="363"/>
      <c r="L350" s="363"/>
      <c r="M350" s="363"/>
      <c r="N350" s="363"/>
      <c r="O350" s="363"/>
      <c r="P350" s="363"/>
      <c r="Q350" s="363"/>
      <c r="R350" s="363"/>
      <c r="S350" s="363"/>
      <c r="T350" s="363"/>
      <c r="U350" s="363"/>
      <c r="V350" s="363"/>
      <c r="W350" s="363"/>
      <c r="X350" s="363"/>
      <c r="Y350" s="363"/>
      <c r="Z350" s="363"/>
      <c r="AA350" s="363"/>
      <c r="AB350" s="363"/>
      <c r="AC350" s="363"/>
      <c r="AD350" s="363"/>
      <c r="AE350" s="363"/>
      <c r="AF350" s="363"/>
      <c r="AG350" s="363"/>
      <c r="AH350" s="363"/>
      <c r="AI350" s="363"/>
      <c r="AJ350" s="363"/>
      <c r="AK350" s="363"/>
      <c r="AL350" s="363"/>
      <c r="AM350" s="363"/>
      <c r="AN350" s="363"/>
      <c r="AO350" s="363"/>
      <c r="AP350" s="363"/>
      <c r="AQ350" s="363"/>
      <c r="AR350" s="363"/>
      <c r="AS350" s="363"/>
      <c r="AT350" s="363"/>
      <c r="AU350" s="363"/>
      <c r="AV350" s="363"/>
      <c r="AW350" s="363"/>
      <c r="AX350" s="363"/>
      <c r="AY350" s="363"/>
      <c r="AZ350" s="363"/>
      <c r="BA350" s="363"/>
      <c r="BB350" s="363"/>
      <c r="BC350" s="363"/>
      <c r="BD350" s="363"/>
      <c r="BE350" s="364">
        <v>144</v>
      </c>
    </row>
    <row r="351" spans="1:59" ht="15" customHeight="1" x14ac:dyDescent="0.2">
      <c r="A351" s="10"/>
      <c r="B351" s="11" t="s">
        <v>120</v>
      </c>
      <c r="C351" s="11"/>
      <c r="D351" s="360">
        <v>401</v>
      </c>
      <c r="E351" s="360">
        <v>15</v>
      </c>
      <c r="F351" s="360"/>
      <c r="G351" s="363"/>
      <c r="H351" s="363"/>
      <c r="I351" s="363"/>
      <c r="J351" s="363"/>
      <c r="K351" s="363"/>
      <c r="L351" s="363"/>
      <c r="M351" s="363"/>
      <c r="N351" s="363"/>
      <c r="O351" s="363"/>
      <c r="P351" s="363"/>
      <c r="Q351" s="363"/>
      <c r="R351" s="363"/>
      <c r="S351" s="363"/>
      <c r="T351" s="363"/>
      <c r="U351" s="363"/>
      <c r="V351" s="363"/>
      <c r="W351" s="363"/>
      <c r="X351" s="363"/>
      <c r="Y351" s="363"/>
      <c r="Z351" s="363"/>
      <c r="AA351" s="363"/>
      <c r="AB351" s="363"/>
      <c r="AC351" s="363"/>
      <c r="AD351" s="363"/>
      <c r="AE351" s="363"/>
      <c r="AF351" s="363"/>
      <c r="AG351" s="363"/>
      <c r="AH351" s="363"/>
      <c r="AI351" s="363"/>
      <c r="AJ351" s="363"/>
      <c r="AK351" s="363"/>
      <c r="AL351" s="363"/>
      <c r="AM351" s="363"/>
      <c r="AN351" s="363"/>
      <c r="AO351" s="363"/>
      <c r="AP351" s="363"/>
      <c r="AQ351" s="363"/>
      <c r="AR351" s="363"/>
      <c r="AS351" s="363"/>
      <c r="AT351" s="363"/>
      <c r="AU351" s="363"/>
      <c r="AV351" s="363"/>
      <c r="AW351" s="363"/>
      <c r="AX351" s="363"/>
      <c r="AY351" s="363"/>
      <c r="AZ351" s="363"/>
      <c r="BA351" s="363"/>
      <c r="BB351" s="363"/>
      <c r="BC351" s="363"/>
      <c r="BD351" s="363"/>
      <c r="BE351" s="364">
        <v>416</v>
      </c>
    </row>
    <row r="352" spans="1:59" ht="15" customHeight="1" x14ac:dyDescent="0.2">
      <c r="A352" s="10"/>
      <c r="B352" s="11" t="s">
        <v>123</v>
      </c>
      <c r="C352" s="11"/>
      <c r="D352" s="360">
        <v>406</v>
      </c>
      <c r="E352" s="360">
        <v>60</v>
      </c>
      <c r="F352" s="360"/>
      <c r="G352" s="363"/>
      <c r="H352" s="363">
        <v>1</v>
      </c>
      <c r="I352" s="363"/>
      <c r="J352" s="363"/>
      <c r="K352" s="363"/>
      <c r="L352" s="363"/>
      <c r="M352" s="363">
        <v>1</v>
      </c>
      <c r="N352" s="363">
        <v>1</v>
      </c>
      <c r="O352" s="363">
        <v>3</v>
      </c>
      <c r="P352" s="363"/>
      <c r="Q352" s="363"/>
      <c r="R352" s="363"/>
      <c r="S352" s="363"/>
      <c r="T352" s="363"/>
      <c r="U352" s="363"/>
      <c r="V352" s="363"/>
      <c r="W352" s="363"/>
      <c r="X352" s="363"/>
      <c r="Y352" s="363"/>
      <c r="Z352" s="363"/>
      <c r="AA352" s="363">
        <v>1</v>
      </c>
      <c r="AB352" s="363"/>
      <c r="AC352" s="363"/>
      <c r="AD352" s="363"/>
      <c r="AE352" s="363"/>
      <c r="AF352" s="363"/>
      <c r="AG352" s="363"/>
      <c r="AH352" s="363"/>
      <c r="AI352" s="363"/>
      <c r="AJ352" s="363"/>
      <c r="AK352" s="363"/>
      <c r="AL352" s="363"/>
      <c r="AM352" s="363">
        <v>1</v>
      </c>
      <c r="AN352" s="363"/>
      <c r="AO352" s="363"/>
      <c r="AP352" s="363"/>
      <c r="AQ352" s="363"/>
      <c r="AR352" s="363"/>
      <c r="AS352" s="363"/>
      <c r="AT352" s="363"/>
      <c r="AU352" s="363"/>
      <c r="AV352" s="363"/>
      <c r="AW352" s="363"/>
      <c r="AX352" s="363">
        <v>1</v>
      </c>
      <c r="AY352" s="363"/>
      <c r="AZ352" s="363"/>
      <c r="BA352" s="363"/>
      <c r="BB352" s="363"/>
      <c r="BC352" s="363"/>
      <c r="BD352" s="363"/>
      <c r="BE352" s="364">
        <v>475</v>
      </c>
    </row>
    <row r="353" spans="1:57" ht="15" customHeight="1" x14ac:dyDescent="0.2">
      <c r="A353" s="10"/>
      <c r="B353" s="11" t="s">
        <v>126</v>
      </c>
      <c r="C353" s="11"/>
      <c r="D353" s="360">
        <v>155</v>
      </c>
      <c r="E353" s="360">
        <v>12</v>
      </c>
      <c r="F353" s="360"/>
      <c r="G353" s="363">
        <v>1</v>
      </c>
      <c r="H353" s="363">
        <v>1</v>
      </c>
      <c r="I353" s="363"/>
      <c r="J353" s="363"/>
      <c r="K353" s="363">
        <v>1</v>
      </c>
      <c r="L353" s="363"/>
      <c r="M353" s="363">
        <v>1</v>
      </c>
      <c r="N353" s="363"/>
      <c r="O353" s="363"/>
      <c r="P353" s="363">
        <v>1</v>
      </c>
      <c r="Q353" s="363"/>
      <c r="R353" s="363"/>
      <c r="S353" s="363"/>
      <c r="T353" s="363"/>
      <c r="U353" s="363"/>
      <c r="V353" s="363"/>
      <c r="W353" s="363"/>
      <c r="X353" s="363"/>
      <c r="Y353" s="363"/>
      <c r="Z353" s="363"/>
      <c r="AA353" s="363"/>
      <c r="AB353" s="363"/>
      <c r="AC353" s="363"/>
      <c r="AD353" s="363"/>
      <c r="AE353" s="363"/>
      <c r="AF353" s="363"/>
      <c r="AG353" s="363"/>
      <c r="AH353" s="363"/>
      <c r="AI353" s="363"/>
      <c r="AJ353" s="363"/>
      <c r="AK353" s="363"/>
      <c r="AL353" s="363"/>
      <c r="AM353" s="363"/>
      <c r="AN353" s="363"/>
      <c r="AO353" s="363"/>
      <c r="AP353" s="363"/>
      <c r="AQ353" s="363"/>
      <c r="AR353" s="363"/>
      <c r="AS353" s="363"/>
      <c r="AT353" s="363"/>
      <c r="AU353" s="363"/>
      <c r="AV353" s="363"/>
      <c r="AW353" s="363"/>
      <c r="AX353" s="363"/>
      <c r="AY353" s="363"/>
      <c r="AZ353" s="363"/>
      <c r="BA353" s="363"/>
      <c r="BB353" s="363"/>
      <c r="BC353" s="363"/>
      <c r="BD353" s="363"/>
      <c r="BE353" s="364">
        <v>172</v>
      </c>
    </row>
    <row r="354" spans="1:57" ht="15" customHeight="1" x14ac:dyDescent="0.2">
      <c r="A354" s="10"/>
      <c r="B354" s="11" t="s">
        <v>128</v>
      </c>
      <c r="C354" s="11"/>
      <c r="D354" s="360">
        <v>319</v>
      </c>
      <c r="E354" s="360">
        <v>13</v>
      </c>
      <c r="F354" s="360"/>
      <c r="G354" s="363">
        <v>1</v>
      </c>
      <c r="H354" s="363"/>
      <c r="I354" s="363">
        <v>1</v>
      </c>
      <c r="J354" s="363">
        <v>7</v>
      </c>
      <c r="K354" s="363"/>
      <c r="L354" s="363">
        <v>1</v>
      </c>
      <c r="M354" s="363">
        <v>1</v>
      </c>
      <c r="N354" s="363">
        <v>2</v>
      </c>
      <c r="O354" s="363"/>
      <c r="P354" s="363"/>
      <c r="Q354" s="363"/>
      <c r="R354" s="363"/>
      <c r="S354" s="363"/>
      <c r="T354" s="363"/>
      <c r="U354" s="363"/>
      <c r="V354" s="363"/>
      <c r="W354" s="363"/>
      <c r="X354" s="363"/>
      <c r="Y354" s="363"/>
      <c r="Z354" s="363"/>
      <c r="AA354" s="363"/>
      <c r="AB354" s="363"/>
      <c r="AC354" s="363"/>
      <c r="AD354" s="363"/>
      <c r="AE354" s="363"/>
      <c r="AF354" s="363"/>
      <c r="AG354" s="363"/>
      <c r="AH354" s="363"/>
      <c r="AI354" s="363"/>
      <c r="AJ354" s="363"/>
      <c r="AK354" s="363"/>
      <c r="AL354" s="363"/>
      <c r="AM354" s="363"/>
      <c r="AN354" s="363"/>
      <c r="AO354" s="363"/>
      <c r="AP354" s="363"/>
      <c r="AQ354" s="363"/>
      <c r="AR354" s="363"/>
      <c r="AS354" s="363"/>
      <c r="AT354" s="363"/>
      <c r="AU354" s="363"/>
      <c r="AV354" s="363"/>
      <c r="AW354" s="363"/>
      <c r="AX354" s="363"/>
      <c r="AY354" s="363"/>
      <c r="AZ354" s="363"/>
      <c r="BA354" s="363"/>
      <c r="BB354" s="363"/>
      <c r="BC354" s="363"/>
      <c r="BD354" s="363"/>
      <c r="BE354" s="364">
        <v>345</v>
      </c>
    </row>
    <row r="355" spans="1:57" ht="15" customHeight="1" x14ac:dyDescent="0.2">
      <c r="A355" s="10"/>
      <c r="B355" s="11" t="s">
        <v>130</v>
      </c>
      <c r="C355" s="11"/>
      <c r="D355" s="360">
        <v>357</v>
      </c>
      <c r="E355" s="360">
        <v>30</v>
      </c>
      <c r="F355" s="360"/>
      <c r="G355" s="363"/>
      <c r="H355" s="363">
        <v>2</v>
      </c>
      <c r="I355" s="363"/>
      <c r="J355" s="363"/>
      <c r="K355" s="363"/>
      <c r="L355" s="363">
        <v>1</v>
      </c>
      <c r="M355" s="363"/>
      <c r="N355" s="363"/>
      <c r="O355" s="363">
        <v>2</v>
      </c>
      <c r="P355" s="363"/>
      <c r="Q355" s="363"/>
      <c r="R355" s="363"/>
      <c r="S355" s="363"/>
      <c r="T355" s="363"/>
      <c r="U355" s="363"/>
      <c r="V355" s="363">
        <v>1</v>
      </c>
      <c r="W355" s="363"/>
      <c r="X355" s="363"/>
      <c r="Y355" s="363"/>
      <c r="Z355" s="363"/>
      <c r="AA355" s="363"/>
      <c r="AB355" s="363"/>
      <c r="AC355" s="363"/>
      <c r="AD355" s="363"/>
      <c r="AE355" s="363"/>
      <c r="AF355" s="363"/>
      <c r="AG355" s="363"/>
      <c r="AH355" s="363"/>
      <c r="AI355" s="363"/>
      <c r="AJ355" s="363"/>
      <c r="AK355" s="363"/>
      <c r="AL355" s="363"/>
      <c r="AM355" s="363"/>
      <c r="AN355" s="363"/>
      <c r="AO355" s="363"/>
      <c r="AP355" s="363"/>
      <c r="AQ355" s="363"/>
      <c r="AR355" s="363"/>
      <c r="AS355" s="363"/>
      <c r="AT355" s="363"/>
      <c r="AU355" s="363"/>
      <c r="AV355" s="363"/>
      <c r="AW355" s="363"/>
      <c r="AX355" s="363"/>
      <c r="AY355" s="363"/>
      <c r="AZ355" s="363"/>
      <c r="BA355" s="363"/>
      <c r="BB355" s="363"/>
      <c r="BC355" s="363"/>
      <c r="BD355" s="363"/>
      <c r="BE355" s="364">
        <v>393</v>
      </c>
    </row>
    <row r="356" spans="1:57" ht="15" customHeight="1" x14ac:dyDescent="0.2">
      <c r="A356" s="10"/>
      <c r="B356" s="11" t="s">
        <v>133</v>
      </c>
      <c r="C356" s="11"/>
      <c r="D356" s="360">
        <v>73</v>
      </c>
      <c r="E356" s="360">
        <v>2</v>
      </c>
      <c r="F356" s="360"/>
      <c r="G356" s="363"/>
      <c r="H356" s="363"/>
      <c r="I356" s="363"/>
      <c r="J356" s="363"/>
      <c r="K356" s="363"/>
      <c r="L356" s="363"/>
      <c r="M356" s="363"/>
      <c r="N356" s="363"/>
      <c r="O356" s="363"/>
      <c r="P356" s="363"/>
      <c r="Q356" s="363"/>
      <c r="R356" s="363"/>
      <c r="S356" s="363"/>
      <c r="T356" s="363"/>
      <c r="U356" s="363"/>
      <c r="V356" s="363"/>
      <c r="W356" s="363"/>
      <c r="X356" s="363"/>
      <c r="Y356" s="363"/>
      <c r="Z356" s="363"/>
      <c r="AA356" s="363"/>
      <c r="AB356" s="363"/>
      <c r="AC356" s="363"/>
      <c r="AD356" s="363"/>
      <c r="AE356" s="363"/>
      <c r="AF356" s="363"/>
      <c r="AG356" s="363"/>
      <c r="AH356" s="363"/>
      <c r="AI356" s="363"/>
      <c r="AJ356" s="363"/>
      <c r="AK356" s="363"/>
      <c r="AL356" s="363"/>
      <c r="AM356" s="363"/>
      <c r="AN356" s="363"/>
      <c r="AO356" s="363"/>
      <c r="AP356" s="363"/>
      <c r="AQ356" s="363"/>
      <c r="AR356" s="363"/>
      <c r="AS356" s="363"/>
      <c r="AT356" s="363"/>
      <c r="AU356" s="363"/>
      <c r="AV356" s="363"/>
      <c r="AW356" s="363"/>
      <c r="AX356" s="363"/>
      <c r="AY356" s="363"/>
      <c r="AZ356" s="363"/>
      <c r="BA356" s="363"/>
      <c r="BB356" s="363"/>
      <c r="BC356" s="363"/>
      <c r="BD356" s="363"/>
      <c r="BE356" s="364">
        <v>75</v>
      </c>
    </row>
    <row r="357" spans="1:57" ht="15" customHeight="1" x14ac:dyDescent="0.2">
      <c r="A357" s="10"/>
      <c r="B357" s="11" t="s">
        <v>136</v>
      </c>
      <c r="C357" s="11"/>
      <c r="D357" s="360">
        <v>803</v>
      </c>
      <c r="E357" s="360">
        <v>44</v>
      </c>
      <c r="F357" s="360"/>
      <c r="G357" s="363"/>
      <c r="H357" s="363"/>
      <c r="I357" s="363"/>
      <c r="J357" s="363"/>
      <c r="K357" s="363"/>
      <c r="L357" s="363">
        <v>1</v>
      </c>
      <c r="M357" s="363"/>
      <c r="N357" s="363"/>
      <c r="O357" s="363"/>
      <c r="P357" s="363"/>
      <c r="Q357" s="363"/>
      <c r="R357" s="363"/>
      <c r="S357" s="363"/>
      <c r="T357" s="363"/>
      <c r="U357" s="363"/>
      <c r="V357" s="363"/>
      <c r="W357" s="363"/>
      <c r="X357" s="363"/>
      <c r="Y357" s="363"/>
      <c r="Z357" s="363"/>
      <c r="AA357" s="363"/>
      <c r="AB357" s="363"/>
      <c r="AC357" s="363"/>
      <c r="AD357" s="363"/>
      <c r="AE357" s="363"/>
      <c r="AF357" s="363"/>
      <c r="AG357" s="363"/>
      <c r="AH357" s="363"/>
      <c r="AI357" s="363"/>
      <c r="AJ357" s="363"/>
      <c r="AK357" s="363"/>
      <c r="AL357" s="363"/>
      <c r="AM357" s="363"/>
      <c r="AN357" s="363"/>
      <c r="AO357" s="363"/>
      <c r="AP357" s="363"/>
      <c r="AQ357" s="363"/>
      <c r="AR357" s="363"/>
      <c r="AS357" s="363"/>
      <c r="AT357" s="363"/>
      <c r="AU357" s="363"/>
      <c r="AV357" s="363"/>
      <c r="AW357" s="363"/>
      <c r="AX357" s="363"/>
      <c r="AY357" s="363"/>
      <c r="AZ357" s="363"/>
      <c r="BA357" s="363"/>
      <c r="BB357" s="363"/>
      <c r="BC357" s="363"/>
      <c r="BD357" s="363"/>
      <c r="BE357" s="364">
        <v>848</v>
      </c>
    </row>
    <row r="358" spans="1:57" ht="15" customHeight="1" x14ac:dyDescent="0.2">
      <c r="A358" s="10"/>
      <c r="B358" s="11" t="s">
        <v>139</v>
      </c>
      <c r="C358" s="11"/>
      <c r="D358" s="360">
        <v>78</v>
      </c>
      <c r="E358" s="360">
        <v>10</v>
      </c>
      <c r="F358" s="360"/>
      <c r="G358" s="363"/>
      <c r="H358" s="363"/>
      <c r="I358" s="363"/>
      <c r="J358" s="363"/>
      <c r="K358" s="363"/>
      <c r="L358" s="363"/>
      <c r="M358" s="363"/>
      <c r="N358" s="363"/>
      <c r="O358" s="363"/>
      <c r="P358" s="363"/>
      <c r="Q358" s="363"/>
      <c r="R358" s="363"/>
      <c r="S358" s="363"/>
      <c r="T358" s="363"/>
      <c r="U358" s="363"/>
      <c r="V358" s="363"/>
      <c r="W358" s="363"/>
      <c r="X358" s="363"/>
      <c r="Y358" s="363"/>
      <c r="Z358" s="363"/>
      <c r="AA358" s="363"/>
      <c r="AB358" s="363"/>
      <c r="AC358" s="363"/>
      <c r="AD358" s="363"/>
      <c r="AE358" s="363"/>
      <c r="AF358" s="363"/>
      <c r="AG358" s="363"/>
      <c r="AH358" s="363"/>
      <c r="AI358" s="363"/>
      <c r="AJ358" s="363"/>
      <c r="AK358" s="363"/>
      <c r="AL358" s="363"/>
      <c r="AM358" s="363"/>
      <c r="AN358" s="363"/>
      <c r="AO358" s="363"/>
      <c r="AP358" s="363"/>
      <c r="AQ358" s="363"/>
      <c r="AR358" s="363"/>
      <c r="AS358" s="363"/>
      <c r="AT358" s="363"/>
      <c r="AU358" s="363"/>
      <c r="AV358" s="363"/>
      <c r="AW358" s="363"/>
      <c r="AX358" s="363"/>
      <c r="AY358" s="363"/>
      <c r="AZ358" s="363"/>
      <c r="BA358" s="363"/>
      <c r="BB358" s="363"/>
      <c r="BC358" s="363"/>
      <c r="BD358" s="363"/>
      <c r="BE358" s="364">
        <v>88</v>
      </c>
    </row>
    <row r="359" spans="1:57" ht="15" customHeight="1" x14ac:dyDescent="0.2">
      <c r="A359" s="10"/>
      <c r="B359" s="11" t="s">
        <v>142</v>
      </c>
      <c r="C359" s="11"/>
      <c r="D359" s="360">
        <v>82</v>
      </c>
      <c r="E359" s="360">
        <v>6</v>
      </c>
      <c r="F359" s="360"/>
      <c r="G359" s="363"/>
      <c r="H359" s="363"/>
      <c r="I359" s="363"/>
      <c r="J359" s="363"/>
      <c r="K359" s="363"/>
      <c r="L359" s="363"/>
      <c r="M359" s="363"/>
      <c r="N359" s="363"/>
      <c r="O359" s="363"/>
      <c r="P359" s="363"/>
      <c r="Q359" s="363"/>
      <c r="R359" s="363"/>
      <c r="S359" s="363"/>
      <c r="T359" s="363"/>
      <c r="U359" s="363"/>
      <c r="V359" s="363"/>
      <c r="W359" s="363"/>
      <c r="X359" s="363"/>
      <c r="Y359" s="363"/>
      <c r="Z359" s="363"/>
      <c r="AA359" s="363"/>
      <c r="AB359" s="363"/>
      <c r="AC359" s="363"/>
      <c r="AD359" s="363"/>
      <c r="AE359" s="363"/>
      <c r="AF359" s="363"/>
      <c r="AG359" s="363"/>
      <c r="AH359" s="363"/>
      <c r="AI359" s="363"/>
      <c r="AJ359" s="363"/>
      <c r="AK359" s="363"/>
      <c r="AL359" s="363"/>
      <c r="AM359" s="363"/>
      <c r="AN359" s="363"/>
      <c r="AO359" s="363"/>
      <c r="AP359" s="363"/>
      <c r="AQ359" s="363"/>
      <c r="AR359" s="363"/>
      <c r="AS359" s="363"/>
      <c r="AT359" s="363"/>
      <c r="AU359" s="363"/>
      <c r="AV359" s="363"/>
      <c r="AW359" s="363"/>
      <c r="AX359" s="363"/>
      <c r="AY359" s="363"/>
      <c r="AZ359" s="363"/>
      <c r="BA359" s="363"/>
      <c r="BB359" s="363"/>
      <c r="BC359" s="363"/>
      <c r="BD359" s="363"/>
      <c r="BE359" s="364">
        <v>88</v>
      </c>
    </row>
    <row r="360" spans="1:57" ht="15" customHeight="1" x14ac:dyDescent="0.2">
      <c r="A360" s="10"/>
      <c r="B360" s="11" t="s">
        <v>144</v>
      </c>
      <c r="C360" s="11"/>
      <c r="D360" s="360">
        <v>1</v>
      </c>
      <c r="E360" s="360"/>
      <c r="F360" s="360"/>
      <c r="G360" s="363"/>
      <c r="H360" s="363"/>
      <c r="I360" s="363"/>
      <c r="J360" s="363"/>
      <c r="K360" s="363"/>
      <c r="L360" s="363"/>
      <c r="M360" s="363"/>
      <c r="N360" s="363"/>
      <c r="O360" s="363"/>
      <c r="P360" s="363"/>
      <c r="Q360" s="363"/>
      <c r="R360" s="363"/>
      <c r="S360" s="363"/>
      <c r="T360" s="363"/>
      <c r="U360" s="363"/>
      <c r="V360" s="363"/>
      <c r="W360" s="363"/>
      <c r="X360" s="363"/>
      <c r="Y360" s="363"/>
      <c r="Z360" s="363"/>
      <c r="AA360" s="363"/>
      <c r="AB360" s="363"/>
      <c r="AC360" s="363"/>
      <c r="AD360" s="363"/>
      <c r="AE360" s="363"/>
      <c r="AF360" s="363"/>
      <c r="AG360" s="363"/>
      <c r="AH360" s="363"/>
      <c r="AI360" s="363"/>
      <c r="AJ360" s="363"/>
      <c r="AK360" s="363"/>
      <c r="AL360" s="363"/>
      <c r="AM360" s="363"/>
      <c r="AN360" s="363"/>
      <c r="AO360" s="363"/>
      <c r="AP360" s="363"/>
      <c r="AQ360" s="363"/>
      <c r="AR360" s="363"/>
      <c r="AS360" s="363"/>
      <c r="AT360" s="363"/>
      <c r="AU360" s="363"/>
      <c r="AV360" s="363"/>
      <c r="AW360" s="363"/>
      <c r="AX360" s="363"/>
      <c r="AY360" s="363"/>
      <c r="AZ360" s="363"/>
      <c r="BA360" s="363"/>
      <c r="BB360" s="363"/>
      <c r="BC360" s="363"/>
      <c r="BD360" s="363"/>
      <c r="BE360" s="364">
        <v>1</v>
      </c>
    </row>
    <row r="361" spans="1:57" ht="15" customHeight="1" x14ac:dyDescent="0.2">
      <c r="A361" s="10"/>
      <c r="B361" s="11" t="s">
        <v>147</v>
      </c>
      <c r="C361" s="11"/>
      <c r="D361" s="360">
        <v>51</v>
      </c>
      <c r="E361" s="360">
        <v>2</v>
      </c>
      <c r="F361" s="360"/>
      <c r="G361" s="363"/>
      <c r="H361" s="363"/>
      <c r="I361" s="363"/>
      <c r="J361" s="363"/>
      <c r="K361" s="363"/>
      <c r="L361" s="363"/>
      <c r="M361" s="363"/>
      <c r="N361" s="363"/>
      <c r="O361" s="363"/>
      <c r="P361" s="363"/>
      <c r="Q361" s="363"/>
      <c r="R361" s="363"/>
      <c r="S361" s="363"/>
      <c r="T361" s="363"/>
      <c r="U361" s="363"/>
      <c r="V361" s="363"/>
      <c r="W361" s="363"/>
      <c r="X361" s="363"/>
      <c r="Y361" s="363"/>
      <c r="Z361" s="363"/>
      <c r="AA361" s="363"/>
      <c r="AB361" s="363"/>
      <c r="AC361" s="363"/>
      <c r="AD361" s="363"/>
      <c r="AE361" s="363"/>
      <c r="AF361" s="363"/>
      <c r="AG361" s="363"/>
      <c r="AH361" s="363"/>
      <c r="AI361" s="363"/>
      <c r="AJ361" s="363"/>
      <c r="AK361" s="363"/>
      <c r="AL361" s="363"/>
      <c r="AM361" s="363"/>
      <c r="AN361" s="363"/>
      <c r="AO361" s="363"/>
      <c r="AP361" s="363"/>
      <c r="AQ361" s="363"/>
      <c r="AR361" s="363"/>
      <c r="AS361" s="363"/>
      <c r="AT361" s="363"/>
      <c r="AU361" s="363"/>
      <c r="AV361" s="363"/>
      <c r="AW361" s="363"/>
      <c r="AX361" s="363"/>
      <c r="AY361" s="363"/>
      <c r="AZ361" s="363"/>
      <c r="BA361" s="363"/>
      <c r="BB361" s="363"/>
      <c r="BC361" s="363"/>
      <c r="BD361" s="363"/>
      <c r="BE361" s="364">
        <v>53</v>
      </c>
    </row>
    <row r="362" spans="1:57" ht="15" customHeight="1" x14ac:dyDescent="0.2">
      <c r="A362" s="10"/>
      <c r="B362" s="11" t="s">
        <v>150</v>
      </c>
      <c r="C362" s="11"/>
      <c r="D362" s="360">
        <v>5</v>
      </c>
      <c r="E362" s="360"/>
      <c r="F362" s="360"/>
      <c r="G362" s="363"/>
      <c r="H362" s="363"/>
      <c r="I362" s="363"/>
      <c r="J362" s="363"/>
      <c r="K362" s="363"/>
      <c r="L362" s="363"/>
      <c r="M362" s="363"/>
      <c r="N362" s="363"/>
      <c r="O362" s="363"/>
      <c r="P362" s="363"/>
      <c r="Q362" s="363"/>
      <c r="R362" s="363"/>
      <c r="S362" s="363"/>
      <c r="T362" s="363"/>
      <c r="U362" s="363"/>
      <c r="V362" s="363"/>
      <c r="W362" s="363"/>
      <c r="X362" s="363"/>
      <c r="Y362" s="363"/>
      <c r="Z362" s="363"/>
      <c r="AA362" s="363"/>
      <c r="AB362" s="363"/>
      <c r="AC362" s="363"/>
      <c r="AD362" s="363"/>
      <c r="AE362" s="363"/>
      <c r="AF362" s="363"/>
      <c r="AG362" s="363"/>
      <c r="AH362" s="363"/>
      <c r="AI362" s="363"/>
      <c r="AJ362" s="363"/>
      <c r="AK362" s="363"/>
      <c r="AL362" s="363"/>
      <c r="AM362" s="363"/>
      <c r="AN362" s="363"/>
      <c r="AO362" s="363"/>
      <c r="AP362" s="363"/>
      <c r="AQ362" s="363"/>
      <c r="AR362" s="363"/>
      <c r="AS362" s="363"/>
      <c r="AT362" s="363"/>
      <c r="AU362" s="363"/>
      <c r="AV362" s="363"/>
      <c r="AW362" s="363"/>
      <c r="AX362" s="363"/>
      <c r="AY362" s="363"/>
      <c r="AZ362" s="363"/>
      <c r="BA362" s="363"/>
      <c r="BB362" s="363"/>
      <c r="BC362" s="363"/>
      <c r="BD362" s="363"/>
      <c r="BE362" s="364">
        <v>5</v>
      </c>
    </row>
    <row r="363" spans="1:57" ht="15" customHeight="1" thickBot="1" x14ac:dyDescent="0.25">
      <c r="A363" s="365" t="s">
        <v>153</v>
      </c>
      <c r="B363" s="366"/>
      <c r="C363" s="366"/>
      <c r="D363" s="367">
        <v>3304</v>
      </c>
      <c r="E363" s="367">
        <v>208</v>
      </c>
      <c r="F363" s="367">
        <v>6</v>
      </c>
      <c r="G363" s="367">
        <v>2</v>
      </c>
      <c r="H363" s="367">
        <v>4</v>
      </c>
      <c r="I363" s="367">
        <v>2</v>
      </c>
      <c r="J363" s="367">
        <v>8</v>
      </c>
      <c r="K363" s="367">
        <v>1</v>
      </c>
      <c r="L363" s="367">
        <v>3</v>
      </c>
      <c r="M363" s="367">
        <v>3</v>
      </c>
      <c r="N363" s="367">
        <v>3</v>
      </c>
      <c r="O363" s="367">
        <v>5</v>
      </c>
      <c r="P363" s="367">
        <v>1</v>
      </c>
      <c r="Q363" s="367"/>
      <c r="R363" s="367"/>
      <c r="S363" s="367"/>
      <c r="T363" s="367"/>
      <c r="U363" s="367"/>
      <c r="V363" s="367">
        <v>1</v>
      </c>
      <c r="W363" s="367"/>
      <c r="X363" s="367"/>
      <c r="Y363" s="367"/>
      <c r="Z363" s="367"/>
      <c r="AA363" s="367">
        <v>1</v>
      </c>
      <c r="AB363" s="367"/>
      <c r="AC363" s="367"/>
      <c r="AD363" s="367"/>
      <c r="AE363" s="367"/>
      <c r="AF363" s="367"/>
      <c r="AG363" s="367"/>
      <c r="AH363" s="367"/>
      <c r="AI363" s="367"/>
      <c r="AJ363" s="367"/>
      <c r="AK363" s="367"/>
      <c r="AL363" s="367"/>
      <c r="AM363" s="367">
        <v>1</v>
      </c>
      <c r="AN363" s="367"/>
      <c r="AO363" s="367"/>
      <c r="AP363" s="367"/>
      <c r="AQ363" s="367"/>
      <c r="AR363" s="367"/>
      <c r="AS363" s="367"/>
      <c r="AT363" s="367"/>
      <c r="AU363" s="367"/>
      <c r="AV363" s="367"/>
      <c r="AW363" s="367"/>
      <c r="AX363" s="367">
        <v>1</v>
      </c>
      <c r="AY363" s="367"/>
      <c r="AZ363" s="367"/>
      <c r="BA363" s="367"/>
      <c r="BB363" s="367"/>
      <c r="BC363" s="367"/>
      <c r="BD363" s="367"/>
      <c r="BE363" s="368">
        <v>3554</v>
      </c>
    </row>
    <row r="364" spans="1:57" ht="15" customHeight="1" thickTop="1" thickBot="1" x14ac:dyDescent="0.25">
      <c r="A364" s="334" t="s">
        <v>2</v>
      </c>
      <c r="B364" s="9" t="s">
        <v>156</v>
      </c>
      <c r="C364" s="9"/>
      <c r="D364" s="359">
        <v>90</v>
      </c>
      <c r="E364" s="359"/>
      <c r="F364" s="359"/>
      <c r="G364" s="361">
        <v>1</v>
      </c>
      <c r="H364" s="361"/>
      <c r="I364" s="361"/>
      <c r="J364" s="361"/>
      <c r="K364" s="361"/>
      <c r="L364" s="361"/>
      <c r="M364" s="361"/>
      <c r="N364" s="361"/>
      <c r="O364" s="361"/>
      <c r="P364" s="361"/>
      <c r="Q364" s="361"/>
      <c r="R364" s="361"/>
      <c r="S364" s="361"/>
      <c r="T364" s="361"/>
      <c r="U364" s="361"/>
      <c r="V364" s="361">
        <v>1</v>
      </c>
      <c r="W364" s="361"/>
      <c r="X364" s="361"/>
      <c r="Y364" s="361"/>
      <c r="Z364" s="361"/>
      <c r="AA364" s="361"/>
      <c r="AB364" s="361"/>
      <c r="AC364" s="361"/>
      <c r="AD364" s="361"/>
      <c r="AE364" s="361"/>
      <c r="AF364" s="361"/>
      <c r="AG364" s="361"/>
      <c r="AH364" s="361"/>
      <c r="AI364" s="361"/>
      <c r="AJ364" s="361"/>
      <c r="AK364" s="361"/>
      <c r="AL364" s="361"/>
      <c r="AM364" s="361"/>
      <c r="AN364" s="361"/>
      <c r="AO364" s="361"/>
      <c r="AP364" s="361"/>
      <c r="AQ364" s="361"/>
      <c r="AR364" s="361"/>
      <c r="AS364" s="361"/>
      <c r="AT364" s="361"/>
      <c r="AU364" s="361"/>
      <c r="AV364" s="361"/>
      <c r="AW364" s="361"/>
      <c r="AX364" s="361"/>
      <c r="AY364" s="361"/>
      <c r="AZ364" s="361"/>
      <c r="BA364" s="361"/>
      <c r="BB364" s="361"/>
      <c r="BC364" s="361"/>
      <c r="BD364" s="361"/>
      <c r="BE364" s="362">
        <v>92</v>
      </c>
    </row>
    <row r="365" spans="1:57" ht="15" customHeight="1" thickTop="1" x14ac:dyDescent="0.2">
      <c r="A365" s="10"/>
      <c r="B365" s="11" t="s">
        <v>159</v>
      </c>
      <c r="C365" s="11"/>
      <c r="D365" s="360">
        <v>55</v>
      </c>
      <c r="E365" s="360"/>
      <c r="F365" s="360"/>
      <c r="G365" s="363"/>
      <c r="H365" s="363"/>
      <c r="I365" s="363"/>
      <c r="J365" s="363"/>
      <c r="K365" s="363"/>
      <c r="L365" s="363"/>
      <c r="M365" s="363"/>
      <c r="N365" s="363"/>
      <c r="O365" s="363"/>
      <c r="P365" s="363"/>
      <c r="Q365" s="363"/>
      <c r="R365" s="363"/>
      <c r="S365" s="363"/>
      <c r="T365" s="363"/>
      <c r="U365" s="363"/>
      <c r="V365" s="363"/>
      <c r="W365" s="363"/>
      <c r="X365" s="363"/>
      <c r="Y365" s="363"/>
      <c r="Z365" s="363"/>
      <c r="AA365" s="363"/>
      <c r="AB365" s="363"/>
      <c r="AC365" s="363"/>
      <c r="AD365" s="363"/>
      <c r="AE365" s="363"/>
      <c r="AF365" s="363"/>
      <c r="AG365" s="363"/>
      <c r="AH365" s="363"/>
      <c r="AI365" s="363"/>
      <c r="AJ365" s="363"/>
      <c r="AK365" s="363"/>
      <c r="AL365" s="363"/>
      <c r="AM365" s="363"/>
      <c r="AN365" s="363"/>
      <c r="AO365" s="363"/>
      <c r="AP365" s="363"/>
      <c r="AQ365" s="363"/>
      <c r="AR365" s="363"/>
      <c r="AS365" s="363"/>
      <c r="AT365" s="363"/>
      <c r="AU365" s="363"/>
      <c r="AV365" s="363"/>
      <c r="AW365" s="363"/>
      <c r="AX365" s="363"/>
      <c r="AY365" s="363"/>
      <c r="AZ365" s="363"/>
      <c r="BA365" s="363"/>
      <c r="BB365" s="363"/>
      <c r="BC365" s="363"/>
      <c r="BD365" s="363"/>
      <c r="BE365" s="364">
        <v>55</v>
      </c>
    </row>
    <row r="366" spans="1:57" ht="15" customHeight="1" x14ac:dyDescent="0.2">
      <c r="A366" s="10"/>
      <c r="B366" s="11" t="s">
        <v>161</v>
      </c>
      <c r="C366" s="11"/>
      <c r="D366" s="360">
        <v>82</v>
      </c>
      <c r="E366" s="360">
        <v>1</v>
      </c>
      <c r="F366" s="360">
        <v>1</v>
      </c>
      <c r="G366" s="363"/>
      <c r="H366" s="363"/>
      <c r="I366" s="363"/>
      <c r="J366" s="363"/>
      <c r="K366" s="363"/>
      <c r="L366" s="363"/>
      <c r="M366" s="363">
        <v>1</v>
      </c>
      <c r="N366" s="363"/>
      <c r="O366" s="363"/>
      <c r="P366" s="363"/>
      <c r="Q366" s="363"/>
      <c r="R366" s="363"/>
      <c r="S366" s="363"/>
      <c r="T366" s="363"/>
      <c r="U366" s="363"/>
      <c r="V366" s="363"/>
      <c r="W366" s="363"/>
      <c r="X366" s="363"/>
      <c r="Y366" s="363"/>
      <c r="Z366" s="363"/>
      <c r="AA366" s="363"/>
      <c r="AB366" s="363"/>
      <c r="AC366" s="363"/>
      <c r="AD366" s="363"/>
      <c r="AE366" s="363"/>
      <c r="AF366" s="363"/>
      <c r="AG366" s="363"/>
      <c r="AH366" s="363"/>
      <c r="AI366" s="363"/>
      <c r="AJ366" s="363"/>
      <c r="AK366" s="363"/>
      <c r="AL366" s="363"/>
      <c r="AM366" s="363"/>
      <c r="AN366" s="363"/>
      <c r="AO366" s="363"/>
      <c r="AP366" s="363"/>
      <c r="AQ366" s="363"/>
      <c r="AR366" s="363"/>
      <c r="AS366" s="363"/>
      <c r="AT366" s="363"/>
      <c r="AU366" s="363"/>
      <c r="AV366" s="363"/>
      <c r="AW366" s="363"/>
      <c r="AX366" s="363"/>
      <c r="AY366" s="363"/>
      <c r="AZ366" s="363"/>
      <c r="BA366" s="363"/>
      <c r="BB366" s="363"/>
      <c r="BC366" s="363"/>
      <c r="BD366" s="363"/>
      <c r="BE366" s="364">
        <v>85</v>
      </c>
    </row>
    <row r="367" spans="1:57" ht="15" customHeight="1" x14ac:dyDescent="0.2">
      <c r="A367" s="10"/>
      <c r="B367" s="11" t="s">
        <v>164</v>
      </c>
      <c r="C367" s="11"/>
      <c r="D367" s="360">
        <v>46</v>
      </c>
      <c r="E367" s="360"/>
      <c r="F367" s="360">
        <v>1</v>
      </c>
      <c r="G367" s="363"/>
      <c r="H367" s="363"/>
      <c r="I367" s="363"/>
      <c r="J367" s="363"/>
      <c r="K367" s="363"/>
      <c r="L367" s="363"/>
      <c r="M367" s="363"/>
      <c r="N367" s="363"/>
      <c r="O367" s="363"/>
      <c r="P367" s="363"/>
      <c r="Q367" s="363"/>
      <c r="R367" s="363"/>
      <c r="S367" s="363"/>
      <c r="T367" s="363"/>
      <c r="U367" s="363"/>
      <c r="V367" s="363"/>
      <c r="W367" s="363"/>
      <c r="X367" s="363"/>
      <c r="Y367" s="363"/>
      <c r="Z367" s="363"/>
      <c r="AA367" s="363"/>
      <c r="AB367" s="363"/>
      <c r="AC367" s="363"/>
      <c r="AD367" s="363"/>
      <c r="AE367" s="363"/>
      <c r="AF367" s="363"/>
      <c r="AG367" s="363"/>
      <c r="AH367" s="363"/>
      <c r="AI367" s="363"/>
      <c r="AJ367" s="363"/>
      <c r="AK367" s="363"/>
      <c r="AL367" s="363"/>
      <c r="AM367" s="363"/>
      <c r="AN367" s="363"/>
      <c r="AO367" s="363"/>
      <c r="AP367" s="363"/>
      <c r="AQ367" s="363"/>
      <c r="AR367" s="363"/>
      <c r="AS367" s="363"/>
      <c r="AT367" s="363"/>
      <c r="AU367" s="363"/>
      <c r="AV367" s="363"/>
      <c r="AW367" s="363"/>
      <c r="AX367" s="363"/>
      <c r="AY367" s="363"/>
      <c r="AZ367" s="363"/>
      <c r="BA367" s="363"/>
      <c r="BB367" s="363"/>
      <c r="BC367" s="363"/>
      <c r="BD367" s="363"/>
      <c r="BE367" s="364">
        <v>47</v>
      </c>
    </row>
    <row r="368" spans="1:57" ht="15" customHeight="1" x14ac:dyDescent="0.2">
      <c r="A368" s="10"/>
      <c r="B368" s="11" t="s">
        <v>167</v>
      </c>
      <c r="C368" s="11"/>
      <c r="D368" s="360">
        <v>2</v>
      </c>
      <c r="E368" s="360"/>
      <c r="F368" s="360"/>
      <c r="G368" s="363"/>
      <c r="H368" s="363"/>
      <c r="I368" s="363"/>
      <c r="J368" s="363"/>
      <c r="K368" s="363"/>
      <c r="L368" s="363"/>
      <c r="M368" s="363"/>
      <c r="N368" s="363"/>
      <c r="O368" s="363"/>
      <c r="P368" s="363"/>
      <c r="Q368" s="363"/>
      <c r="R368" s="363"/>
      <c r="S368" s="363"/>
      <c r="T368" s="363"/>
      <c r="U368" s="363"/>
      <c r="V368" s="363"/>
      <c r="W368" s="363"/>
      <c r="X368" s="363"/>
      <c r="Y368" s="363"/>
      <c r="Z368" s="363"/>
      <c r="AA368" s="363"/>
      <c r="AB368" s="363"/>
      <c r="AC368" s="363"/>
      <c r="AD368" s="363"/>
      <c r="AE368" s="363"/>
      <c r="AF368" s="363"/>
      <c r="AG368" s="363"/>
      <c r="AH368" s="363"/>
      <c r="AI368" s="363"/>
      <c r="AJ368" s="363"/>
      <c r="AK368" s="363"/>
      <c r="AL368" s="363"/>
      <c r="AM368" s="363"/>
      <c r="AN368" s="363"/>
      <c r="AO368" s="363"/>
      <c r="AP368" s="363"/>
      <c r="AQ368" s="363"/>
      <c r="AR368" s="363"/>
      <c r="AS368" s="363"/>
      <c r="AT368" s="363"/>
      <c r="AU368" s="363"/>
      <c r="AV368" s="363"/>
      <c r="AW368" s="363"/>
      <c r="AX368" s="363"/>
      <c r="AY368" s="363"/>
      <c r="AZ368" s="363"/>
      <c r="BA368" s="363"/>
      <c r="BB368" s="363"/>
      <c r="BC368" s="363"/>
      <c r="BD368" s="363"/>
      <c r="BE368" s="364">
        <v>2</v>
      </c>
    </row>
    <row r="369" spans="1:57" ht="15" customHeight="1" thickBot="1" x14ac:dyDescent="0.25">
      <c r="A369" s="365" t="s">
        <v>169</v>
      </c>
      <c r="B369" s="366"/>
      <c r="C369" s="366"/>
      <c r="D369" s="367">
        <v>275</v>
      </c>
      <c r="E369" s="367">
        <v>1</v>
      </c>
      <c r="F369" s="367">
        <v>2</v>
      </c>
      <c r="G369" s="367">
        <v>1</v>
      </c>
      <c r="H369" s="367"/>
      <c r="I369" s="367"/>
      <c r="J369" s="367"/>
      <c r="K369" s="367"/>
      <c r="L369" s="367"/>
      <c r="M369" s="367">
        <v>1</v>
      </c>
      <c r="N369" s="367"/>
      <c r="O369" s="367"/>
      <c r="P369" s="367"/>
      <c r="Q369" s="367"/>
      <c r="R369" s="367"/>
      <c r="S369" s="367"/>
      <c r="T369" s="367"/>
      <c r="U369" s="367"/>
      <c r="V369" s="367">
        <v>1</v>
      </c>
      <c r="W369" s="367"/>
      <c r="X369" s="367"/>
      <c r="Y369" s="367"/>
      <c r="Z369" s="367"/>
      <c r="AA369" s="367"/>
      <c r="AB369" s="367"/>
      <c r="AC369" s="367"/>
      <c r="AD369" s="367"/>
      <c r="AE369" s="367"/>
      <c r="AF369" s="367"/>
      <c r="AG369" s="367"/>
      <c r="AH369" s="367"/>
      <c r="AI369" s="367"/>
      <c r="AJ369" s="367"/>
      <c r="AK369" s="367"/>
      <c r="AL369" s="367"/>
      <c r="AM369" s="367"/>
      <c r="AN369" s="367"/>
      <c r="AO369" s="367"/>
      <c r="AP369" s="367"/>
      <c r="AQ369" s="367"/>
      <c r="AR369" s="367"/>
      <c r="AS369" s="367"/>
      <c r="AT369" s="367"/>
      <c r="AU369" s="367"/>
      <c r="AV369" s="367"/>
      <c r="AW369" s="367"/>
      <c r="AX369" s="367"/>
      <c r="AY369" s="367"/>
      <c r="AZ369" s="367"/>
      <c r="BA369" s="367"/>
      <c r="BB369" s="367"/>
      <c r="BC369" s="367"/>
      <c r="BD369" s="367"/>
      <c r="BE369" s="368">
        <v>281</v>
      </c>
    </row>
    <row r="370" spans="1:57" ht="15" customHeight="1" thickTop="1" thickBot="1" x14ac:dyDescent="0.25">
      <c r="A370" s="334" t="s">
        <v>3</v>
      </c>
      <c r="B370" s="9" t="s">
        <v>171</v>
      </c>
      <c r="C370" s="9"/>
      <c r="D370" s="359">
        <v>108</v>
      </c>
      <c r="E370" s="359">
        <v>1</v>
      </c>
      <c r="F370" s="359"/>
      <c r="G370" s="361">
        <v>1</v>
      </c>
      <c r="H370" s="361"/>
      <c r="I370" s="361"/>
      <c r="J370" s="361"/>
      <c r="K370" s="361"/>
      <c r="L370" s="361"/>
      <c r="M370" s="361">
        <v>1</v>
      </c>
      <c r="N370" s="361"/>
      <c r="O370" s="361"/>
      <c r="P370" s="361"/>
      <c r="Q370" s="361"/>
      <c r="R370" s="361"/>
      <c r="S370" s="361"/>
      <c r="T370" s="361"/>
      <c r="U370" s="361"/>
      <c r="V370" s="361"/>
      <c r="W370" s="361">
        <v>1</v>
      </c>
      <c r="X370" s="361"/>
      <c r="Y370" s="361"/>
      <c r="Z370" s="361"/>
      <c r="AA370" s="361"/>
      <c r="AB370" s="361"/>
      <c r="AC370" s="361"/>
      <c r="AD370" s="361"/>
      <c r="AE370" s="361"/>
      <c r="AF370" s="361"/>
      <c r="AG370" s="361"/>
      <c r="AH370" s="361"/>
      <c r="AI370" s="361"/>
      <c r="AJ370" s="361"/>
      <c r="AK370" s="361"/>
      <c r="AL370" s="361"/>
      <c r="AM370" s="361"/>
      <c r="AN370" s="361"/>
      <c r="AO370" s="361"/>
      <c r="AP370" s="361"/>
      <c r="AQ370" s="361"/>
      <c r="AR370" s="361"/>
      <c r="AS370" s="361"/>
      <c r="AT370" s="361"/>
      <c r="AU370" s="361"/>
      <c r="AV370" s="361"/>
      <c r="AW370" s="361"/>
      <c r="AX370" s="361"/>
      <c r="AY370" s="361"/>
      <c r="AZ370" s="361"/>
      <c r="BA370" s="361"/>
      <c r="BB370" s="361"/>
      <c r="BC370" s="361"/>
      <c r="BD370" s="361"/>
      <c r="BE370" s="362">
        <v>112</v>
      </c>
    </row>
    <row r="371" spans="1:57" ht="15" customHeight="1" thickTop="1" x14ac:dyDescent="0.2">
      <c r="A371" s="10"/>
      <c r="B371" s="11" t="s">
        <v>173</v>
      </c>
      <c r="C371" s="11"/>
      <c r="D371" s="360">
        <v>1</v>
      </c>
      <c r="E371" s="360"/>
      <c r="F371" s="360"/>
      <c r="G371" s="363"/>
      <c r="H371" s="363"/>
      <c r="I371" s="363"/>
      <c r="J371" s="363"/>
      <c r="K371" s="363"/>
      <c r="L371" s="363"/>
      <c r="M371" s="363"/>
      <c r="N371" s="363"/>
      <c r="O371" s="363"/>
      <c r="P371" s="363"/>
      <c r="Q371" s="363"/>
      <c r="R371" s="363"/>
      <c r="S371" s="363"/>
      <c r="T371" s="363"/>
      <c r="U371" s="363"/>
      <c r="V371" s="363"/>
      <c r="W371" s="363"/>
      <c r="X371" s="363"/>
      <c r="Y371" s="363"/>
      <c r="Z371" s="363"/>
      <c r="AA371" s="363"/>
      <c r="AB371" s="363"/>
      <c r="AC371" s="363"/>
      <c r="AD371" s="363"/>
      <c r="AE371" s="363"/>
      <c r="AF371" s="363"/>
      <c r="AG371" s="363"/>
      <c r="AH371" s="363"/>
      <c r="AI371" s="363"/>
      <c r="AJ371" s="363"/>
      <c r="AK371" s="363"/>
      <c r="AL371" s="363"/>
      <c r="AM371" s="363"/>
      <c r="AN371" s="363"/>
      <c r="AO371" s="363"/>
      <c r="AP371" s="363"/>
      <c r="AQ371" s="363"/>
      <c r="AR371" s="363"/>
      <c r="AS371" s="363"/>
      <c r="AT371" s="363"/>
      <c r="AU371" s="363"/>
      <c r="AV371" s="363"/>
      <c r="AW371" s="363"/>
      <c r="AX371" s="363"/>
      <c r="AY371" s="363"/>
      <c r="AZ371" s="363"/>
      <c r="BA371" s="363"/>
      <c r="BB371" s="363"/>
      <c r="BC371" s="363"/>
      <c r="BD371" s="363"/>
      <c r="BE371" s="364">
        <v>1</v>
      </c>
    </row>
    <row r="372" spans="1:57" ht="15" customHeight="1" x14ac:dyDescent="0.2">
      <c r="A372" s="10"/>
      <c r="B372" s="11" t="s">
        <v>175</v>
      </c>
      <c r="C372" s="11"/>
      <c r="D372" s="360">
        <v>187</v>
      </c>
      <c r="E372" s="360">
        <v>2</v>
      </c>
      <c r="F372" s="360"/>
      <c r="G372" s="363"/>
      <c r="H372" s="363"/>
      <c r="I372" s="363"/>
      <c r="J372" s="363"/>
      <c r="K372" s="363"/>
      <c r="L372" s="363"/>
      <c r="M372" s="363"/>
      <c r="N372" s="363"/>
      <c r="O372" s="363"/>
      <c r="P372" s="363"/>
      <c r="Q372" s="363"/>
      <c r="R372" s="363"/>
      <c r="S372" s="363"/>
      <c r="T372" s="363"/>
      <c r="U372" s="363"/>
      <c r="V372" s="363"/>
      <c r="W372" s="363"/>
      <c r="X372" s="363"/>
      <c r="Y372" s="363"/>
      <c r="Z372" s="363"/>
      <c r="AA372" s="363"/>
      <c r="AB372" s="363"/>
      <c r="AC372" s="363"/>
      <c r="AD372" s="363"/>
      <c r="AE372" s="363"/>
      <c r="AF372" s="363"/>
      <c r="AG372" s="363"/>
      <c r="AH372" s="363"/>
      <c r="AI372" s="363"/>
      <c r="AJ372" s="363"/>
      <c r="AK372" s="363"/>
      <c r="AL372" s="363"/>
      <c r="AM372" s="363"/>
      <c r="AN372" s="363"/>
      <c r="AO372" s="363"/>
      <c r="AP372" s="363"/>
      <c r="AQ372" s="363"/>
      <c r="AR372" s="363"/>
      <c r="AS372" s="363"/>
      <c r="AT372" s="363"/>
      <c r="AU372" s="363"/>
      <c r="AV372" s="363"/>
      <c r="AW372" s="363"/>
      <c r="AX372" s="363"/>
      <c r="AY372" s="363"/>
      <c r="AZ372" s="363"/>
      <c r="BA372" s="363"/>
      <c r="BB372" s="363"/>
      <c r="BC372" s="363"/>
      <c r="BD372" s="363"/>
      <c r="BE372" s="364">
        <v>189</v>
      </c>
    </row>
    <row r="373" spans="1:57" ht="15" customHeight="1" x14ac:dyDescent="0.2">
      <c r="A373" s="10"/>
      <c r="B373" s="11" t="s">
        <v>177</v>
      </c>
      <c r="C373" s="11"/>
      <c r="D373" s="360">
        <v>1</v>
      </c>
      <c r="E373" s="360"/>
      <c r="F373" s="360"/>
      <c r="G373" s="363"/>
      <c r="H373" s="363"/>
      <c r="I373" s="363"/>
      <c r="J373" s="363"/>
      <c r="K373" s="363"/>
      <c r="L373" s="363"/>
      <c r="M373" s="363"/>
      <c r="N373" s="363"/>
      <c r="O373" s="363"/>
      <c r="P373" s="363"/>
      <c r="Q373" s="363"/>
      <c r="R373" s="363"/>
      <c r="S373" s="363"/>
      <c r="T373" s="363"/>
      <c r="U373" s="363"/>
      <c r="V373" s="363"/>
      <c r="W373" s="363"/>
      <c r="X373" s="363"/>
      <c r="Y373" s="363"/>
      <c r="Z373" s="363"/>
      <c r="AA373" s="363"/>
      <c r="AB373" s="363"/>
      <c r="AC373" s="363"/>
      <c r="AD373" s="363"/>
      <c r="AE373" s="363"/>
      <c r="AF373" s="363"/>
      <c r="AG373" s="363"/>
      <c r="AH373" s="363"/>
      <c r="AI373" s="363"/>
      <c r="AJ373" s="363"/>
      <c r="AK373" s="363"/>
      <c r="AL373" s="363"/>
      <c r="AM373" s="363"/>
      <c r="AN373" s="363"/>
      <c r="AO373" s="363"/>
      <c r="AP373" s="363"/>
      <c r="AQ373" s="363"/>
      <c r="AR373" s="363"/>
      <c r="AS373" s="363"/>
      <c r="AT373" s="363"/>
      <c r="AU373" s="363"/>
      <c r="AV373" s="363"/>
      <c r="AW373" s="363"/>
      <c r="AX373" s="363"/>
      <c r="AY373" s="363"/>
      <c r="AZ373" s="363"/>
      <c r="BA373" s="363"/>
      <c r="BB373" s="363"/>
      <c r="BC373" s="363"/>
      <c r="BD373" s="363"/>
      <c r="BE373" s="364">
        <v>1</v>
      </c>
    </row>
    <row r="374" spans="1:57" ht="15" customHeight="1" x14ac:dyDescent="0.2">
      <c r="A374" s="10"/>
      <c r="B374" s="11" t="s">
        <v>179</v>
      </c>
      <c r="C374" s="11"/>
      <c r="D374" s="360">
        <v>2</v>
      </c>
      <c r="E374" s="360"/>
      <c r="F374" s="360"/>
      <c r="G374" s="363"/>
      <c r="H374" s="363"/>
      <c r="I374" s="363"/>
      <c r="J374" s="363"/>
      <c r="K374" s="363"/>
      <c r="L374" s="363"/>
      <c r="M374" s="363"/>
      <c r="N374" s="363"/>
      <c r="O374" s="363"/>
      <c r="P374" s="363"/>
      <c r="Q374" s="363"/>
      <c r="R374" s="363"/>
      <c r="S374" s="363"/>
      <c r="T374" s="363"/>
      <c r="U374" s="363"/>
      <c r="V374" s="363"/>
      <c r="W374" s="363"/>
      <c r="X374" s="363"/>
      <c r="Y374" s="363"/>
      <c r="Z374" s="363"/>
      <c r="AA374" s="363"/>
      <c r="AB374" s="363"/>
      <c r="AC374" s="363"/>
      <c r="AD374" s="363"/>
      <c r="AE374" s="363"/>
      <c r="AF374" s="363"/>
      <c r="AG374" s="363"/>
      <c r="AH374" s="363"/>
      <c r="AI374" s="363"/>
      <c r="AJ374" s="363"/>
      <c r="AK374" s="363"/>
      <c r="AL374" s="363"/>
      <c r="AM374" s="363"/>
      <c r="AN374" s="363"/>
      <c r="AO374" s="363"/>
      <c r="AP374" s="363"/>
      <c r="AQ374" s="363"/>
      <c r="AR374" s="363"/>
      <c r="AS374" s="363"/>
      <c r="AT374" s="363"/>
      <c r="AU374" s="363"/>
      <c r="AV374" s="363"/>
      <c r="AW374" s="363"/>
      <c r="AX374" s="363"/>
      <c r="AY374" s="363"/>
      <c r="AZ374" s="363"/>
      <c r="BA374" s="363"/>
      <c r="BB374" s="363"/>
      <c r="BC374" s="363"/>
      <c r="BD374" s="363"/>
      <c r="BE374" s="364">
        <v>2</v>
      </c>
    </row>
    <row r="375" spans="1:57" ht="15" customHeight="1" x14ac:dyDescent="0.2">
      <c r="A375" s="10"/>
      <c r="B375" s="11" t="s">
        <v>181</v>
      </c>
      <c r="C375" s="11"/>
      <c r="D375" s="360">
        <v>1</v>
      </c>
      <c r="E375" s="360"/>
      <c r="F375" s="360"/>
      <c r="G375" s="363"/>
      <c r="H375" s="363"/>
      <c r="I375" s="363"/>
      <c r="J375" s="363"/>
      <c r="K375" s="363"/>
      <c r="L375" s="363"/>
      <c r="M375" s="363"/>
      <c r="N375" s="363"/>
      <c r="O375" s="363"/>
      <c r="P375" s="363"/>
      <c r="Q375" s="363"/>
      <c r="R375" s="363"/>
      <c r="S375" s="363"/>
      <c r="T375" s="363"/>
      <c r="U375" s="363"/>
      <c r="V375" s="363"/>
      <c r="W375" s="363"/>
      <c r="X375" s="363"/>
      <c r="Y375" s="363"/>
      <c r="Z375" s="363"/>
      <c r="AA375" s="363"/>
      <c r="AB375" s="363"/>
      <c r="AC375" s="363"/>
      <c r="AD375" s="363"/>
      <c r="AE375" s="363"/>
      <c r="AF375" s="363"/>
      <c r="AG375" s="363"/>
      <c r="AH375" s="363"/>
      <c r="AI375" s="363"/>
      <c r="AJ375" s="363"/>
      <c r="AK375" s="363"/>
      <c r="AL375" s="363"/>
      <c r="AM375" s="363"/>
      <c r="AN375" s="363"/>
      <c r="AO375" s="363"/>
      <c r="AP375" s="363"/>
      <c r="AQ375" s="363"/>
      <c r="AR375" s="363"/>
      <c r="AS375" s="363"/>
      <c r="AT375" s="363"/>
      <c r="AU375" s="363"/>
      <c r="AV375" s="363"/>
      <c r="AW375" s="363"/>
      <c r="AX375" s="363"/>
      <c r="AY375" s="363"/>
      <c r="AZ375" s="363"/>
      <c r="BA375" s="363"/>
      <c r="BB375" s="363"/>
      <c r="BC375" s="363"/>
      <c r="BD375" s="363"/>
      <c r="BE375" s="364">
        <v>1</v>
      </c>
    </row>
    <row r="376" spans="1:57" ht="15" customHeight="1" x14ac:dyDescent="0.2">
      <c r="A376" s="10"/>
      <c r="B376" s="11" t="s">
        <v>182</v>
      </c>
      <c r="C376" s="11"/>
      <c r="D376" s="360">
        <v>1291</v>
      </c>
      <c r="E376" s="360">
        <v>10</v>
      </c>
      <c r="F376" s="360">
        <v>7</v>
      </c>
      <c r="G376" s="363">
        <v>3</v>
      </c>
      <c r="H376" s="363"/>
      <c r="I376" s="363"/>
      <c r="J376" s="363"/>
      <c r="K376" s="363"/>
      <c r="L376" s="363"/>
      <c r="M376" s="363"/>
      <c r="N376" s="363"/>
      <c r="O376" s="363"/>
      <c r="P376" s="363"/>
      <c r="Q376" s="363"/>
      <c r="R376" s="363"/>
      <c r="S376" s="363"/>
      <c r="T376" s="363"/>
      <c r="U376" s="363"/>
      <c r="V376" s="363"/>
      <c r="W376" s="363"/>
      <c r="X376" s="363"/>
      <c r="Y376" s="363"/>
      <c r="Z376" s="363"/>
      <c r="AA376" s="363"/>
      <c r="AB376" s="363"/>
      <c r="AC376" s="363"/>
      <c r="AD376" s="363"/>
      <c r="AE376" s="363"/>
      <c r="AF376" s="363"/>
      <c r="AG376" s="363"/>
      <c r="AH376" s="363"/>
      <c r="AI376" s="363"/>
      <c r="AJ376" s="363"/>
      <c r="AK376" s="363"/>
      <c r="AL376" s="363"/>
      <c r="AM376" s="363"/>
      <c r="AN376" s="363"/>
      <c r="AO376" s="363"/>
      <c r="AP376" s="363"/>
      <c r="AQ376" s="363"/>
      <c r="AR376" s="363"/>
      <c r="AS376" s="363"/>
      <c r="AT376" s="363"/>
      <c r="AU376" s="363"/>
      <c r="AV376" s="363"/>
      <c r="AW376" s="363"/>
      <c r="AX376" s="363"/>
      <c r="AY376" s="363"/>
      <c r="AZ376" s="363"/>
      <c r="BA376" s="363"/>
      <c r="BB376" s="363"/>
      <c r="BC376" s="363">
        <v>1</v>
      </c>
      <c r="BD376" s="363"/>
      <c r="BE376" s="364">
        <v>1312</v>
      </c>
    </row>
    <row r="377" spans="1:57" ht="15" customHeight="1" x14ac:dyDescent="0.2">
      <c r="A377" s="10"/>
      <c r="B377" s="11" t="s">
        <v>183</v>
      </c>
      <c r="C377" s="11"/>
      <c r="D377" s="360">
        <v>6</v>
      </c>
      <c r="E377" s="360"/>
      <c r="F377" s="360"/>
      <c r="G377" s="363"/>
      <c r="H377" s="363"/>
      <c r="I377" s="363"/>
      <c r="J377" s="363"/>
      <c r="K377" s="363"/>
      <c r="L377" s="363"/>
      <c r="M377" s="363"/>
      <c r="N377" s="363"/>
      <c r="O377" s="363"/>
      <c r="P377" s="363"/>
      <c r="Q377" s="363"/>
      <c r="R377" s="363"/>
      <c r="S377" s="363"/>
      <c r="T377" s="363"/>
      <c r="U377" s="363"/>
      <c r="V377" s="363"/>
      <c r="W377" s="363"/>
      <c r="X377" s="363"/>
      <c r="Y377" s="363"/>
      <c r="Z377" s="363"/>
      <c r="AA377" s="363"/>
      <c r="AB377" s="363"/>
      <c r="AC377" s="363"/>
      <c r="AD377" s="363"/>
      <c r="AE377" s="363"/>
      <c r="AF377" s="363"/>
      <c r="AG377" s="363"/>
      <c r="AH377" s="363"/>
      <c r="AI377" s="363"/>
      <c r="AJ377" s="363"/>
      <c r="AK377" s="363"/>
      <c r="AL377" s="363"/>
      <c r="AM377" s="363"/>
      <c r="AN377" s="363"/>
      <c r="AO377" s="363"/>
      <c r="AP377" s="363"/>
      <c r="AQ377" s="363"/>
      <c r="AR377" s="363"/>
      <c r="AS377" s="363"/>
      <c r="AT377" s="363"/>
      <c r="AU377" s="363"/>
      <c r="AV377" s="363"/>
      <c r="AW377" s="363"/>
      <c r="AX377" s="363"/>
      <c r="AY377" s="363"/>
      <c r="AZ377" s="363"/>
      <c r="BA377" s="363"/>
      <c r="BB377" s="363"/>
      <c r="BC377" s="363"/>
      <c r="BD377" s="363"/>
      <c r="BE377" s="364">
        <v>6</v>
      </c>
    </row>
    <row r="378" spans="1:57" ht="15" customHeight="1" x14ac:dyDescent="0.2">
      <c r="A378" s="10"/>
      <c r="B378" s="11" t="s">
        <v>184</v>
      </c>
      <c r="C378" s="11"/>
      <c r="D378" s="360">
        <v>2</v>
      </c>
      <c r="E378" s="360"/>
      <c r="F378" s="360"/>
      <c r="G378" s="363"/>
      <c r="H378" s="363"/>
      <c r="I378" s="363"/>
      <c r="J378" s="363"/>
      <c r="K378" s="363"/>
      <c r="L378" s="363"/>
      <c r="M378" s="363"/>
      <c r="N378" s="363"/>
      <c r="O378" s="363"/>
      <c r="P378" s="363"/>
      <c r="Q378" s="363"/>
      <c r="R378" s="363"/>
      <c r="S378" s="363"/>
      <c r="T378" s="363"/>
      <c r="U378" s="363"/>
      <c r="V378" s="363"/>
      <c r="W378" s="363"/>
      <c r="X378" s="363"/>
      <c r="Y378" s="363"/>
      <c r="Z378" s="363"/>
      <c r="AA378" s="363"/>
      <c r="AB378" s="363"/>
      <c r="AC378" s="363"/>
      <c r="AD378" s="363"/>
      <c r="AE378" s="363"/>
      <c r="AF378" s="363"/>
      <c r="AG378" s="363"/>
      <c r="AH378" s="363"/>
      <c r="AI378" s="363"/>
      <c r="AJ378" s="363"/>
      <c r="AK378" s="363"/>
      <c r="AL378" s="363"/>
      <c r="AM378" s="363"/>
      <c r="AN378" s="363"/>
      <c r="AO378" s="363"/>
      <c r="AP378" s="363"/>
      <c r="AQ378" s="363"/>
      <c r="AR378" s="363"/>
      <c r="AS378" s="363"/>
      <c r="AT378" s="363"/>
      <c r="AU378" s="363"/>
      <c r="AV378" s="363"/>
      <c r="AW378" s="363"/>
      <c r="AX378" s="363"/>
      <c r="AY378" s="363"/>
      <c r="AZ378" s="363"/>
      <c r="BA378" s="363"/>
      <c r="BB378" s="363"/>
      <c r="BC378" s="363"/>
      <c r="BD378" s="363"/>
      <c r="BE378" s="364">
        <v>2</v>
      </c>
    </row>
    <row r="379" spans="1:57" ht="15" customHeight="1" x14ac:dyDescent="0.2">
      <c r="A379" s="10"/>
      <c r="B379" s="11" t="s">
        <v>185</v>
      </c>
      <c r="C379" s="11"/>
      <c r="D379" s="360">
        <v>42</v>
      </c>
      <c r="E379" s="360"/>
      <c r="F379" s="360"/>
      <c r="G379" s="363"/>
      <c r="H379" s="363"/>
      <c r="I379" s="363"/>
      <c r="J379" s="363"/>
      <c r="K379" s="363"/>
      <c r="L379" s="363"/>
      <c r="M379" s="363"/>
      <c r="N379" s="363"/>
      <c r="O379" s="363"/>
      <c r="P379" s="363"/>
      <c r="Q379" s="363"/>
      <c r="R379" s="363"/>
      <c r="S379" s="363"/>
      <c r="T379" s="363"/>
      <c r="U379" s="363"/>
      <c r="V379" s="363"/>
      <c r="W379" s="363"/>
      <c r="X379" s="363"/>
      <c r="Y379" s="363"/>
      <c r="Z379" s="363"/>
      <c r="AA379" s="363"/>
      <c r="AB379" s="363"/>
      <c r="AC379" s="363"/>
      <c r="AD379" s="363"/>
      <c r="AE379" s="363"/>
      <c r="AF379" s="363"/>
      <c r="AG379" s="363"/>
      <c r="AH379" s="363"/>
      <c r="AI379" s="363"/>
      <c r="AJ379" s="363"/>
      <c r="AK379" s="363"/>
      <c r="AL379" s="363"/>
      <c r="AM379" s="363"/>
      <c r="AN379" s="363"/>
      <c r="AO379" s="363"/>
      <c r="AP379" s="363"/>
      <c r="AQ379" s="363"/>
      <c r="AR379" s="363"/>
      <c r="AS379" s="363"/>
      <c r="AT379" s="363"/>
      <c r="AU379" s="363"/>
      <c r="AV379" s="363"/>
      <c r="AW379" s="363"/>
      <c r="AX379" s="363"/>
      <c r="AY379" s="363"/>
      <c r="AZ379" s="363"/>
      <c r="BA379" s="363"/>
      <c r="BB379" s="363"/>
      <c r="BC379" s="363"/>
      <c r="BD379" s="363"/>
      <c r="BE379" s="364">
        <v>42</v>
      </c>
    </row>
    <row r="380" spans="1:57" ht="15" customHeight="1" x14ac:dyDescent="0.2">
      <c r="A380" s="10"/>
      <c r="B380" s="11" t="s">
        <v>186</v>
      </c>
      <c r="C380" s="11"/>
      <c r="D380" s="360">
        <v>13</v>
      </c>
      <c r="E380" s="360"/>
      <c r="F380" s="360"/>
      <c r="G380" s="363"/>
      <c r="H380" s="363"/>
      <c r="I380" s="363"/>
      <c r="J380" s="363"/>
      <c r="K380" s="363"/>
      <c r="L380" s="363"/>
      <c r="M380" s="363"/>
      <c r="N380" s="363"/>
      <c r="O380" s="363"/>
      <c r="P380" s="363"/>
      <c r="Q380" s="363"/>
      <c r="R380" s="363"/>
      <c r="S380" s="363"/>
      <c r="T380" s="363"/>
      <c r="U380" s="363"/>
      <c r="V380" s="363"/>
      <c r="W380" s="363"/>
      <c r="X380" s="363"/>
      <c r="Y380" s="363"/>
      <c r="Z380" s="363"/>
      <c r="AA380" s="363"/>
      <c r="AB380" s="363"/>
      <c r="AC380" s="363"/>
      <c r="AD380" s="363"/>
      <c r="AE380" s="363"/>
      <c r="AF380" s="363"/>
      <c r="AG380" s="363"/>
      <c r="AH380" s="363"/>
      <c r="AI380" s="363"/>
      <c r="AJ380" s="363"/>
      <c r="AK380" s="363"/>
      <c r="AL380" s="363"/>
      <c r="AM380" s="363"/>
      <c r="AN380" s="363"/>
      <c r="AO380" s="363"/>
      <c r="AP380" s="363"/>
      <c r="AQ380" s="363"/>
      <c r="AR380" s="363"/>
      <c r="AS380" s="363"/>
      <c r="AT380" s="363"/>
      <c r="AU380" s="363"/>
      <c r="AV380" s="363"/>
      <c r="AW380" s="363"/>
      <c r="AX380" s="363"/>
      <c r="AY380" s="363"/>
      <c r="AZ380" s="363"/>
      <c r="BA380" s="363"/>
      <c r="BB380" s="363"/>
      <c r="BC380" s="363"/>
      <c r="BD380" s="363"/>
      <c r="BE380" s="364">
        <v>13</v>
      </c>
    </row>
    <row r="381" spans="1:57" ht="15" customHeight="1" x14ac:dyDescent="0.2">
      <c r="A381" s="10"/>
      <c r="B381" s="11" t="s">
        <v>187</v>
      </c>
      <c r="C381" s="11"/>
      <c r="D381" s="360">
        <v>26</v>
      </c>
      <c r="E381" s="360"/>
      <c r="F381" s="360"/>
      <c r="G381" s="363"/>
      <c r="H381" s="363"/>
      <c r="I381" s="363"/>
      <c r="J381" s="363"/>
      <c r="K381" s="363"/>
      <c r="L381" s="363"/>
      <c r="M381" s="363"/>
      <c r="N381" s="363"/>
      <c r="O381" s="363"/>
      <c r="P381" s="363"/>
      <c r="Q381" s="363"/>
      <c r="R381" s="363"/>
      <c r="S381" s="363"/>
      <c r="T381" s="363"/>
      <c r="U381" s="363"/>
      <c r="V381" s="363"/>
      <c r="W381" s="363"/>
      <c r="X381" s="363"/>
      <c r="Y381" s="363"/>
      <c r="Z381" s="363"/>
      <c r="AA381" s="363"/>
      <c r="AB381" s="363"/>
      <c r="AC381" s="363"/>
      <c r="AD381" s="363"/>
      <c r="AE381" s="363"/>
      <c r="AF381" s="363"/>
      <c r="AG381" s="363"/>
      <c r="AH381" s="363"/>
      <c r="AI381" s="363"/>
      <c r="AJ381" s="363"/>
      <c r="AK381" s="363"/>
      <c r="AL381" s="363"/>
      <c r="AM381" s="363"/>
      <c r="AN381" s="363"/>
      <c r="AO381" s="363"/>
      <c r="AP381" s="363"/>
      <c r="AQ381" s="363"/>
      <c r="AR381" s="363"/>
      <c r="AS381" s="363"/>
      <c r="AT381" s="363"/>
      <c r="AU381" s="363"/>
      <c r="AV381" s="363"/>
      <c r="AW381" s="363"/>
      <c r="AX381" s="363"/>
      <c r="AY381" s="363"/>
      <c r="AZ381" s="363"/>
      <c r="BA381" s="363"/>
      <c r="BB381" s="363"/>
      <c r="BC381" s="363"/>
      <c r="BD381" s="363"/>
      <c r="BE381" s="364">
        <v>26</v>
      </c>
    </row>
    <row r="382" spans="1:57" ht="15" customHeight="1" x14ac:dyDescent="0.2">
      <c r="A382" s="10"/>
      <c r="B382" s="11" t="s">
        <v>188</v>
      </c>
      <c r="C382" s="11"/>
      <c r="D382" s="360">
        <v>8</v>
      </c>
      <c r="E382" s="360">
        <v>3</v>
      </c>
      <c r="F382" s="360"/>
      <c r="G382" s="363"/>
      <c r="H382" s="363"/>
      <c r="I382" s="363"/>
      <c r="J382" s="363"/>
      <c r="K382" s="363"/>
      <c r="L382" s="363"/>
      <c r="M382" s="363"/>
      <c r="N382" s="363"/>
      <c r="O382" s="363"/>
      <c r="P382" s="363"/>
      <c r="Q382" s="363"/>
      <c r="R382" s="363"/>
      <c r="S382" s="363"/>
      <c r="T382" s="363">
        <v>1</v>
      </c>
      <c r="U382" s="363">
        <v>1</v>
      </c>
      <c r="V382" s="363"/>
      <c r="W382" s="363"/>
      <c r="X382" s="363"/>
      <c r="Y382" s="363"/>
      <c r="Z382" s="363"/>
      <c r="AA382" s="363"/>
      <c r="AB382" s="363"/>
      <c r="AC382" s="363"/>
      <c r="AD382" s="363"/>
      <c r="AE382" s="363"/>
      <c r="AF382" s="363"/>
      <c r="AG382" s="363"/>
      <c r="AH382" s="363"/>
      <c r="AI382" s="363"/>
      <c r="AJ382" s="363"/>
      <c r="AK382" s="363"/>
      <c r="AL382" s="363"/>
      <c r="AM382" s="363"/>
      <c r="AN382" s="363"/>
      <c r="AO382" s="363"/>
      <c r="AP382" s="363"/>
      <c r="AQ382" s="363"/>
      <c r="AR382" s="363"/>
      <c r="AS382" s="363"/>
      <c r="AT382" s="363"/>
      <c r="AU382" s="363"/>
      <c r="AV382" s="363"/>
      <c r="AW382" s="363"/>
      <c r="AX382" s="363"/>
      <c r="AY382" s="363"/>
      <c r="AZ382" s="363"/>
      <c r="BA382" s="363"/>
      <c r="BB382" s="363"/>
      <c r="BC382" s="363"/>
      <c r="BD382" s="363"/>
      <c r="BE382" s="364">
        <v>13</v>
      </c>
    </row>
    <row r="383" spans="1:57" ht="15" customHeight="1" x14ac:dyDescent="0.2">
      <c r="A383" s="10"/>
      <c r="B383" s="11" t="s">
        <v>189</v>
      </c>
      <c r="C383" s="11"/>
      <c r="D383" s="360">
        <v>18</v>
      </c>
      <c r="E383" s="360"/>
      <c r="F383" s="360">
        <v>2</v>
      </c>
      <c r="G383" s="363"/>
      <c r="H383" s="363"/>
      <c r="I383" s="363"/>
      <c r="J383" s="363"/>
      <c r="K383" s="363">
        <v>3</v>
      </c>
      <c r="L383" s="363"/>
      <c r="M383" s="363"/>
      <c r="N383" s="363"/>
      <c r="O383" s="363"/>
      <c r="P383" s="363"/>
      <c r="Q383" s="363"/>
      <c r="R383" s="363"/>
      <c r="S383" s="363"/>
      <c r="T383" s="363"/>
      <c r="U383" s="363"/>
      <c r="V383" s="363"/>
      <c r="W383" s="363"/>
      <c r="X383" s="363"/>
      <c r="Y383" s="363"/>
      <c r="Z383" s="363"/>
      <c r="AA383" s="363"/>
      <c r="AB383" s="363"/>
      <c r="AC383" s="363"/>
      <c r="AD383" s="363"/>
      <c r="AE383" s="363"/>
      <c r="AF383" s="363"/>
      <c r="AG383" s="363"/>
      <c r="AH383" s="363"/>
      <c r="AI383" s="363"/>
      <c r="AJ383" s="363"/>
      <c r="AK383" s="363"/>
      <c r="AL383" s="363"/>
      <c r="AM383" s="363"/>
      <c r="AN383" s="363"/>
      <c r="AO383" s="363"/>
      <c r="AP383" s="363"/>
      <c r="AQ383" s="363"/>
      <c r="AR383" s="363"/>
      <c r="AS383" s="363"/>
      <c r="AT383" s="363"/>
      <c r="AU383" s="363"/>
      <c r="AV383" s="363"/>
      <c r="AW383" s="363"/>
      <c r="AX383" s="363"/>
      <c r="AY383" s="363"/>
      <c r="AZ383" s="363"/>
      <c r="BA383" s="363"/>
      <c r="BB383" s="363"/>
      <c r="BC383" s="363"/>
      <c r="BD383" s="363"/>
      <c r="BE383" s="364">
        <v>23</v>
      </c>
    </row>
    <row r="384" spans="1:57" ht="15" customHeight="1" thickBot="1" x14ac:dyDescent="0.25">
      <c r="A384" s="365" t="s">
        <v>190</v>
      </c>
      <c r="B384" s="366"/>
      <c r="C384" s="366"/>
      <c r="D384" s="367">
        <v>1706</v>
      </c>
      <c r="E384" s="367">
        <v>16</v>
      </c>
      <c r="F384" s="367">
        <v>9</v>
      </c>
      <c r="G384" s="367">
        <v>4</v>
      </c>
      <c r="H384" s="367"/>
      <c r="I384" s="367"/>
      <c r="J384" s="367"/>
      <c r="K384" s="367">
        <v>3</v>
      </c>
      <c r="L384" s="367"/>
      <c r="M384" s="367">
        <v>1</v>
      </c>
      <c r="N384" s="367"/>
      <c r="O384" s="367"/>
      <c r="P384" s="367"/>
      <c r="Q384" s="367"/>
      <c r="R384" s="367"/>
      <c r="S384" s="367"/>
      <c r="T384" s="367">
        <v>1</v>
      </c>
      <c r="U384" s="367">
        <v>1</v>
      </c>
      <c r="V384" s="367"/>
      <c r="W384" s="367">
        <v>1</v>
      </c>
      <c r="X384" s="367"/>
      <c r="Y384" s="367"/>
      <c r="Z384" s="367"/>
      <c r="AA384" s="367"/>
      <c r="AB384" s="367"/>
      <c r="AC384" s="367"/>
      <c r="AD384" s="367"/>
      <c r="AE384" s="367"/>
      <c r="AF384" s="367"/>
      <c r="AG384" s="367"/>
      <c r="AH384" s="367"/>
      <c r="AI384" s="367"/>
      <c r="AJ384" s="367"/>
      <c r="AK384" s="367"/>
      <c r="AL384" s="367"/>
      <c r="AM384" s="367"/>
      <c r="AN384" s="367"/>
      <c r="AO384" s="367"/>
      <c r="AP384" s="367"/>
      <c r="AQ384" s="367"/>
      <c r="AR384" s="367"/>
      <c r="AS384" s="367"/>
      <c r="AT384" s="367"/>
      <c r="AU384" s="367"/>
      <c r="AV384" s="367"/>
      <c r="AW384" s="367"/>
      <c r="AX384" s="367"/>
      <c r="AY384" s="367"/>
      <c r="AZ384" s="367"/>
      <c r="BA384" s="367"/>
      <c r="BB384" s="367"/>
      <c r="BC384" s="367">
        <v>1</v>
      </c>
      <c r="BD384" s="367"/>
      <c r="BE384" s="368">
        <v>1743</v>
      </c>
    </row>
    <row r="385" spans="1:57" ht="15" customHeight="1" thickTop="1" thickBot="1" x14ac:dyDescent="0.25">
      <c r="A385" s="334" t="s">
        <v>4</v>
      </c>
      <c r="B385" s="9" t="s">
        <v>191</v>
      </c>
      <c r="C385" s="9"/>
      <c r="D385" s="359">
        <v>298</v>
      </c>
      <c r="E385" s="359">
        <v>10</v>
      </c>
      <c r="F385" s="359">
        <v>2</v>
      </c>
      <c r="G385" s="361">
        <v>2</v>
      </c>
      <c r="H385" s="361"/>
      <c r="I385" s="361">
        <v>1</v>
      </c>
      <c r="J385" s="361"/>
      <c r="K385" s="361"/>
      <c r="L385" s="361"/>
      <c r="M385" s="361">
        <v>1</v>
      </c>
      <c r="N385" s="361"/>
      <c r="O385" s="361"/>
      <c r="P385" s="361"/>
      <c r="Q385" s="361"/>
      <c r="R385" s="361"/>
      <c r="S385" s="361"/>
      <c r="T385" s="361"/>
      <c r="U385" s="361"/>
      <c r="V385" s="361"/>
      <c r="W385" s="361">
        <v>1</v>
      </c>
      <c r="X385" s="361"/>
      <c r="Y385" s="361">
        <v>1</v>
      </c>
      <c r="Z385" s="361"/>
      <c r="AA385" s="361"/>
      <c r="AB385" s="361"/>
      <c r="AC385" s="361"/>
      <c r="AD385" s="361"/>
      <c r="AE385" s="361"/>
      <c r="AF385" s="361"/>
      <c r="AG385" s="361"/>
      <c r="AH385" s="361"/>
      <c r="AI385" s="361"/>
      <c r="AJ385" s="361"/>
      <c r="AK385" s="361"/>
      <c r="AL385" s="361"/>
      <c r="AM385" s="361"/>
      <c r="AN385" s="361"/>
      <c r="AO385" s="361">
        <v>1</v>
      </c>
      <c r="AP385" s="361">
        <v>1</v>
      </c>
      <c r="AQ385" s="361"/>
      <c r="AR385" s="361"/>
      <c r="AS385" s="361"/>
      <c r="AT385" s="361"/>
      <c r="AU385" s="361"/>
      <c r="AV385" s="361"/>
      <c r="AW385" s="361"/>
      <c r="AX385" s="361"/>
      <c r="AY385" s="361"/>
      <c r="AZ385" s="361"/>
      <c r="BA385" s="361"/>
      <c r="BB385" s="361"/>
      <c r="BC385" s="361"/>
      <c r="BD385" s="361"/>
      <c r="BE385" s="362">
        <v>318</v>
      </c>
    </row>
    <row r="386" spans="1:57" ht="15" customHeight="1" thickTop="1" x14ac:dyDescent="0.2">
      <c r="A386" s="10"/>
      <c r="B386" s="11" t="s">
        <v>192</v>
      </c>
      <c r="C386" s="11"/>
      <c r="D386" s="360">
        <v>2</v>
      </c>
      <c r="E386" s="360"/>
      <c r="F386" s="360"/>
      <c r="G386" s="363"/>
      <c r="H386" s="363"/>
      <c r="I386" s="363"/>
      <c r="J386" s="363"/>
      <c r="K386" s="363"/>
      <c r="L386" s="363"/>
      <c r="M386" s="363"/>
      <c r="N386" s="363"/>
      <c r="O386" s="363"/>
      <c r="P386" s="363"/>
      <c r="Q386" s="363"/>
      <c r="R386" s="363"/>
      <c r="S386" s="363"/>
      <c r="T386" s="363"/>
      <c r="U386" s="363"/>
      <c r="V386" s="363"/>
      <c r="W386" s="363"/>
      <c r="X386" s="363"/>
      <c r="Y386" s="363"/>
      <c r="Z386" s="363"/>
      <c r="AA386" s="363"/>
      <c r="AB386" s="363"/>
      <c r="AC386" s="363"/>
      <c r="AD386" s="363"/>
      <c r="AE386" s="363"/>
      <c r="AF386" s="363"/>
      <c r="AG386" s="363"/>
      <c r="AH386" s="363"/>
      <c r="AI386" s="363"/>
      <c r="AJ386" s="363"/>
      <c r="AK386" s="363"/>
      <c r="AL386" s="363"/>
      <c r="AM386" s="363"/>
      <c r="AN386" s="363"/>
      <c r="AO386" s="363"/>
      <c r="AP386" s="363"/>
      <c r="AQ386" s="363"/>
      <c r="AR386" s="363"/>
      <c r="AS386" s="363"/>
      <c r="AT386" s="363"/>
      <c r="AU386" s="363"/>
      <c r="AV386" s="363"/>
      <c r="AW386" s="363"/>
      <c r="AX386" s="363"/>
      <c r="AY386" s="363"/>
      <c r="AZ386" s="363"/>
      <c r="BA386" s="363"/>
      <c r="BB386" s="363"/>
      <c r="BC386" s="363"/>
      <c r="BD386" s="363"/>
      <c r="BE386" s="364">
        <v>2</v>
      </c>
    </row>
    <row r="387" spans="1:57" ht="15" customHeight="1" x14ac:dyDescent="0.2">
      <c r="A387" s="10"/>
      <c r="B387" s="11" t="s">
        <v>193</v>
      </c>
      <c r="C387" s="11"/>
      <c r="D387" s="360">
        <v>8</v>
      </c>
      <c r="E387" s="360"/>
      <c r="F387" s="360"/>
      <c r="G387" s="363"/>
      <c r="H387" s="363"/>
      <c r="I387" s="363"/>
      <c r="J387" s="363"/>
      <c r="K387" s="363"/>
      <c r="L387" s="363"/>
      <c r="M387" s="363"/>
      <c r="N387" s="363"/>
      <c r="O387" s="363"/>
      <c r="P387" s="363"/>
      <c r="Q387" s="363"/>
      <c r="R387" s="363"/>
      <c r="S387" s="363"/>
      <c r="T387" s="363"/>
      <c r="U387" s="363"/>
      <c r="V387" s="363"/>
      <c r="W387" s="363"/>
      <c r="X387" s="363"/>
      <c r="Y387" s="363"/>
      <c r="Z387" s="363"/>
      <c r="AA387" s="363"/>
      <c r="AB387" s="363"/>
      <c r="AC387" s="363"/>
      <c r="AD387" s="363"/>
      <c r="AE387" s="363"/>
      <c r="AF387" s="363"/>
      <c r="AG387" s="363"/>
      <c r="AH387" s="363"/>
      <c r="AI387" s="363"/>
      <c r="AJ387" s="363"/>
      <c r="AK387" s="363"/>
      <c r="AL387" s="363"/>
      <c r="AM387" s="363"/>
      <c r="AN387" s="363"/>
      <c r="AO387" s="363"/>
      <c r="AP387" s="363"/>
      <c r="AQ387" s="363"/>
      <c r="AR387" s="363"/>
      <c r="AS387" s="363"/>
      <c r="AT387" s="363"/>
      <c r="AU387" s="363"/>
      <c r="AV387" s="363"/>
      <c r="AW387" s="363"/>
      <c r="AX387" s="363"/>
      <c r="AY387" s="363"/>
      <c r="AZ387" s="363"/>
      <c r="BA387" s="363"/>
      <c r="BB387" s="363"/>
      <c r="BC387" s="363"/>
      <c r="BD387" s="363"/>
      <c r="BE387" s="364">
        <v>8</v>
      </c>
    </row>
    <row r="388" spans="1:57" ht="15" customHeight="1" x14ac:dyDescent="0.2">
      <c r="A388" s="10"/>
      <c r="B388" s="11" t="s">
        <v>194</v>
      </c>
      <c r="C388" s="11"/>
      <c r="D388" s="360">
        <v>1</v>
      </c>
      <c r="E388" s="360"/>
      <c r="F388" s="360"/>
      <c r="G388" s="363"/>
      <c r="H388" s="363"/>
      <c r="I388" s="363"/>
      <c r="J388" s="363"/>
      <c r="K388" s="363"/>
      <c r="L388" s="363"/>
      <c r="M388" s="363"/>
      <c r="N388" s="363"/>
      <c r="O388" s="363"/>
      <c r="P388" s="363"/>
      <c r="Q388" s="363"/>
      <c r="R388" s="363"/>
      <c r="S388" s="363"/>
      <c r="T388" s="363"/>
      <c r="U388" s="363"/>
      <c r="V388" s="363"/>
      <c r="W388" s="363"/>
      <c r="X388" s="363"/>
      <c r="Y388" s="363"/>
      <c r="Z388" s="363"/>
      <c r="AA388" s="363"/>
      <c r="AB388" s="363"/>
      <c r="AC388" s="363"/>
      <c r="AD388" s="363"/>
      <c r="AE388" s="363"/>
      <c r="AF388" s="363"/>
      <c r="AG388" s="363"/>
      <c r="AH388" s="363"/>
      <c r="AI388" s="363"/>
      <c r="AJ388" s="363"/>
      <c r="AK388" s="363"/>
      <c r="AL388" s="363"/>
      <c r="AM388" s="363"/>
      <c r="AN388" s="363"/>
      <c r="AO388" s="363"/>
      <c r="AP388" s="363"/>
      <c r="AQ388" s="363"/>
      <c r="AR388" s="363"/>
      <c r="AS388" s="363"/>
      <c r="AT388" s="363"/>
      <c r="AU388" s="363"/>
      <c r="AV388" s="363"/>
      <c r="AW388" s="363"/>
      <c r="AX388" s="363"/>
      <c r="AY388" s="363"/>
      <c r="AZ388" s="363"/>
      <c r="BA388" s="363"/>
      <c r="BB388" s="363"/>
      <c r="BC388" s="363"/>
      <c r="BD388" s="363"/>
      <c r="BE388" s="364">
        <v>1</v>
      </c>
    </row>
    <row r="389" spans="1:57" ht="15" customHeight="1" x14ac:dyDescent="0.2">
      <c r="A389" s="10"/>
      <c r="B389" s="11" t="s">
        <v>195</v>
      </c>
      <c r="C389" s="11"/>
      <c r="D389" s="360">
        <v>340</v>
      </c>
      <c r="E389" s="360">
        <v>20</v>
      </c>
      <c r="F389" s="360">
        <v>1</v>
      </c>
      <c r="G389" s="363"/>
      <c r="H389" s="363"/>
      <c r="I389" s="363"/>
      <c r="J389" s="363"/>
      <c r="K389" s="363"/>
      <c r="L389" s="363"/>
      <c r="M389" s="363"/>
      <c r="N389" s="363"/>
      <c r="O389" s="363"/>
      <c r="P389" s="363"/>
      <c r="Q389" s="363"/>
      <c r="R389" s="363"/>
      <c r="S389" s="363"/>
      <c r="T389" s="363"/>
      <c r="U389" s="363"/>
      <c r="V389" s="363"/>
      <c r="W389" s="363"/>
      <c r="X389" s="363"/>
      <c r="Y389" s="363"/>
      <c r="Z389" s="363"/>
      <c r="AA389" s="363"/>
      <c r="AB389" s="363"/>
      <c r="AC389" s="363"/>
      <c r="AD389" s="363"/>
      <c r="AE389" s="363"/>
      <c r="AF389" s="363"/>
      <c r="AG389" s="363"/>
      <c r="AH389" s="363"/>
      <c r="AI389" s="363"/>
      <c r="AJ389" s="363"/>
      <c r="AK389" s="363"/>
      <c r="AL389" s="363"/>
      <c r="AM389" s="363"/>
      <c r="AN389" s="363"/>
      <c r="AO389" s="363"/>
      <c r="AP389" s="363"/>
      <c r="AQ389" s="363"/>
      <c r="AR389" s="363"/>
      <c r="AS389" s="363"/>
      <c r="AT389" s="363"/>
      <c r="AU389" s="363"/>
      <c r="AV389" s="363"/>
      <c r="AW389" s="363"/>
      <c r="AX389" s="363"/>
      <c r="AY389" s="363"/>
      <c r="AZ389" s="363"/>
      <c r="BA389" s="363"/>
      <c r="BB389" s="363"/>
      <c r="BC389" s="363"/>
      <c r="BD389" s="363"/>
      <c r="BE389" s="364">
        <v>361</v>
      </c>
    </row>
    <row r="390" spans="1:57" ht="15" customHeight="1" x14ac:dyDescent="0.2">
      <c r="A390" s="10"/>
      <c r="B390" s="11" t="s">
        <v>196</v>
      </c>
      <c r="C390" s="11"/>
      <c r="D390" s="360">
        <v>128</v>
      </c>
      <c r="E390" s="360">
        <v>5</v>
      </c>
      <c r="F390" s="360">
        <v>10</v>
      </c>
      <c r="G390" s="363">
        <v>1</v>
      </c>
      <c r="H390" s="363"/>
      <c r="I390" s="363"/>
      <c r="J390" s="363"/>
      <c r="K390" s="363"/>
      <c r="L390" s="363"/>
      <c r="M390" s="363"/>
      <c r="N390" s="363"/>
      <c r="O390" s="363"/>
      <c r="P390" s="363"/>
      <c r="Q390" s="363"/>
      <c r="R390" s="363"/>
      <c r="S390" s="363"/>
      <c r="T390" s="363"/>
      <c r="U390" s="363"/>
      <c r="V390" s="363"/>
      <c r="W390" s="363"/>
      <c r="X390" s="363"/>
      <c r="Y390" s="363"/>
      <c r="Z390" s="363"/>
      <c r="AA390" s="363"/>
      <c r="AB390" s="363"/>
      <c r="AC390" s="363"/>
      <c r="AD390" s="363"/>
      <c r="AE390" s="363"/>
      <c r="AF390" s="363"/>
      <c r="AG390" s="363"/>
      <c r="AH390" s="363"/>
      <c r="AI390" s="363"/>
      <c r="AJ390" s="363"/>
      <c r="AK390" s="363"/>
      <c r="AL390" s="363"/>
      <c r="AM390" s="363"/>
      <c r="AN390" s="363"/>
      <c r="AO390" s="363"/>
      <c r="AP390" s="363"/>
      <c r="AQ390" s="363"/>
      <c r="AR390" s="363"/>
      <c r="AS390" s="363"/>
      <c r="AT390" s="363"/>
      <c r="AU390" s="363"/>
      <c r="AV390" s="363"/>
      <c r="AW390" s="363"/>
      <c r="AX390" s="363"/>
      <c r="AY390" s="363"/>
      <c r="AZ390" s="363"/>
      <c r="BA390" s="363"/>
      <c r="BB390" s="363"/>
      <c r="BC390" s="363"/>
      <c r="BD390" s="363"/>
      <c r="BE390" s="364">
        <v>144</v>
      </c>
    </row>
    <row r="391" spans="1:57" ht="15" customHeight="1" x14ac:dyDescent="0.2">
      <c r="A391" s="10"/>
      <c r="B391" s="11" t="s">
        <v>197</v>
      </c>
      <c r="C391" s="11"/>
      <c r="D391" s="360">
        <v>161</v>
      </c>
      <c r="E391" s="360">
        <v>29</v>
      </c>
      <c r="F391" s="360"/>
      <c r="G391" s="363"/>
      <c r="H391" s="363"/>
      <c r="I391" s="363"/>
      <c r="J391" s="363"/>
      <c r="K391" s="363"/>
      <c r="L391" s="363"/>
      <c r="M391" s="363"/>
      <c r="N391" s="363"/>
      <c r="O391" s="363"/>
      <c r="P391" s="363"/>
      <c r="Q391" s="363"/>
      <c r="R391" s="363"/>
      <c r="S391" s="363"/>
      <c r="T391" s="363"/>
      <c r="U391" s="363"/>
      <c r="V391" s="363"/>
      <c r="W391" s="363"/>
      <c r="X391" s="363"/>
      <c r="Y391" s="363"/>
      <c r="Z391" s="363"/>
      <c r="AA391" s="363"/>
      <c r="AB391" s="363"/>
      <c r="AC391" s="363"/>
      <c r="AD391" s="363"/>
      <c r="AE391" s="363"/>
      <c r="AF391" s="363"/>
      <c r="AG391" s="363"/>
      <c r="AH391" s="363"/>
      <c r="AI391" s="363"/>
      <c r="AJ391" s="363"/>
      <c r="AK391" s="363"/>
      <c r="AL391" s="363"/>
      <c r="AM391" s="363"/>
      <c r="AN391" s="363"/>
      <c r="AO391" s="363"/>
      <c r="AP391" s="363"/>
      <c r="AQ391" s="363"/>
      <c r="AR391" s="363"/>
      <c r="AS391" s="363"/>
      <c r="AT391" s="363"/>
      <c r="AU391" s="363"/>
      <c r="AV391" s="363"/>
      <c r="AW391" s="363"/>
      <c r="AX391" s="363"/>
      <c r="AY391" s="363"/>
      <c r="AZ391" s="363"/>
      <c r="BA391" s="363"/>
      <c r="BB391" s="363"/>
      <c r="BC391" s="363"/>
      <c r="BD391" s="363"/>
      <c r="BE391" s="364">
        <v>190</v>
      </c>
    </row>
    <row r="392" spans="1:57" ht="15" customHeight="1" x14ac:dyDescent="0.2">
      <c r="A392" s="10"/>
      <c r="B392" s="11" t="s">
        <v>198</v>
      </c>
      <c r="C392" s="11"/>
      <c r="D392" s="360">
        <v>1</v>
      </c>
      <c r="E392" s="360"/>
      <c r="F392" s="360"/>
      <c r="G392" s="363"/>
      <c r="H392" s="363"/>
      <c r="I392" s="363"/>
      <c r="J392" s="363"/>
      <c r="K392" s="363"/>
      <c r="L392" s="363"/>
      <c r="M392" s="363"/>
      <c r="N392" s="363"/>
      <c r="O392" s="363"/>
      <c r="P392" s="363"/>
      <c r="Q392" s="363"/>
      <c r="R392" s="363"/>
      <c r="S392" s="363"/>
      <c r="T392" s="363"/>
      <c r="U392" s="363"/>
      <c r="V392" s="363"/>
      <c r="W392" s="363"/>
      <c r="X392" s="363"/>
      <c r="Y392" s="363"/>
      <c r="Z392" s="363"/>
      <c r="AA392" s="363"/>
      <c r="AB392" s="363"/>
      <c r="AC392" s="363"/>
      <c r="AD392" s="363"/>
      <c r="AE392" s="363"/>
      <c r="AF392" s="363"/>
      <c r="AG392" s="363"/>
      <c r="AH392" s="363"/>
      <c r="AI392" s="363"/>
      <c r="AJ392" s="363"/>
      <c r="AK392" s="363"/>
      <c r="AL392" s="363"/>
      <c r="AM392" s="363"/>
      <c r="AN392" s="363"/>
      <c r="AO392" s="363"/>
      <c r="AP392" s="363"/>
      <c r="AQ392" s="363"/>
      <c r="AR392" s="363"/>
      <c r="AS392" s="363"/>
      <c r="AT392" s="363"/>
      <c r="AU392" s="363"/>
      <c r="AV392" s="363"/>
      <c r="AW392" s="363"/>
      <c r="AX392" s="363"/>
      <c r="AY392" s="363"/>
      <c r="AZ392" s="363"/>
      <c r="BA392" s="363"/>
      <c r="BB392" s="363"/>
      <c r="BC392" s="363"/>
      <c r="BD392" s="363"/>
      <c r="BE392" s="364">
        <v>1</v>
      </c>
    </row>
    <row r="393" spans="1:57" ht="15" customHeight="1" x14ac:dyDescent="0.2">
      <c r="A393" s="10"/>
      <c r="B393" s="11" t="s">
        <v>199</v>
      </c>
      <c r="C393" s="11"/>
      <c r="D393" s="360">
        <v>76</v>
      </c>
      <c r="E393" s="360"/>
      <c r="F393" s="360">
        <v>8</v>
      </c>
      <c r="G393" s="363">
        <v>1</v>
      </c>
      <c r="H393" s="363">
        <v>1</v>
      </c>
      <c r="I393" s="363"/>
      <c r="J393" s="363"/>
      <c r="K393" s="363"/>
      <c r="L393" s="363"/>
      <c r="M393" s="363"/>
      <c r="N393" s="363"/>
      <c r="O393" s="363"/>
      <c r="P393" s="363"/>
      <c r="Q393" s="363">
        <v>2</v>
      </c>
      <c r="R393" s="363"/>
      <c r="S393" s="363"/>
      <c r="T393" s="363"/>
      <c r="U393" s="363"/>
      <c r="V393" s="363"/>
      <c r="W393" s="363"/>
      <c r="X393" s="363"/>
      <c r="Y393" s="363"/>
      <c r="Z393" s="363">
        <v>1</v>
      </c>
      <c r="AA393" s="363"/>
      <c r="AB393" s="363"/>
      <c r="AC393" s="363"/>
      <c r="AD393" s="363"/>
      <c r="AE393" s="363"/>
      <c r="AF393" s="363"/>
      <c r="AG393" s="363"/>
      <c r="AH393" s="363"/>
      <c r="AI393" s="363"/>
      <c r="AJ393" s="363"/>
      <c r="AK393" s="363"/>
      <c r="AL393" s="363"/>
      <c r="AM393" s="363"/>
      <c r="AN393" s="363"/>
      <c r="AO393" s="363"/>
      <c r="AP393" s="363"/>
      <c r="AQ393" s="363"/>
      <c r="AR393" s="363"/>
      <c r="AS393" s="363"/>
      <c r="AT393" s="363"/>
      <c r="AU393" s="363"/>
      <c r="AV393" s="363"/>
      <c r="AW393" s="363"/>
      <c r="AX393" s="363"/>
      <c r="AY393" s="363"/>
      <c r="AZ393" s="363"/>
      <c r="BA393" s="363"/>
      <c r="BB393" s="363"/>
      <c r="BC393" s="363"/>
      <c r="BD393" s="363"/>
      <c r="BE393" s="364">
        <v>89</v>
      </c>
    </row>
    <row r="394" spans="1:57" ht="15" customHeight="1" x14ac:dyDescent="0.2">
      <c r="A394" s="10"/>
      <c r="B394" s="11" t="s">
        <v>200</v>
      </c>
      <c r="C394" s="11"/>
      <c r="D394" s="360">
        <v>1</v>
      </c>
      <c r="E394" s="360"/>
      <c r="F394" s="360"/>
      <c r="G394" s="363"/>
      <c r="H394" s="363"/>
      <c r="I394" s="363"/>
      <c r="J394" s="363"/>
      <c r="K394" s="363"/>
      <c r="L394" s="363"/>
      <c r="M394" s="363"/>
      <c r="N394" s="363"/>
      <c r="O394" s="363"/>
      <c r="P394" s="363"/>
      <c r="Q394" s="363"/>
      <c r="R394" s="363"/>
      <c r="S394" s="363"/>
      <c r="T394" s="363"/>
      <c r="U394" s="363"/>
      <c r="V394" s="363"/>
      <c r="W394" s="363"/>
      <c r="X394" s="363"/>
      <c r="Y394" s="363"/>
      <c r="Z394" s="363"/>
      <c r="AA394" s="363"/>
      <c r="AB394" s="363"/>
      <c r="AC394" s="363"/>
      <c r="AD394" s="363"/>
      <c r="AE394" s="363"/>
      <c r="AF394" s="363"/>
      <c r="AG394" s="363"/>
      <c r="AH394" s="363"/>
      <c r="AI394" s="363"/>
      <c r="AJ394" s="363"/>
      <c r="AK394" s="363"/>
      <c r="AL394" s="363"/>
      <c r="AM394" s="363"/>
      <c r="AN394" s="363"/>
      <c r="AO394" s="363"/>
      <c r="AP394" s="363"/>
      <c r="AQ394" s="363"/>
      <c r="AR394" s="363"/>
      <c r="AS394" s="363"/>
      <c r="AT394" s="363"/>
      <c r="AU394" s="363"/>
      <c r="AV394" s="363"/>
      <c r="AW394" s="363"/>
      <c r="AX394" s="363"/>
      <c r="AY394" s="363"/>
      <c r="AZ394" s="363"/>
      <c r="BA394" s="363"/>
      <c r="BB394" s="363"/>
      <c r="BC394" s="363"/>
      <c r="BD394" s="363"/>
      <c r="BE394" s="364">
        <v>1</v>
      </c>
    </row>
    <row r="395" spans="1:57" ht="15" customHeight="1" x14ac:dyDescent="0.2">
      <c r="A395" s="10"/>
      <c r="B395" s="11" t="s">
        <v>201</v>
      </c>
      <c r="C395" s="11"/>
      <c r="D395" s="360">
        <v>128</v>
      </c>
      <c r="E395" s="360">
        <v>3</v>
      </c>
      <c r="F395" s="360"/>
      <c r="G395" s="363"/>
      <c r="H395" s="363"/>
      <c r="I395" s="363"/>
      <c r="J395" s="363"/>
      <c r="K395" s="363"/>
      <c r="L395" s="363"/>
      <c r="M395" s="363"/>
      <c r="N395" s="363"/>
      <c r="O395" s="363"/>
      <c r="P395" s="363"/>
      <c r="Q395" s="363"/>
      <c r="R395" s="363"/>
      <c r="S395" s="363"/>
      <c r="T395" s="363"/>
      <c r="U395" s="363"/>
      <c r="V395" s="363"/>
      <c r="W395" s="363"/>
      <c r="X395" s="363"/>
      <c r="Y395" s="363"/>
      <c r="Z395" s="363"/>
      <c r="AA395" s="363"/>
      <c r="AB395" s="363"/>
      <c r="AC395" s="363"/>
      <c r="AD395" s="363"/>
      <c r="AE395" s="363"/>
      <c r="AF395" s="363"/>
      <c r="AG395" s="363"/>
      <c r="AH395" s="363"/>
      <c r="AI395" s="363"/>
      <c r="AJ395" s="363"/>
      <c r="AK395" s="363"/>
      <c r="AL395" s="363"/>
      <c r="AM395" s="363"/>
      <c r="AN395" s="363"/>
      <c r="AO395" s="363"/>
      <c r="AP395" s="363"/>
      <c r="AQ395" s="363"/>
      <c r="AR395" s="363"/>
      <c r="AS395" s="363"/>
      <c r="AT395" s="363"/>
      <c r="AU395" s="363"/>
      <c r="AV395" s="363"/>
      <c r="AW395" s="363"/>
      <c r="AX395" s="363"/>
      <c r="AY395" s="363"/>
      <c r="AZ395" s="363"/>
      <c r="BA395" s="363"/>
      <c r="BB395" s="363"/>
      <c r="BC395" s="363"/>
      <c r="BD395" s="363"/>
      <c r="BE395" s="364">
        <v>131</v>
      </c>
    </row>
    <row r="396" spans="1:57" ht="15" customHeight="1" x14ac:dyDescent="0.2">
      <c r="A396" s="10"/>
      <c r="B396" s="11" t="s">
        <v>202</v>
      </c>
      <c r="C396" s="11"/>
      <c r="D396" s="360">
        <v>369</v>
      </c>
      <c r="E396" s="360">
        <v>40</v>
      </c>
      <c r="F396" s="360">
        <v>3</v>
      </c>
      <c r="G396" s="363"/>
      <c r="H396" s="363"/>
      <c r="I396" s="363"/>
      <c r="J396" s="363"/>
      <c r="K396" s="363"/>
      <c r="L396" s="363"/>
      <c r="M396" s="363">
        <v>1</v>
      </c>
      <c r="N396" s="363"/>
      <c r="O396" s="363"/>
      <c r="P396" s="363"/>
      <c r="Q396" s="363"/>
      <c r="R396" s="363"/>
      <c r="S396" s="363"/>
      <c r="T396" s="363"/>
      <c r="U396" s="363"/>
      <c r="V396" s="363"/>
      <c r="W396" s="363"/>
      <c r="X396" s="363"/>
      <c r="Y396" s="363"/>
      <c r="Z396" s="363"/>
      <c r="AA396" s="363"/>
      <c r="AB396" s="363"/>
      <c r="AC396" s="363"/>
      <c r="AD396" s="363"/>
      <c r="AE396" s="363">
        <v>1</v>
      </c>
      <c r="AF396" s="363"/>
      <c r="AG396" s="363"/>
      <c r="AH396" s="363"/>
      <c r="AI396" s="363"/>
      <c r="AJ396" s="363"/>
      <c r="AK396" s="363"/>
      <c r="AL396" s="363"/>
      <c r="AM396" s="363"/>
      <c r="AN396" s="363"/>
      <c r="AO396" s="363"/>
      <c r="AP396" s="363"/>
      <c r="AQ396" s="363"/>
      <c r="AR396" s="363"/>
      <c r="AS396" s="363"/>
      <c r="AT396" s="363"/>
      <c r="AU396" s="363"/>
      <c r="AV396" s="363"/>
      <c r="AW396" s="363"/>
      <c r="AX396" s="363"/>
      <c r="AY396" s="363"/>
      <c r="AZ396" s="363"/>
      <c r="BA396" s="363"/>
      <c r="BB396" s="363">
        <v>1</v>
      </c>
      <c r="BC396" s="363"/>
      <c r="BD396" s="363"/>
      <c r="BE396" s="364">
        <v>415</v>
      </c>
    </row>
    <row r="397" spans="1:57" ht="15" customHeight="1" x14ac:dyDescent="0.2">
      <c r="A397" s="10"/>
      <c r="B397" s="11" t="s">
        <v>203</v>
      </c>
      <c r="C397" s="11"/>
      <c r="D397" s="360">
        <v>1540</v>
      </c>
      <c r="E397" s="360">
        <v>49</v>
      </c>
      <c r="F397" s="360">
        <v>2</v>
      </c>
      <c r="G397" s="363"/>
      <c r="H397" s="363"/>
      <c r="I397" s="363"/>
      <c r="J397" s="363"/>
      <c r="K397" s="363"/>
      <c r="L397" s="363"/>
      <c r="M397" s="363"/>
      <c r="N397" s="363"/>
      <c r="O397" s="363"/>
      <c r="P397" s="363"/>
      <c r="Q397" s="363"/>
      <c r="R397" s="363"/>
      <c r="S397" s="363"/>
      <c r="T397" s="363"/>
      <c r="U397" s="363"/>
      <c r="V397" s="363"/>
      <c r="W397" s="363"/>
      <c r="X397" s="363"/>
      <c r="Y397" s="363"/>
      <c r="Z397" s="363"/>
      <c r="AA397" s="363"/>
      <c r="AB397" s="363"/>
      <c r="AC397" s="363"/>
      <c r="AD397" s="363"/>
      <c r="AE397" s="363"/>
      <c r="AF397" s="363"/>
      <c r="AG397" s="363"/>
      <c r="AH397" s="363"/>
      <c r="AI397" s="363"/>
      <c r="AJ397" s="363"/>
      <c r="AK397" s="363"/>
      <c r="AL397" s="363"/>
      <c r="AM397" s="363"/>
      <c r="AN397" s="363"/>
      <c r="AO397" s="363"/>
      <c r="AP397" s="363"/>
      <c r="AQ397" s="363"/>
      <c r="AR397" s="363"/>
      <c r="AS397" s="363"/>
      <c r="AT397" s="363"/>
      <c r="AU397" s="363"/>
      <c r="AV397" s="363"/>
      <c r="AW397" s="363"/>
      <c r="AX397" s="363"/>
      <c r="AY397" s="363"/>
      <c r="AZ397" s="363"/>
      <c r="BA397" s="363"/>
      <c r="BB397" s="363"/>
      <c r="BC397" s="363"/>
      <c r="BD397" s="363"/>
      <c r="BE397" s="364">
        <v>1591</v>
      </c>
    </row>
    <row r="398" spans="1:57" ht="15" customHeight="1" x14ac:dyDescent="0.2">
      <c r="A398" s="10"/>
      <c r="B398" s="11" t="s">
        <v>204</v>
      </c>
      <c r="C398" s="11"/>
      <c r="D398" s="360">
        <v>315</v>
      </c>
      <c r="E398" s="360">
        <v>2</v>
      </c>
      <c r="F398" s="360"/>
      <c r="G398" s="363"/>
      <c r="H398" s="363"/>
      <c r="I398" s="363"/>
      <c r="J398" s="363"/>
      <c r="K398" s="363"/>
      <c r="L398" s="363"/>
      <c r="M398" s="363"/>
      <c r="N398" s="363"/>
      <c r="O398" s="363"/>
      <c r="P398" s="363"/>
      <c r="Q398" s="363"/>
      <c r="R398" s="363"/>
      <c r="S398" s="363"/>
      <c r="T398" s="363"/>
      <c r="U398" s="363"/>
      <c r="V398" s="363"/>
      <c r="W398" s="363"/>
      <c r="X398" s="363"/>
      <c r="Y398" s="363"/>
      <c r="Z398" s="363"/>
      <c r="AA398" s="363"/>
      <c r="AB398" s="363"/>
      <c r="AC398" s="363"/>
      <c r="AD398" s="363"/>
      <c r="AE398" s="363"/>
      <c r="AF398" s="363"/>
      <c r="AG398" s="363"/>
      <c r="AH398" s="363"/>
      <c r="AI398" s="363"/>
      <c r="AJ398" s="363"/>
      <c r="AK398" s="363"/>
      <c r="AL398" s="363"/>
      <c r="AM398" s="363"/>
      <c r="AN398" s="363"/>
      <c r="AO398" s="363"/>
      <c r="AP398" s="363"/>
      <c r="AQ398" s="363"/>
      <c r="AR398" s="363"/>
      <c r="AS398" s="363"/>
      <c r="AT398" s="363"/>
      <c r="AU398" s="363"/>
      <c r="AV398" s="363"/>
      <c r="AW398" s="363"/>
      <c r="AX398" s="363"/>
      <c r="AY398" s="363"/>
      <c r="AZ398" s="363"/>
      <c r="BA398" s="363"/>
      <c r="BB398" s="363"/>
      <c r="BC398" s="363"/>
      <c r="BD398" s="363"/>
      <c r="BE398" s="364">
        <v>317</v>
      </c>
    </row>
    <row r="399" spans="1:57" ht="15" customHeight="1" x14ac:dyDescent="0.2">
      <c r="A399" s="10"/>
      <c r="B399" s="11" t="s">
        <v>205</v>
      </c>
      <c r="C399" s="11"/>
      <c r="D399" s="360">
        <v>423</v>
      </c>
      <c r="E399" s="360">
        <v>23</v>
      </c>
      <c r="F399" s="360"/>
      <c r="G399" s="363"/>
      <c r="H399" s="363"/>
      <c r="I399" s="363"/>
      <c r="J399" s="363"/>
      <c r="K399" s="363"/>
      <c r="L399" s="363"/>
      <c r="M399" s="363"/>
      <c r="N399" s="363"/>
      <c r="O399" s="363"/>
      <c r="P399" s="363"/>
      <c r="Q399" s="363"/>
      <c r="R399" s="363"/>
      <c r="S399" s="363"/>
      <c r="T399" s="363"/>
      <c r="U399" s="363"/>
      <c r="V399" s="363"/>
      <c r="W399" s="363"/>
      <c r="X399" s="363"/>
      <c r="Y399" s="363"/>
      <c r="Z399" s="363"/>
      <c r="AA399" s="363"/>
      <c r="AB399" s="363"/>
      <c r="AC399" s="363"/>
      <c r="AD399" s="363"/>
      <c r="AE399" s="363"/>
      <c r="AF399" s="363"/>
      <c r="AG399" s="363"/>
      <c r="AH399" s="363"/>
      <c r="AI399" s="363"/>
      <c r="AJ399" s="363"/>
      <c r="AK399" s="363"/>
      <c r="AL399" s="363"/>
      <c r="AM399" s="363"/>
      <c r="AN399" s="363"/>
      <c r="AO399" s="363"/>
      <c r="AP399" s="363"/>
      <c r="AQ399" s="363"/>
      <c r="AR399" s="363"/>
      <c r="AS399" s="363"/>
      <c r="AT399" s="363"/>
      <c r="AU399" s="363"/>
      <c r="AV399" s="363"/>
      <c r="AW399" s="363"/>
      <c r="AX399" s="363"/>
      <c r="AY399" s="363"/>
      <c r="AZ399" s="363"/>
      <c r="BA399" s="363"/>
      <c r="BB399" s="363"/>
      <c r="BC399" s="363"/>
      <c r="BD399" s="363"/>
      <c r="BE399" s="364">
        <v>446</v>
      </c>
    </row>
    <row r="400" spans="1:57" ht="15" customHeight="1" x14ac:dyDescent="0.2">
      <c r="A400" s="10"/>
      <c r="B400" s="11" t="s">
        <v>206</v>
      </c>
      <c r="C400" s="11"/>
      <c r="D400" s="360">
        <v>103</v>
      </c>
      <c r="E400" s="360"/>
      <c r="F400" s="360"/>
      <c r="G400" s="363"/>
      <c r="H400" s="363"/>
      <c r="I400" s="363"/>
      <c r="J400" s="363"/>
      <c r="K400" s="363"/>
      <c r="L400" s="363"/>
      <c r="M400" s="363"/>
      <c r="N400" s="363"/>
      <c r="O400" s="363"/>
      <c r="P400" s="363"/>
      <c r="Q400" s="363"/>
      <c r="R400" s="363"/>
      <c r="S400" s="363"/>
      <c r="T400" s="363"/>
      <c r="U400" s="363"/>
      <c r="V400" s="363"/>
      <c r="W400" s="363"/>
      <c r="X400" s="363"/>
      <c r="Y400" s="363"/>
      <c r="Z400" s="363"/>
      <c r="AA400" s="363"/>
      <c r="AB400" s="363"/>
      <c r="AC400" s="363"/>
      <c r="AD400" s="363"/>
      <c r="AE400" s="363"/>
      <c r="AF400" s="363"/>
      <c r="AG400" s="363"/>
      <c r="AH400" s="363"/>
      <c r="AI400" s="363"/>
      <c r="AJ400" s="363"/>
      <c r="AK400" s="363"/>
      <c r="AL400" s="363"/>
      <c r="AM400" s="363"/>
      <c r="AN400" s="363"/>
      <c r="AO400" s="363"/>
      <c r="AP400" s="363"/>
      <c r="AQ400" s="363"/>
      <c r="AR400" s="363"/>
      <c r="AS400" s="363"/>
      <c r="AT400" s="363"/>
      <c r="AU400" s="363"/>
      <c r="AV400" s="363"/>
      <c r="AW400" s="363"/>
      <c r="AX400" s="363"/>
      <c r="AY400" s="363"/>
      <c r="AZ400" s="363"/>
      <c r="BA400" s="363"/>
      <c r="BB400" s="363"/>
      <c r="BC400" s="363"/>
      <c r="BD400" s="363"/>
      <c r="BE400" s="364">
        <v>103</v>
      </c>
    </row>
    <row r="401" spans="1:57" ht="15" customHeight="1" x14ac:dyDescent="0.2">
      <c r="A401" s="10"/>
      <c r="B401" s="11" t="s">
        <v>207</v>
      </c>
      <c r="C401" s="11"/>
      <c r="D401" s="360">
        <v>665</v>
      </c>
      <c r="E401" s="360">
        <v>47</v>
      </c>
      <c r="F401" s="360">
        <v>3</v>
      </c>
      <c r="G401" s="363"/>
      <c r="H401" s="363"/>
      <c r="I401" s="363"/>
      <c r="J401" s="363"/>
      <c r="K401" s="363"/>
      <c r="L401" s="363"/>
      <c r="M401" s="363">
        <v>1</v>
      </c>
      <c r="N401" s="363"/>
      <c r="O401" s="363"/>
      <c r="P401" s="363"/>
      <c r="Q401" s="363"/>
      <c r="R401" s="363"/>
      <c r="S401" s="363"/>
      <c r="T401" s="363"/>
      <c r="U401" s="363"/>
      <c r="V401" s="363"/>
      <c r="W401" s="363"/>
      <c r="X401" s="363"/>
      <c r="Y401" s="363"/>
      <c r="Z401" s="363"/>
      <c r="AA401" s="363"/>
      <c r="AB401" s="363"/>
      <c r="AC401" s="363"/>
      <c r="AD401" s="363"/>
      <c r="AE401" s="363"/>
      <c r="AF401" s="363"/>
      <c r="AG401" s="363"/>
      <c r="AH401" s="363"/>
      <c r="AI401" s="363"/>
      <c r="AJ401" s="363"/>
      <c r="AK401" s="363"/>
      <c r="AL401" s="363"/>
      <c r="AM401" s="363"/>
      <c r="AN401" s="363"/>
      <c r="AO401" s="363"/>
      <c r="AP401" s="363"/>
      <c r="AQ401" s="363"/>
      <c r="AR401" s="363"/>
      <c r="AS401" s="363"/>
      <c r="AT401" s="363"/>
      <c r="AU401" s="363"/>
      <c r="AV401" s="363"/>
      <c r="AW401" s="363"/>
      <c r="AX401" s="363"/>
      <c r="AY401" s="363"/>
      <c r="AZ401" s="363"/>
      <c r="BA401" s="363"/>
      <c r="BB401" s="363"/>
      <c r="BC401" s="363"/>
      <c r="BD401" s="363"/>
      <c r="BE401" s="364">
        <v>716</v>
      </c>
    </row>
    <row r="402" spans="1:57" ht="15" customHeight="1" x14ac:dyDescent="0.2">
      <c r="A402" s="10"/>
      <c r="B402" s="11" t="s">
        <v>208</v>
      </c>
      <c r="C402" s="11"/>
      <c r="D402" s="360">
        <v>701</v>
      </c>
      <c r="E402" s="360">
        <v>10</v>
      </c>
      <c r="F402" s="360">
        <v>13</v>
      </c>
      <c r="G402" s="363">
        <v>9</v>
      </c>
      <c r="H402" s="363"/>
      <c r="I402" s="363"/>
      <c r="J402" s="363"/>
      <c r="K402" s="363"/>
      <c r="L402" s="363"/>
      <c r="M402" s="363"/>
      <c r="N402" s="363"/>
      <c r="O402" s="363"/>
      <c r="P402" s="363"/>
      <c r="Q402" s="363"/>
      <c r="R402" s="363"/>
      <c r="S402" s="363"/>
      <c r="T402" s="363"/>
      <c r="U402" s="363"/>
      <c r="V402" s="363"/>
      <c r="W402" s="363"/>
      <c r="X402" s="363"/>
      <c r="Y402" s="363"/>
      <c r="Z402" s="363"/>
      <c r="AA402" s="363"/>
      <c r="AB402" s="363"/>
      <c r="AC402" s="363"/>
      <c r="AD402" s="363"/>
      <c r="AE402" s="363"/>
      <c r="AF402" s="363"/>
      <c r="AG402" s="363"/>
      <c r="AH402" s="363"/>
      <c r="AI402" s="363"/>
      <c r="AJ402" s="363"/>
      <c r="AK402" s="363"/>
      <c r="AL402" s="363"/>
      <c r="AM402" s="363"/>
      <c r="AN402" s="363"/>
      <c r="AO402" s="363"/>
      <c r="AP402" s="363"/>
      <c r="AQ402" s="363"/>
      <c r="AR402" s="363"/>
      <c r="AS402" s="363"/>
      <c r="AT402" s="363"/>
      <c r="AU402" s="363"/>
      <c r="AV402" s="363"/>
      <c r="AW402" s="363"/>
      <c r="AX402" s="363"/>
      <c r="AY402" s="363"/>
      <c r="AZ402" s="363"/>
      <c r="BA402" s="363"/>
      <c r="BB402" s="363"/>
      <c r="BC402" s="363"/>
      <c r="BD402" s="363"/>
      <c r="BE402" s="364">
        <v>733</v>
      </c>
    </row>
    <row r="403" spans="1:57" ht="15" customHeight="1" x14ac:dyDescent="0.2">
      <c r="A403" s="10"/>
      <c r="B403" s="11" t="s">
        <v>209</v>
      </c>
      <c r="C403" s="11"/>
      <c r="D403" s="360">
        <v>244</v>
      </c>
      <c r="E403" s="360">
        <v>3</v>
      </c>
      <c r="F403" s="360"/>
      <c r="G403" s="363"/>
      <c r="H403" s="363"/>
      <c r="I403" s="363"/>
      <c r="J403" s="363"/>
      <c r="K403" s="363"/>
      <c r="L403" s="363"/>
      <c r="M403" s="363"/>
      <c r="N403" s="363"/>
      <c r="O403" s="363"/>
      <c r="P403" s="363"/>
      <c r="Q403" s="363"/>
      <c r="R403" s="363"/>
      <c r="S403" s="363"/>
      <c r="T403" s="363"/>
      <c r="U403" s="363"/>
      <c r="V403" s="363"/>
      <c r="W403" s="363"/>
      <c r="X403" s="363"/>
      <c r="Y403" s="363"/>
      <c r="Z403" s="363">
        <v>1</v>
      </c>
      <c r="AA403" s="363"/>
      <c r="AB403" s="363"/>
      <c r="AC403" s="363"/>
      <c r="AD403" s="363"/>
      <c r="AE403" s="363"/>
      <c r="AF403" s="363"/>
      <c r="AG403" s="363"/>
      <c r="AH403" s="363"/>
      <c r="AI403" s="363"/>
      <c r="AJ403" s="363"/>
      <c r="AK403" s="363"/>
      <c r="AL403" s="363"/>
      <c r="AM403" s="363"/>
      <c r="AN403" s="363"/>
      <c r="AO403" s="363"/>
      <c r="AP403" s="363"/>
      <c r="AQ403" s="363"/>
      <c r="AR403" s="363"/>
      <c r="AS403" s="363"/>
      <c r="AT403" s="363"/>
      <c r="AU403" s="363"/>
      <c r="AV403" s="363"/>
      <c r="AW403" s="363"/>
      <c r="AX403" s="363"/>
      <c r="AY403" s="363"/>
      <c r="AZ403" s="363"/>
      <c r="BA403" s="363"/>
      <c r="BB403" s="363"/>
      <c r="BC403" s="363"/>
      <c r="BD403" s="363"/>
      <c r="BE403" s="364">
        <v>248</v>
      </c>
    </row>
    <row r="404" spans="1:57" ht="15" customHeight="1" x14ac:dyDescent="0.2">
      <c r="A404" s="10"/>
      <c r="B404" s="11" t="s">
        <v>210</v>
      </c>
      <c r="C404" s="11"/>
      <c r="D404" s="360">
        <v>2148</v>
      </c>
      <c r="E404" s="360">
        <v>112</v>
      </c>
      <c r="F404" s="360"/>
      <c r="G404" s="363"/>
      <c r="H404" s="363"/>
      <c r="I404" s="363"/>
      <c r="J404" s="363"/>
      <c r="K404" s="363"/>
      <c r="L404" s="363"/>
      <c r="M404" s="363"/>
      <c r="N404" s="363"/>
      <c r="O404" s="363"/>
      <c r="P404" s="363"/>
      <c r="Q404" s="363"/>
      <c r="R404" s="363"/>
      <c r="S404" s="363"/>
      <c r="T404" s="363"/>
      <c r="U404" s="363"/>
      <c r="V404" s="363"/>
      <c r="W404" s="363"/>
      <c r="X404" s="363"/>
      <c r="Y404" s="363"/>
      <c r="Z404" s="363"/>
      <c r="AA404" s="363"/>
      <c r="AB404" s="363"/>
      <c r="AC404" s="363"/>
      <c r="AD404" s="363"/>
      <c r="AE404" s="363"/>
      <c r="AF404" s="363"/>
      <c r="AG404" s="363"/>
      <c r="AH404" s="363"/>
      <c r="AI404" s="363"/>
      <c r="AJ404" s="363"/>
      <c r="AK404" s="363"/>
      <c r="AL404" s="363"/>
      <c r="AM404" s="363"/>
      <c r="AN404" s="363"/>
      <c r="AO404" s="363"/>
      <c r="AP404" s="363"/>
      <c r="AQ404" s="363"/>
      <c r="AR404" s="363"/>
      <c r="AS404" s="363"/>
      <c r="AT404" s="363"/>
      <c r="AU404" s="363"/>
      <c r="AV404" s="363"/>
      <c r="AW404" s="363"/>
      <c r="AX404" s="363"/>
      <c r="AY404" s="363"/>
      <c r="AZ404" s="363"/>
      <c r="BA404" s="363"/>
      <c r="BB404" s="363"/>
      <c r="BC404" s="363"/>
      <c r="BD404" s="363"/>
      <c r="BE404" s="364">
        <v>2260</v>
      </c>
    </row>
    <row r="405" spans="1:57" ht="15" customHeight="1" x14ac:dyDescent="0.2">
      <c r="A405" s="10"/>
      <c r="B405" s="11" t="s">
        <v>211</v>
      </c>
      <c r="C405" s="11"/>
      <c r="D405" s="360">
        <v>208</v>
      </c>
      <c r="E405" s="360">
        <v>12</v>
      </c>
      <c r="F405" s="360"/>
      <c r="G405" s="363"/>
      <c r="H405" s="363"/>
      <c r="I405" s="363"/>
      <c r="J405" s="363"/>
      <c r="K405" s="363"/>
      <c r="L405" s="363"/>
      <c r="M405" s="363"/>
      <c r="N405" s="363"/>
      <c r="O405" s="363"/>
      <c r="P405" s="363"/>
      <c r="Q405" s="363"/>
      <c r="R405" s="363"/>
      <c r="S405" s="363"/>
      <c r="T405" s="363"/>
      <c r="U405" s="363"/>
      <c r="V405" s="363"/>
      <c r="W405" s="363"/>
      <c r="X405" s="363"/>
      <c r="Y405" s="363"/>
      <c r="Z405" s="363"/>
      <c r="AA405" s="363"/>
      <c r="AB405" s="363"/>
      <c r="AC405" s="363"/>
      <c r="AD405" s="363"/>
      <c r="AE405" s="363"/>
      <c r="AF405" s="363"/>
      <c r="AG405" s="363"/>
      <c r="AH405" s="363"/>
      <c r="AI405" s="363"/>
      <c r="AJ405" s="363"/>
      <c r="AK405" s="363"/>
      <c r="AL405" s="363"/>
      <c r="AM405" s="363"/>
      <c r="AN405" s="363"/>
      <c r="AO405" s="363"/>
      <c r="AP405" s="363"/>
      <c r="AQ405" s="363"/>
      <c r="AR405" s="363"/>
      <c r="AS405" s="363"/>
      <c r="AT405" s="363"/>
      <c r="AU405" s="363"/>
      <c r="AV405" s="363"/>
      <c r="AW405" s="363"/>
      <c r="AX405" s="363"/>
      <c r="AY405" s="363"/>
      <c r="AZ405" s="363"/>
      <c r="BA405" s="363"/>
      <c r="BB405" s="363"/>
      <c r="BC405" s="363"/>
      <c r="BD405" s="363"/>
      <c r="BE405" s="364">
        <v>220</v>
      </c>
    </row>
    <row r="406" spans="1:57" ht="15" customHeight="1" x14ac:dyDescent="0.2">
      <c r="A406" s="10"/>
      <c r="B406" s="11" t="s">
        <v>212</v>
      </c>
      <c r="C406" s="11"/>
      <c r="D406" s="360">
        <v>1</v>
      </c>
      <c r="E406" s="360"/>
      <c r="F406" s="360"/>
      <c r="G406" s="363"/>
      <c r="H406" s="363"/>
      <c r="I406" s="363"/>
      <c r="J406" s="363"/>
      <c r="K406" s="363"/>
      <c r="L406" s="363"/>
      <c r="M406" s="363"/>
      <c r="N406" s="363"/>
      <c r="O406" s="363"/>
      <c r="P406" s="363"/>
      <c r="Q406" s="363"/>
      <c r="R406" s="363"/>
      <c r="S406" s="363"/>
      <c r="T406" s="363"/>
      <c r="U406" s="363"/>
      <c r="V406" s="363"/>
      <c r="W406" s="363"/>
      <c r="X406" s="363"/>
      <c r="Y406" s="363"/>
      <c r="Z406" s="363"/>
      <c r="AA406" s="363"/>
      <c r="AB406" s="363"/>
      <c r="AC406" s="363"/>
      <c r="AD406" s="363"/>
      <c r="AE406" s="363"/>
      <c r="AF406" s="363"/>
      <c r="AG406" s="363"/>
      <c r="AH406" s="363"/>
      <c r="AI406" s="363"/>
      <c r="AJ406" s="363"/>
      <c r="AK406" s="363"/>
      <c r="AL406" s="363"/>
      <c r="AM406" s="363"/>
      <c r="AN406" s="363"/>
      <c r="AO406" s="363"/>
      <c r="AP406" s="363"/>
      <c r="AQ406" s="363"/>
      <c r="AR406" s="363"/>
      <c r="AS406" s="363"/>
      <c r="AT406" s="363"/>
      <c r="AU406" s="363"/>
      <c r="AV406" s="363"/>
      <c r="AW406" s="363"/>
      <c r="AX406" s="363"/>
      <c r="AY406" s="363"/>
      <c r="AZ406" s="363"/>
      <c r="BA406" s="363"/>
      <c r="BB406" s="363"/>
      <c r="BC406" s="363"/>
      <c r="BD406" s="363"/>
      <c r="BE406" s="364">
        <v>1</v>
      </c>
    </row>
    <row r="407" spans="1:57" ht="15" customHeight="1" x14ac:dyDescent="0.2">
      <c r="A407" s="10"/>
      <c r="B407" s="11" t="s">
        <v>213</v>
      </c>
      <c r="C407" s="11"/>
      <c r="D407" s="360">
        <v>252</v>
      </c>
      <c r="E407" s="360">
        <v>8</v>
      </c>
      <c r="F407" s="360"/>
      <c r="G407" s="363"/>
      <c r="H407" s="363"/>
      <c r="I407" s="363"/>
      <c r="J407" s="363"/>
      <c r="K407" s="363"/>
      <c r="L407" s="363"/>
      <c r="M407" s="363">
        <v>1</v>
      </c>
      <c r="N407" s="363"/>
      <c r="O407" s="363"/>
      <c r="P407" s="363"/>
      <c r="Q407" s="363"/>
      <c r="R407" s="363"/>
      <c r="S407" s="363"/>
      <c r="T407" s="363"/>
      <c r="U407" s="363"/>
      <c r="V407" s="363"/>
      <c r="W407" s="363"/>
      <c r="X407" s="363"/>
      <c r="Y407" s="363"/>
      <c r="Z407" s="363"/>
      <c r="AA407" s="363"/>
      <c r="AB407" s="363"/>
      <c r="AC407" s="363"/>
      <c r="AD407" s="363"/>
      <c r="AE407" s="363"/>
      <c r="AF407" s="363"/>
      <c r="AG407" s="363"/>
      <c r="AH407" s="363"/>
      <c r="AI407" s="363"/>
      <c r="AJ407" s="363"/>
      <c r="AK407" s="363"/>
      <c r="AL407" s="363"/>
      <c r="AM407" s="363"/>
      <c r="AN407" s="363"/>
      <c r="AO407" s="363"/>
      <c r="AP407" s="363"/>
      <c r="AQ407" s="363"/>
      <c r="AR407" s="363"/>
      <c r="AS407" s="363"/>
      <c r="AT407" s="363"/>
      <c r="AU407" s="363"/>
      <c r="AV407" s="363"/>
      <c r="AW407" s="363"/>
      <c r="AX407" s="363"/>
      <c r="AY407" s="363"/>
      <c r="AZ407" s="363"/>
      <c r="BA407" s="363"/>
      <c r="BB407" s="363"/>
      <c r="BC407" s="363"/>
      <c r="BD407" s="363"/>
      <c r="BE407" s="364">
        <v>261</v>
      </c>
    </row>
    <row r="408" spans="1:57" ht="15" customHeight="1" x14ac:dyDescent="0.2">
      <c r="A408" s="10"/>
      <c r="B408" s="11" t="s">
        <v>214</v>
      </c>
      <c r="C408" s="11"/>
      <c r="D408" s="360">
        <v>1</v>
      </c>
      <c r="E408" s="360"/>
      <c r="F408" s="360"/>
      <c r="G408" s="363"/>
      <c r="H408" s="363"/>
      <c r="I408" s="363"/>
      <c r="J408" s="363"/>
      <c r="K408" s="363"/>
      <c r="L408" s="363"/>
      <c r="M408" s="363"/>
      <c r="N408" s="363"/>
      <c r="O408" s="363"/>
      <c r="P408" s="363"/>
      <c r="Q408" s="363"/>
      <c r="R408" s="363"/>
      <c r="S408" s="363"/>
      <c r="T408" s="363"/>
      <c r="U408" s="363"/>
      <c r="V408" s="363"/>
      <c r="W408" s="363"/>
      <c r="X408" s="363"/>
      <c r="Y408" s="363"/>
      <c r="Z408" s="363"/>
      <c r="AA408" s="363"/>
      <c r="AB408" s="363"/>
      <c r="AC408" s="363"/>
      <c r="AD408" s="363"/>
      <c r="AE408" s="363"/>
      <c r="AF408" s="363"/>
      <c r="AG408" s="363"/>
      <c r="AH408" s="363"/>
      <c r="AI408" s="363"/>
      <c r="AJ408" s="363"/>
      <c r="AK408" s="363"/>
      <c r="AL408" s="363"/>
      <c r="AM408" s="363"/>
      <c r="AN408" s="363"/>
      <c r="AO408" s="363"/>
      <c r="AP408" s="363"/>
      <c r="AQ408" s="363"/>
      <c r="AR408" s="363"/>
      <c r="AS408" s="363"/>
      <c r="AT408" s="363"/>
      <c r="AU408" s="363"/>
      <c r="AV408" s="363"/>
      <c r="AW408" s="363"/>
      <c r="AX408" s="363"/>
      <c r="AY408" s="363"/>
      <c r="AZ408" s="363"/>
      <c r="BA408" s="363"/>
      <c r="BB408" s="363"/>
      <c r="BC408" s="363"/>
      <c r="BD408" s="363"/>
      <c r="BE408" s="364">
        <v>1</v>
      </c>
    </row>
    <row r="409" spans="1:57" ht="15" customHeight="1" x14ac:dyDescent="0.2">
      <c r="A409" s="10"/>
      <c r="B409" s="11" t="s">
        <v>215</v>
      </c>
      <c r="C409" s="11"/>
      <c r="D409" s="360">
        <v>1297</v>
      </c>
      <c r="E409" s="360">
        <v>53</v>
      </c>
      <c r="F409" s="360">
        <v>2</v>
      </c>
      <c r="G409" s="363"/>
      <c r="H409" s="363"/>
      <c r="I409" s="363"/>
      <c r="J409" s="363"/>
      <c r="K409" s="363"/>
      <c r="L409" s="363">
        <v>2</v>
      </c>
      <c r="M409" s="363">
        <v>1</v>
      </c>
      <c r="N409" s="363"/>
      <c r="O409" s="363"/>
      <c r="P409" s="363"/>
      <c r="Q409" s="363"/>
      <c r="R409" s="363"/>
      <c r="S409" s="363"/>
      <c r="T409" s="363"/>
      <c r="U409" s="363"/>
      <c r="V409" s="363"/>
      <c r="W409" s="363"/>
      <c r="X409" s="363"/>
      <c r="Y409" s="363"/>
      <c r="Z409" s="363"/>
      <c r="AA409" s="363"/>
      <c r="AB409" s="363"/>
      <c r="AC409" s="363"/>
      <c r="AD409" s="363"/>
      <c r="AE409" s="363"/>
      <c r="AF409" s="363"/>
      <c r="AG409" s="363"/>
      <c r="AH409" s="363"/>
      <c r="AI409" s="363"/>
      <c r="AJ409" s="363"/>
      <c r="AK409" s="363"/>
      <c r="AL409" s="363"/>
      <c r="AM409" s="363"/>
      <c r="AN409" s="363"/>
      <c r="AO409" s="363"/>
      <c r="AP409" s="363"/>
      <c r="AQ409" s="363"/>
      <c r="AR409" s="363"/>
      <c r="AS409" s="363"/>
      <c r="AT409" s="363"/>
      <c r="AU409" s="363"/>
      <c r="AV409" s="363"/>
      <c r="AW409" s="363"/>
      <c r="AX409" s="363"/>
      <c r="AY409" s="363"/>
      <c r="AZ409" s="363"/>
      <c r="BA409" s="363"/>
      <c r="BB409" s="363"/>
      <c r="BC409" s="363"/>
      <c r="BD409" s="363"/>
      <c r="BE409" s="364">
        <v>1355</v>
      </c>
    </row>
    <row r="410" spans="1:57" ht="15" customHeight="1" x14ac:dyDescent="0.2">
      <c r="A410" s="10"/>
      <c r="B410" s="11" t="s">
        <v>216</v>
      </c>
      <c r="C410" s="11"/>
      <c r="D410" s="360">
        <v>767</v>
      </c>
      <c r="E410" s="360">
        <v>28</v>
      </c>
      <c r="F410" s="360">
        <v>5</v>
      </c>
      <c r="G410" s="363">
        <v>1</v>
      </c>
      <c r="H410" s="363"/>
      <c r="I410" s="363"/>
      <c r="J410" s="363"/>
      <c r="K410" s="363"/>
      <c r="L410" s="363"/>
      <c r="M410" s="363">
        <v>1</v>
      </c>
      <c r="N410" s="363"/>
      <c r="O410" s="363"/>
      <c r="P410" s="363"/>
      <c r="Q410" s="363"/>
      <c r="R410" s="363"/>
      <c r="S410" s="363"/>
      <c r="T410" s="363"/>
      <c r="U410" s="363"/>
      <c r="V410" s="363"/>
      <c r="W410" s="363"/>
      <c r="X410" s="363"/>
      <c r="Y410" s="363"/>
      <c r="Z410" s="363"/>
      <c r="AA410" s="363"/>
      <c r="AB410" s="363"/>
      <c r="AC410" s="363"/>
      <c r="AD410" s="363"/>
      <c r="AE410" s="363"/>
      <c r="AF410" s="363"/>
      <c r="AG410" s="363"/>
      <c r="AH410" s="363"/>
      <c r="AI410" s="363"/>
      <c r="AJ410" s="363"/>
      <c r="AK410" s="363"/>
      <c r="AL410" s="363"/>
      <c r="AM410" s="363"/>
      <c r="AN410" s="363"/>
      <c r="AO410" s="363"/>
      <c r="AP410" s="363"/>
      <c r="AQ410" s="363"/>
      <c r="AR410" s="363"/>
      <c r="AS410" s="363"/>
      <c r="AT410" s="363"/>
      <c r="AU410" s="363"/>
      <c r="AV410" s="363"/>
      <c r="AW410" s="363"/>
      <c r="AX410" s="363"/>
      <c r="AY410" s="363"/>
      <c r="AZ410" s="363"/>
      <c r="BA410" s="363"/>
      <c r="BB410" s="363"/>
      <c r="BC410" s="363"/>
      <c r="BD410" s="363"/>
      <c r="BE410" s="364">
        <v>802</v>
      </c>
    </row>
    <row r="411" spans="1:57" ht="15" customHeight="1" x14ac:dyDescent="0.2">
      <c r="A411" s="10"/>
      <c r="B411" s="11" t="s">
        <v>217</v>
      </c>
      <c r="C411" s="11"/>
      <c r="D411" s="360">
        <v>3</v>
      </c>
      <c r="E411" s="360"/>
      <c r="F411" s="360"/>
      <c r="G411" s="363"/>
      <c r="H411" s="363"/>
      <c r="I411" s="363"/>
      <c r="J411" s="363"/>
      <c r="K411" s="363"/>
      <c r="L411" s="363"/>
      <c r="M411" s="363"/>
      <c r="N411" s="363"/>
      <c r="O411" s="363"/>
      <c r="P411" s="363"/>
      <c r="Q411" s="363"/>
      <c r="R411" s="363"/>
      <c r="S411" s="363"/>
      <c r="T411" s="363"/>
      <c r="U411" s="363"/>
      <c r="V411" s="363"/>
      <c r="W411" s="363"/>
      <c r="X411" s="363"/>
      <c r="Y411" s="363"/>
      <c r="Z411" s="363"/>
      <c r="AA411" s="363"/>
      <c r="AB411" s="363"/>
      <c r="AC411" s="363"/>
      <c r="AD411" s="363"/>
      <c r="AE411" s="363"/>
      <c r="AF411" s="363"/>
      <c r="AG411" s="363"/>
      <c r="AH411" s="363"/>
      <c r="AI411" s="363"/>
      <c r="AJ411" s="363"/>
      <c r="AK411" s="363"/>
      <c r="AL411" s="363"/>
      <c r="AM411" s="363"/>
      <c r="AN411" s="363"/>
      <c r="AO411" s="363"/>
      <c r="AP411" s="363"/>
      <c r="AQ411" s="363"/>
      <c r="AR411" s="363"/>
      <c r="AS411" s="363"/>
      <c r="AT411" s="363"/>
      <c r="AU411" s="363"/>
      <c r="AV411" s="363"/>
      <c r="AW411" s="363"/>
      <c r="AX411" s="363"/>
      <c r="AY411" s="363"/>
      <c r="AZ411" s="363"/>
      <c r="BA411" s="363"/>
      <c r="BB411" s="363"/>
      <c r="BC411" s="363"/>
      <c r="BD411" s="363"/>
      <c r="BE411" s="364">
        <v>3</v>
      </c>
    </row>
    <row r="412" spans="1:57" ht="15" customHeight="1" x14ac:dyDescent="0.2">
      <c r="A412" s="10"/>
      <c r="B412" s="11" t="s">
        <v>218</v>
      </c>
      <c r="C412" s="11"/>
      <c r="D412" s="360">
        <v>417</v>
      </c>
      <c r="E412" s="360">
        <v>10</v>
      </c>
      <c r="F412" s="360"/>
      <c r="G412" s="363"/>
      <c r="H412" s="363"/>
      <c r="I412" s="363"/>
      <c r="J412" s="363"/>
      <c r="K412" s="363"/>
      <c r="L412" s="363"/>
      <c r="M412" s="363"/>
      <c r="N412" s="363"/>
      <c r="O412" s="363"/>
      <c r="P412" s="363"/>
      <c r="Q412" s="363"/>
      <c r="R412" s="363"/>
      <c r="S412" s="363"/>
      <c r="T412" s="363"/>
      <c r="U412" s="363"/>
      <c r="V412" s="363"/>
      <c r="W412" s="363"/>
      <c r="X412" s="363"/>
      <c r="Y412" s="363"/>
      <c r="Z412" s="363"/>
      <c r="AA412" s="363"/>
      <c r="AB412" s="363"/>
      <c r="AC412" s="363"/>
      <c r="AD412" s="363"/>
      <c r="AE412" s="363"/>
      <c r="AF412" s="363"/>
      <c r="AG412" s="363"/>
      <c r="AH412" s="363"/>
      <c r="AI412" s="363"/>
      <c r="AJ412" s="363"/>
      <c r="AK412" s="363"/>
      <c r="AL412" s="363"/>
      <c r="AM412" s="363"/>
      <c r="AN412" s="363"/>
      <c r="AO412" s="363"/>
      <c r="AP412" s="363"/>
      <c r="AQ412" s="363"/>
      <c r="AR412" s="363"/>
      <c r="AS412" s="363"/>
      <c r="AT412" s="363"/>
      <c r="AU412" s="363"/>
      <c r="AV412" s="363"/>
      <c r="AW412" s="363"/>
      <c r="AX412" s="363"/>
      <c r="AY412" s="363"/>
      <c r="AZ412" s="363"/>
      <c r="BA412" s="363"/>
      <c r="BB412" s="363"/>
      <c r="BC412" s="363"/>
      <c r="BD412" s="363"/>
      <c r="BE412" s="364">
        <v>427</v>
      </c>
    </row>
    <row r="413" spans="1:57" ht="15" customHeight="1" x14ac:dyDescent="0.2">
      <c r="A413" s="10"/>
      <c r="B413" s="11" t="s">
        <v>219</v>
      </c>
      <c r="C413" s="11"/>
      <c r="D413" s="360">
        <v>189</v>
      </c>
      <c r="E413" s="360">
        <v>1</v>
      </c>
      <c r="F413" s="360">
        <v>2</v>
      </c>
      <c r="G413" s="363"/>
      <c r="H413" s="363"/>
      <c r="I413" s="363"/>
      <c r="J413" s="363"/>
      <c r="K413" s="363"/>
      <c r="L413" s="363"/>
      <c r="M413" s="363"/>
      <c r="N413" s="363"/>
      <c r="O413" s="363"/>
      <c r="P413" s="363"/>
      <c r="Q413" s="363"/>
      <c r="R413" s="363"/>
      <c r="S413" s="363"/>
      <c r="T413" s="363"/>
      <c r="U413" s="363"/>
      <c r="V413" s="363"/>
      <c r="W413" s="363"/>
      <c r="X413" s="363"/>
      <c r="Y413" s="363"/>
      <c r="Z413" s="363"/>
      <c r="AA413" s="363"/>
      <c r="AB413" s="363"/>
      <c r="AC413" s="363"/>
      <c r="AD413" s="363"/>
      <c r="AE413" s="363"/>
      <c r="AF413" s="363"/>
      <c r="AG413" s="363"/>
      <c r="AH413" s="363"/>
      <c r="AI413" s="363"/>
      <c r="AJ413" s="363"/>
      <c r="AK413" s="363"/>
      <c r="AL413" s="363"/>
      <c r="AM413" s="363"/>
      <c r="AN413" s="363"/>
      <c r="AO413" s="363"/>
      <c r="AP413" s="363"/>
      <c r="AQ413" s="363"/>
      <c r="AR413" s="363"/>
      <c r="AS413" s="363"/>
      <c r="AT413" s="363"/>
      <c r="AU413" s="363"/>
      <c r="AV413" s="363"/>
      <c r="AW413" s="363"/>
      <c r="AX413" s="363"/>
      <c r="AY413" s="363"/>
      <c r="AZ413" s="363"/>
      <c r="BA413" s="363"/>
      <c r="BB413" s="363"/>
      <c r="BC413" s="363"/>
      <c r="BD413" s="363"/>
      <c r="BE413" s="364">
        <v>192</v>
      </c>
    </row>
    <row r="414" spans="1:57" ht="15" customHeight="1" x14ac:dyDescent="0.2">
      <c r="A414" s="10"/>
      <c r="B414" s="11" t="s">
        <v>220</v>
      </c>
      <c r="C414" s="11"/>
      <c r="D414" s="360">
        <v>633</v>
      </c>
      <c r="E414" s="360">
        <v>15</v>
      </c>
      <c r="F414" s="360"/>
      <c r="G414" s="363"/>
      <c r="H414" s="363"/>
      <c r="I414" s="363"/>
      <c r="J414" s="363"/>
      <c r="K414" s="363"/>
      <c r="L414" s="363"/>
      <c r="M414" s="363"/>
      <c r="N414" s="363"/>
      <c r="O414" s="363"/>
      <c r="P414" s="363"/>
      <c r="Q414" s="363"/>
      <c r="R414" s="363"/>
      <c r="S414" s="363"/>
      <c r="T414" s="363"/>
      <c r="U414" s="363"/>
      <c r="V414" s="363"/>
      <c r="W414" s="363"/>
      <c r="X414" s="363"/>
      <c r="Y414" s="363"/>
      <c r="Z414" s="363"/>
      <c r="AA414" s="363"/>
      <c r="AB414" s="363"/>
      <c r="AC414" s="363"/>
      <c r="AD414" s="363"/>
      <c r="AE414" s="363"/>
      <c r="AF414" s="363"/>
      <c r="AG414" s="363"/>
      <c r="AH414" s="363"/>
      <c r="AI414" s="363"/>
      <c r="AJ414" s="363"/>
      <c r="AK414" s="363"/>
      <c r="AL414" s="363"/>
      <c r="AM414" s="363"/>
      <c r="AN414" s="363"/>
      <c r="AO414" s="363"/>
      <c r="AP414" s="363"/>
      <c r="AQ414" s="363"/>
      <c r="AR414" s="363"/>
      <c r="AS414" s="363"/>
      <c r="AT414" s="363"/>
      <c r="AU414" s="363"/>
      <c r="AV414" s="363"/>
      <c r="AW414" s="363"/>
      <c r="AX414" s="363"/>
      <c r="AY414" s="363"/>
      <c r="AZ414" s="363"/>
      <c r="BA414" s="363"/>
      <c r="BB414" s="363"/>
      <c r="BC414" s="363"/>
      <c r="BD414" s="363"/>
      <c r="BE414" s="364">
        <v>648</v>
      </c>
    </row>
    <row r="415" spans="1:57" ht="15" customHeight="1" x14ac:dyDescent="0.2">
      <c r="A415" s="10"/>
      <c r="B415" s="11" t="s">
        <v>221</v>
      </c>
      <c r="C415" s="11"/>
      <c r="D415" s="360">
        <v>282</v>
      </c>
      <c r="E415" s="360">
        <v>14</v>
      </c>
      <c r="F415" s="360">
        <v>1</v>
      </c>
      <c r="G415" s="363"/>
      <c r="H415" s="363"/>
      <c r="I415" s="363"/>
      <c r="J415" s="363"/>
      <c r="K415" s="363"/>
      <c r="L415" s="363"/>
      <c r="M415" s="363"/>
      <c r="N415" s="363"/>
      <c r="O415" s="363"/>
      <c r="P415" s="363"/>
      <c r="Q415" s="363"/>
      <c r="R415" s="363"/>
      <c r="S415" s="363"/>
      <c r="T415" s="363"/>
      <c r="U415" s="363"/>
      <c r="V415" s="363"/>
      <c r="W415" s="363"/>
      <c r="X415" s="363"/>
      <c r="Y415" s="363"/>
      <c r="Z415" s="363"/>
      <c r="AA415" s="363"/>
      <c r="AB415" s="363"/>
      <c r="AC415" s="363"/>
      <c r="AD415" s="363"/>
      <c r="AE415" s="363"/>
      <c r="AF415" s="363"/>
      <c r="AG415" s="363"/>
      <c r="AH415" s="363"/>
      <c r="AI415" s="363"/>
      <c r="AJ415" s="363"/>
      <c r="AK415" s="363"/>
      <c r="AL415" s="363"/>
      <c r="AM415" s="363"/>
      <c r="AN415" s="363"/>
      <c r="AO415" s="363"/>
      <c r="AP415" s="363"/>
      <c r="AQ415" s="363"/>
      <c r="AR415" s="363"/>
      <c r="AS415" s="363"/>
      <c r="AT415" s="363"/>
      <c r="AU415" s="363"/>
      <c r="AV415" s="363"/>
      <c r="AW415" s="363"/>
      <c r="AX415" s="363"/>
      <c r="AY415" s="363"/>
      <c r="AZ415" s="363"/>
      <c r="BA415" s="363"/>
      <c r="BB415" s="363"/>
      <c r="BC415" s="363"/>
      <c r="BD415" s="363"/>
      <c r="BE415" s="364">
        <v>297</v>
      </c>
    </row>
    <row r="416" spans="1:57" ht="15" customHeight="1" x14ac:dyDescent="0.2">
      <c r="A416" s="10"/>
      <c r="B416" s="11" t="s">
        <v>222</v>
      </c>
      <c r="C416" s="11"/>
      <c r="D416" s="360">
        <v>234</v>
      </c>
      <c r="E416" s="360">
        <v>16</v>
      </c>
      <c r="F416" s="360"/>
      <c r="G416" s="363">
        <v>1</v>
      </c>
      <c r="H416" s="363"/>
      <c r="I416" s="363"/>
      <c r="J416" s="363"/>
      <c r="K416" s="363"/>
      <c r="L416" s="363"/>
      <c r="M416" s="363"/>
      <c r="N416" s="363"/>
      <c r="O416" s="363"/>
      <c r="P416" s="363"/>
      <c r="Q416" s="363"/>
      <c r="R416" s="363"/>
      <c r="S416" s="363"/>
      <c r="T416" s="363"/>
      <c r="U416" s="363"/>
      <c r="V416" s="363"/>
      <c r="W416" s="363"/>
      <c r="X416" s="363"/>
      <c r="Y416" s="363"/>
      <c r="Z416" s="363"/>
      <c r="AA416" s="363"/>
      <c r="AB416" s="363"/>
      <c r="AC416" s="363"/>
      <c r="AD416" s="363"/>
      <c r="AE416" s="363"/>
      <c r="AF416" s="363"/>
      <c r="AG416" s="363"/>
      <c r="AH416" s="363"/>
      <c r="AI416" s="363"/>
      <c r="AJ416" s="363"/>
      <c r="AK416" s="363"/>
      <c r="AL416" s="363"/>
      <c r="AM416" s="363"/>
      <c r="AN416" s="363"/>
      <c r="AO416" s="363"/>
      <c r="AP416" s="363"/>
      <c r="AQ416" s="363"/>
      <c r="AR416" s="363"/>
      <c r="AS416" s="363"/>
      <c r="AT416" s="363"/>
      <c r="AU416" s="363"/>
      <c r="AV416" s="363"/>
      <c r="AW416" s="363"/>
      <c r="AX416" s="363"/>
      <c r="AY416" s="363"/>
      <c r="AZ416" s="363"/>
      <c r="BA416" s="363"/>
      <c r="BB416" s="363"/>
      <c r="BC416" s="363"/>
      <c r="BD416" s="363"/>
      <c r="BE416" s="364">
        <v>251</v>
      </c>
    </row>
    <row r="417" spans="1:57" ht="15" customHeight="1" x14ac:dyDescent="0.2">
      <c r="A417" s="10"/>
      <c r="B417" s="11" t="s">
        <v>223</v>
      </c>
      <c r="C417" s="11"/>
      <c r="D417" s="360">
        <v>206</v>
      </c>
      <c r="E417" s="360">
        <v>42</v>
      </c>
      <c r="F417" s="360"/>
      <c r="G417" s="363"/>
      <c r="H417" s="363"/>
      <c r="I417" s="363"/>
      <c r="J417" s="363"/>
      <c r="K417" s="363"/>
      <c r="L417" s="363"/>
      <c r="M417" s="363"/>
      <c r="N417" s="363"/>
      <c r="O417" s="363"/>
      <c r="P417" s="363"/>
      <c r="Q417" s="363"/>
      <c r="R417" s="363"/>
      <c r="S417" s="363"/>
      <c r="T417" s="363"/>
      <c r="U417" s="363"/>
      <c r="V417" s="363"/>
      <c r="W417" s="363"/>
      <c r="X417" s="363"/>
      <c r="Y417" s="363"/>
      <c r="Z417" s="363"/>
      <c r="AA417" s="363"/>
      <c r="AB417" s="363"/>
      <c r="AC417" s="363"/>
      <c r="AD417" s="363"/>
      <c r="AE417" s="363"/>
      <c r="AF417" s="363"/>
      <c r="AG417" s="363"/>
      <c r="AH417" s="363"/>
      <c r="AI417" s="363"/>
      <c r="AJ417" s="363"/>
      <c r="AK417" s="363"/>
      <c r="AL417" s="363"/>
      <c r="AM417" s="363"/>
      <c r="AN417" s="363"/>
      <c r="AO417" s="363"/>
      <c r="AP417" s="363"/>
      <c r="AQ417" s="363"/>
      <c r="AR417" s="363"/>
      <c r="AS417" s="363"/>
      <c r="AT417" s="363"/>
      <c r="AU417" s="363"/>
      <c r="AV417" s="363"/>
      <c r="AW417" s="363"/>
      <c r="AX417" s="363"/>
      <c r="AY417" s="363"/>
      <c r="AZ417" s="363"/>
      <c r="BA417" s="363"/>
      <c r="BB417" s="363"/>
      <c r="BC417" s="363"/>
      <c r="BD417" s="363"/>
      <c r="BE417" s="364">
        <v>248</v>
      </c>
    </row>
    <row r="418" spans="1:57" ht="15" customHeight="1" x14ac:dyDescent="0.2">
      <c r="A418" s="10"/>
      <c r="B418" s="11" t="s">
        <v>224</v>
      </c>
      <c r="C418" s="11"/>
      <c r="D418" s="360">
        <v>70</v>
      </c>
      <c r="E418" s="360">
        <v>4</v>
      </c>
      <c r="F418" s="360"/>
      <c r="G418" s="363"/>
      <c r="H418" s="363"/>
      <c r="I418" s="363"/>
      <c r="J418" s="363"/>
      <c r="K418" s="363"/>
      <c r="L418" s="363"/>
      <c r="M418" s="363"/>
      <c r="N418" s="363"/>
      <c r="O418" s="363"/>
      <c r="P418" s="363"/>
      <c r="Q418" s="363"/>
      <c r="R418" s="363"/>
      <c r="S418" s="363"/>
      <c r="T418" s="363"/>
      <c r="U418" s="363"/>
      <c r="V418" s="363"/>
      <c r="W418" s="363"/>
      <c r="X418" s="363"/>
      <c r="Y418" s="363"/>
      <c r="Z418" s="363"/>
      <c r="AA418" s="363"/>
      <c r="AB418" s="363"/>
      <c r="AC418" s="363"/>
      <c r="AD418" s="363"/>
      <c r="AE418" s="363"/>
      <c r="AF418" s="363"/>
      <c r="AG418" s="363"/>
      <c r="AH418" s="363"/>
      <c r="AI418" s="363"/>
      <c r="AJ418" s="363"/>
      <c r="AK418" s="363"/>
      <c r="AL418" s="363"/>
      <c r="AM418" s="363"/>
      <c r="AN418" s="363"/>
      <c r="AO418" s="363"/>
      <c r="AP418" s="363"/>
      <c r="AQ418" s="363"/>
      <c r="AR418" s="363"/>
      <c r="AS418" s="363"/>
      <c r="AT418" s="363"/>
      <c r="AU418" s="363"/>
      <c r="AV418" s="363"/>
      <c r="AW418" s="363"/>
      <c r="AX418" s="363"/>
      <c r="AY418" s="363"/>
      <c r="AZ418" s="363"/>
      <c r="BA418" s="363"/>
      <c r="BB418" s="363"/>
      <c r="BC418" s="363"/>
      <c r="BD418" s="363"/>
      <c r="BE418" s="364">
        <v>74</v>
      </c>
    </row>
    <row r="419" spans="1:57" ht="15" customHeight="1" x14ac:dyDescent="0.2">
      <c r="A419" s="10"/>
      <c r="B419" s="11" t="s">
        <v>225</v>
      </c>
      <c r="C419" s="11"/>
      <c r="D419" s="360">
        <v>31</v>
      </c>
      <c r="E419" s="360">
        <v>2</v>
      </c>
      <c r="F419" s="360"/>
      <c r="G419" s="363"/>
      <c r="H419" s="363"/>
      <c r="I419" s="363"/>
      <c r="J419" s="363"/>
      <c r="K419" s="363"/>
      <c r="L419" s="363"/>
      <c r="M419" s="363"/>
      <c r="N419" s="363"/>
      <c r="O419" s="363"/>
      <c r="P419" s="363"/>
      <c r="Q419" s="363"/>
      <c r="R419" s="363"/>
      <c r="S419" s="363"/>
      <c r="T419" s="363"/>
      <c r="U419" s="363"/>
      <c r="V419" s="363"/>
      <c r="W419" s="363"/>
      <c r="X419" s="363"/>
      <c r="Y419" s="363"/>
      <c r="Z419" s="363"/>
      <c r="AA419" s="363"/>
      <c r="AB419" s="363"/>
      <c r="AC419" s="363"/>
      <c r="AD419" s="363"/>
      <c r="AE419" s="363"/>
      <c r="AF419" s="363"/>
      <c r="AG419" s="363"/>
      <c r="AH419" s="363"/>
      <c r="AI419" s="363"/>
      <c r="AJ419" s="363"/>
      <c r="AK419" s="363"/>
      <c r="AL419" s="363"/>
      <c r="AM419" s="363"/>
      <c r="AN419" s="363"/>
      <c r="AO419" s="363"/>
      <c r="AP419" s="363"/>
      <c r="AQ419" s="363"/>
      <c r="AR419" s="363"/>
      <c r="AS419" s="363"/>
      <c r="AT419" s="363"/>
      <c r="AU419" s="363"/>
      <c r="AV419" s="363"/>
      <c r="AW419" s="363"/>
      <c r="AX419" s="363"/>
      <c r="AY419" s="363"/>
      <c r="AZ419" s="363"/>
      <c r="BA419" s="363"/>
      <c r="BB419" s="363"/>
      <c r="BC419" s="363"/>
      <c r="BD419" s="363"/>
      <c r="BE419" s="364">
        <v>33</v>
      </c>
    </row>
    <row r="420" spans="1:57" ht="15" customHeight="1" x14ac:dyDescent="0.2">
      <c r="A420" s="10"/>
      <c r="B420" s="11" t="s">
        <v>226</v>
      </c>
      <c r="C420" s="11"/>
      <c r="D420" s="360">
        <v>352</v>
      </c>
      <c r="E420" s="360">
        <v>12</v>
      </c>
      <c r="F420" s="360">
        <v>4</v>
      </c>
      <c r="G420" s="363"/>
      <c r="H420" s="363"/>
      <c r="I420" s="363">
        <v>1</v>
      </c>
      <c r="J420" s="363"/>
      <c r="K420" s="363"/>
      <c r="L420" s="363"/>
      <c r="M420" s="363"/>
      <c r="N420" s="363"/>
      <c r="O420" s="363"/>
      <c r="P420" s="363"/>
      <c r="Q420" s="363"/>
      <c r="R420" s="363"/>
      <c r="S420" s="363"/>
      <c r="T420" s="363"/>
      <c r="U420" s="363"/>
      <c r="V420" s="363"/>
      <c r="W420" s="363"/>
      <c r="X420" s="363"/>
      <c r="Y420" s="363"/>
      <c r="Z420" s="363"/>
      <c r="AA420" s="363"/>
      <c r="AB420" s="363"/>
      <c r="AC420" s="363"/>
      <c r="AD420" s="363"/>
      <c r="AE420" s="363"/>
      <c r="AF420" s="363"/>
      <c r="AG420" s="363"/>
      <c r="AH420" s="363"/>
      <c r="AI420" s="363"/>
      <c r="AJ420" s="363"/>
      <c r="AK420" s="363"/>
      <c r="AL420" s="363"/>
      <c r="AM420" s="363"/>
      <c r="AN420" s="363"/>
      <c r="AO420" s="363"/>
      <c r="AP420" s="363"/>
      <c r="AQ420" s="363"/>
      <c r="AR420" s="363"/>
      <c r="AS420" s="363"/>
      <c r="AT420" s="363"/>
      <c r="AU420" s="363"/>
      <c r="AV420" s="363"/>
      <c r="AW420" s="363"/>
      <c r="AX420" s="363"/>
      <c r="AY420" s="363"/>
      <c r="AZ420" s="363"/>
      <c r="BA420" s="363"/>
      <c r="BB420" s="363"/>
      <c r="BC420" s="363"/>
      <c r="BD420" s="363"/>
      <c r="BE420" s="364">
        <v>369</v>
      </c>
    </row>
    <row r="421" spans="1:57" ht="15" customHeight="1" x14ac:dyDescent="0.2">
      <c r="A421" s="10"/>
      <c r="B421" s="11" t="s">
        <v>227</v>
      </c>
      <c r="C421" s="11"/>
      <c r="D421" s="360">
        <v>119</v>
      </c>
      <c r="E421" s="360">
        <v>1</v>
      </c>
      <c r="F421" s="360"/>
      <c r="G421" s="363"/>
      <c r="H421" s="363"/>
      <c r="I421" s="363"/>
      <c r="J421" s="363"/>
      <c r="K421" s="363"/>
      <c r="L421" s="363"/>
      <c r="M421" s="363"/>
      <c r="N421" s="363"/>
      <c r="O421" s="363"/>
      <c r="P421" s="363"/>
      <c r="Q421" s="363"/>
      <c r="R421" s="363"/>
      <c r="S421" s="363"/>
      <c r="T421" s="363"/>
      <c r="U421" s="363"/>
      <c r="V421" s="363"/>
      <c r="W421" s="363"/>
      <c r="X421" s="363"/>
      <c r="Y421" s="363"/>
      <c r="Z421" s="363"/>
      <c r="AA421" s="363"/>
      <c r="AB421" s="363"/>
      <c r="AC421" s="363"/>
      <c r="AD421" s="363"/>
      <c r="AE421" s="363"/>
      <c r="AF421" s="363"/>
      <c r="AG421" s="363"/>
      <c r="AH421" s="363"/>
      <c r="AI421" s="363"/>
      <c r="AJ421" s="363"/>
      <c r="AK421" s="363"/>
      <c r="AL421" s="363"/>
      <c r="AM421" s="363"/>
      <c r="AN421" s="363"/>
      <c r="AO421" s="363"/>
      <c r="AP421" s="363"/>
      <c r="AQ421" s="363"/>
      <c r="AR421" s="363"/>
      <c r="AS421" s="363"/>
      <c r="AT421" s="363"/>
      <c r="AU421" s="363"/>
      <c r="AV421" s="363"/>
      <c r="AW421" s="363"/>
      <c r="AX421" s="363"/>
      <c r="AY421" s="363"/>
      <c r="AZ421" s="363"/>
      <c r="BA421" s="363"/>
      <c r="BB421" s="363"/>
      <c r="BC421" s="363"/>
      <c r="BD421" s="363"/>
      <c r="BE421" s="364">
        <v>120</v>
      </c>
    </row>
    <row r="422" spans="1:57" ht="15" customHeight="1" x14ac:dyDescent="0.2">
      <c r="A422" s="10"/>
      <c r="B422" s="11" t="s">
        <v>228</v>
      </c>
      <c r="C422" s="11"/>
      <c r="D422" s="360">
        <v>300</v>
      </c>
      <c r="E422" s="360">
        <v>11</v>
      </c>
      <c r="F422" s="360">
        <v>2</v>
      </c>
      <c r="G422" s="363"/>
      <c r="H422" s="363"/>
      <c r="I422" s="363"/>
      <c r="J422" s="363"/>
      <c r="K422" s="363"/>
      <c r="L422" s="363"/>
      <c r="M422" s="363"/>
      <c r="N422" s="363"/>
      <c r="O422" s="363"/>
      <c r="P422" s="363"/>
      <c r="Q422" s="363"/>
      <c r="R422" s="363"/>
      <c r="S422" s="363"/>
      <c r="T422" s="363"/>
      <c r="U422" s="363"/>
      <c r="V422" s="363"/>
      <c r="W422" s="363"/>
      <c r="X422" s="363"/>
      <c r="Y422" s="363"/>
      <c r="Z422" s="363"/>
      <c r="AA422" s="363"/>
      <c r="AB422" s="363"/>
      <c r="AC422" s="363"/>
      <c r="AD422" s="363"/>
      <c r="AE422" s="363"/>
      <c r="AF422" s="363"/>
      <c r="AG422" s="363"/>
      <c r="AH422" s="363"/>
      <c r="AI422" s="363"/>
      <c r="AJ422" s="363"/>
      <c r="AK422" s="363"/>
      <c r="AL422" s="363"/>
      <c r="AM422" s="363"/>
      <c r="AN422" s="363"/>
      <c r="AO422" s="363"/>
      <c r="AP422" s="363"/>
      <c r="AQ422" s="363"/>
      <c r="AR422" s="363"/>
      <c r="AS422" s="363"/>
      <c r="AT422" s="363"/>
      <c r="AU422" s="363"/>
      <c r="AV422" s="363"/>
      <c r="AW422" s="363"/>
      <c r="AX422" s="363"/>
      <c r="AY422" s="363"/>
      <c r="AZ422" s="363"/>
      <c r="BA422" s="363"/>
      <c r="BB422" s="363"/>
      <c r="BC422" s="363"/>
      <c r="BD422" s="363"/>
      <c r="BE422" s="364">
        <v>313</v>
      </c>
    </row>
    <row r="423" spans="1:57" ht="15" customHeight="1" x14ac:dyDescent="0.2">
      <c r="A423" s="10"/>
      <c r="B423" s="11" t="s">
        <v>229</v>
      </c>
      <c r="C423" s="11"/>
      <c r="D423" s="360">
        <v>65</v>
      </c>
      <c r="E423" s="360">
        <v>3</v>
      </c>
      <c r="F423" s="360"/>
      <c r="G423" s="363"/>
      <c r="H423" s="363"/>
      <c r="I423" s="363"/>
      <c r="J423" s="363"/>
      <c r="K423" s="363"/>
      <c r="L423" s="363"/>
      <c r="M423" s="363"/>
      <c r="N423" s="363"/>
      <c r="O423" s="363"/>
      <c r="P423" s="363"/>
      <c r="Q423" s="363"/>
      <c r="R423" s="363"/>
      <c r="S423" s="363"/>
      <c r="T423" s="363"/>
      <c r="U423" s="363"/>
      <c r="V423" s="363"/>
      <c r="W423" s="363"/>
      <c r="X423" s="363"/>
      <c r="Y423" s="363"/>
      <c r="Z423" s="363"/>
      <c r="AA423" s="363"/>
      <c r="AB423" s="363"/>
      <c r="AC423" s="363"/>
      <c r="AD423" s="363"/>
      <c r="AE423" s="363"/>
      <c r="AF423" s="363"/>
      <c r="AG423" s="363"/>
      <c r="AH423" s="363"/>
      <c r="AI423" s="363"/>
      <c r="AJ423" s="363"/>
      <c r="AK423" s="363"/>
      <c r="AL423" s="363"/>
      <c r="AM423" s="363"/>
      <c r="AN423" s="363"/>
      <c r="AO423" s="363"/>
      <c r="AP423" s="363"/>
      <c r="AQ423" s="363"/>
      <c r="AR423" s="363"/>
      <c r="AS423" s="363"/>
      <c r="AT423" s="363"/>
      <c r="AU423" s="363"/>
      <c r="AV423" s="363"/>
      <c r="AW423" s="363"/>
      <c r="AX423" s="363"/>
      <c r="AY423" s="363"/>
      <c r="AZ423" s="363"/>
      <c r="BA423" s="363"/>
      <c r="BB423" s="363"/>
      <c r="BC423" s="363"/>
      <c r="BD423" s="363"/>
      <c r="BE423" s="364">
        <v>68</v>
      </c>
    </row>
    <row r="424" spans="1:57" ht="15" customHeight="1" x14ac:dyDescent="0.2">
      <c r="A424" s="10"/>
      <c r="B424" s="11" t="s">
        <v>230</v>
      </c>
      <c r="C424" s="11"/>
      <c r="D424" s="360">
        <v>306</v>
      </c>
      <c r="E424" s="360">
        <v>11</v>
      </c>
      <c r="F424" s="360"/>
      <c r="G424" s="363"/>
      <c r="H424" s="363"/>
      <c r="I424" s="363">
        <v>1</v>
      </c>
      <c r="J424" s="363"/>
      <c r="K424" s="363"/>
      <c r="L424" s="363"/>
      <c r="M424" s="363">
        <v>3</v>
      </c>
      <c r="N424" s="363"/>
      <c r="O424" s="363"/>
      <c r="P424" s="363"/>
      <c r="Q424" s="363"/>
      <c r="R424" s="363"/>
      <c r="S424" s="363"/>
      <c r="T424" s="363"/>
      <c r="U424" s="363"/>
      <c r="V424" s="363"/>
      <c r="W424" s="363"/>
      <c r="X424" s="363"/>
      <c r="Y424" s="363"/>
      <c r="Z424" s="363"/>
      <c r="AA424" s="363"/>
      <c r="AB424" s="363"/>
      <c r="AC424" s="363"/>
      <c r="AD424" s="363"/>
      <c r="AE424" s="363"/>
      <c r="AF424" s="363"/>
      <c r="AG424" s="363"/>
      <c r="AH424" s="363"/>
      <c r="AI424" s="363"/>
      <c r="AJ424" s="363"/>
      <c r="AK424" s="363"/>
      <c r="AL424" s="363"/>
      <c r="AM424" s="363"/>
      <c r="AN424" s="363"/>
      <c r="AO424" s="363"/>
      <c r="AP424" s="363"/>
      <c r="AQ424" s="363"/>
      <c r="AR424" s="363"/>
      <c r="AS424" s="363"/>
      <c r="AT424" s="363"/>
      <c r="AU424" s="363"/>
      <c r="AV424" s="363"/>
      <c r="AW424" s="363"/>
      <c r="AX424" s="363"/>
      <c r="AY424" s="363"/>
      <c r="AZ424" s="363"/>
      <c r="BA424" s="363"/>
      <c r="BB424" s="363"/>
      <c r="BC424" s="363"/>
      <c r="BD424" s="363"/>
      <c r="BE424" s="364">
        <v>321</v>
      </c>
    </row>
    <row r="425" spans="1:57" ht="15" customHeight="1" x14ac:dyDescent="0.2">
      <c r="A425" s="10"/>
      <c r="B425" s="11" t="s">
        <v>231</v>
      </c>
      <c r="C425" s="11"/>
      <c r="D425" s="360">
        <v>1</v>
      </c>
      <c r="E425" s="360"/>
      <c r="F425" s="360"/>
      <c r="G425" s="363"/>
      <c r="H425" s="363"/>
      <c r="I425" s="363"/>
      <c r="J425" s="363"/>
      <c r="K425" s="363"/>
      <c r="L425" s="363"/>
      <c r="M425" s="363"/>
      <c r="N425" s="363"/>
      <c r="O425" s="363"/>
      <c r="P425" s="363"/>
      <c r="Q425" s="363"/>
      <c r="R425" s="363"/>
      <c r="S425" s="363"/>
      <c r="T425" s="363"/>
      <c r="U425" s="363"/>
      <c r="V425" s="363"/>
      <c r="W425" s="363"/>
      <c r="X425" s="363"/>
      <c r="Y425" s="363"/>
      <c r="Z425" s="363"/>
      <c r="AA425" s="363"/>
      <c r="AB425" s="363"/>
      <c r="AC425" s="363"/>
      <c r="AD425" s="363"/>
      <c r="AE425" s="363"/>
      <c r="AF425" s="363"/>
      <c r="AG425" s="363"/>
      <c r="AH425" s="363"/>
      <c r="AI425" s="363"/>
      <c r="AJ425" s="363"/>
      <c r="AK425" s="363"/>
      <c r="AL425" s="363"/>
      <c r="AM425" s="363"/>
      <c r="AN425" s="363"/>
      <c r="AO425" s="363"/>
      <c r="AP425" s="363"/>
      <c r="AQ425" s="363"/>
      <c r="AR425" s="363"/>
      <c r="AS425" s="363"/>
      <c r="AT425" s="363"/>
      <c r="AU425" s="363"/>
      <c r="AV425" s="363"/>
      <c r="AW425" s="363"/>
      <c r="AX425" s="363"/>
      <c r="AY425" s="363"/>
      <c r="AZ425" s="363"/>
      <c r="BA425" s="363"/>
      <c r="BB425" s="363"/>
      <c r="BC425" s="363"/>
      <c r="BD425" s="363"/>
      <c r="BE425" s="364">
        <v>1</v>
      </c>
    </row>
    <row r="426" spans="1:57" ht="15" customHeight="1" x14ac:dyDescent="0.2">
      <c r="A426" s="10"/>
      <c r="B426" s="11" t="s">
        <v>232</v>
      </c>
      <c r="C426" s="11"/>
      <c r="D426" s="360">
        <v>1</v>
      </c>
      <c r="E426" s="360"/>
      <c r="F426" s="360"/>
      <c r="G426" s="363"/>
      <c r="H426" s="363"/>
      <c r="I426" s="363"/>
      <c r="J426" s="363"/>
      <c r="K426" s="363"/>
      <c r="L426" s="363"/>
      <c r="M426" s="363"/>
      <c r="N426" s="363"/>
      <c r="O426" s="363"/>
      <c r="P426" s="363"/>
      <c r="Q426" s="363"/>
      <c r="R426" s="363"/>
      <c r="S426" s="363"/>
      <c r="T426" s="363"/>
      <c r="U426" s="363"/>
      <c r="V426" s="363"/>
      <c r="W426" s="363"/>
      <c r="X426" s="363"/>
      <c r="Y426" s="363"/>
      <c r="Z426" s="363"/>
      <c r="AA426" s="363"/>
      <c r="AB426" s="363"/>
      <c r="AC426" s="363"/>
      <c r="AD426" s="363"/>
      <c r="AE426" s="363"/>
      <c r="AF426" s="363"/>
      <c r="AG426" s="363"/>
      <c r="AH426" s="363"/>
      <c r="AI426" s="363"/>
      <c r="AJ426" s="363"/>
      <c r="AK426" s="363"/>
      <c r="AL426" s="363"/>
      <c r="AM426" s="363"/>
      <c r="AN426" s="363"/>
      <c r="AO426" s="363"/>
      <c r="AP426" s="363"/>
      <c r="AQ426" s="363"/>
      <c r="AR426" s="363"/>
      <c r="AS426" s="363"/>
      <c r="AT426" s="363"/>
      <c r="AU426" s="363"/>
      <c r="AV426" s="363"/>
      <c r="AW426" s="363"/>
      <c r="AX426" s="363"/>
      <c r="AY426" s="363"/>
      <c r="AZ426" s="363"/>
      <c r="BA426" s="363"/>
      <c r="BB426" s="363"/>
      <c r="BC426" s="363"/>
      <c r="BD426" s="363"/>
      <c r="BE426" s="364">
        <v>1</v>
      </c>
    </row>
    <row r="427" spans="1:57" ht="15" customHeight="1" x14ac:dyDescent="0.2">
      <c r="A427" s="10"/>
      <c r="B427" s="11" t="s">
        <v>233</v>
      </c>
      <c r="C427" s="11"/>
      <c r="D427" s="360">
        <v>27</v>
      </c>
      <c r="E427" s="360">
        <v>4</v>
      </c>
      <c r="F427" s="360"/>
      <c r="G427" s="363"/>
      <c r="H427" s="363"/>
      <c r="I427" s="363"/>
      <c r="J427" s="363"/>
      <c r="K427" s="363"/>
      <c r="L427" s="363"/>
      <c r="M427" s="363"/>
      <c r="N427" s="363"/>
      <c r="O427" s="363"/>
      <c r="P427" s="363"/>
      <c r="Q427" s="363"/>
      <c r="R427" s="363"/>
      <c r="S427" s="363"/>
      <c r="T427" s="363"/>
      <c r="U427" s="363"/>
      <c r="V427" s="363"/>
      <c r="W427" s="363"/>
      <c r="X427" s="363"/>
      <c r="Y427" s="363"/>
      <c r="Z427" s="363"/>
      <c r="AA427" s="363"/>
      <c r="AB427" s="363"/>
      <c r="AC427" s="363"/>
      <c r="AD427" s="363"/>
      <c r="AE427" s="363"/>
      <c r="AF427" s="363"/>
      <c r="AG427" s="363"/>
      <c r="AH427" s="363"/>
      <c r="AI427" s="363"/>
      <c r="AJ427" s="363"/>
      <c r="AK427" s="363"/>
      <c r="AL427" s="363"/>
      <c r="AM427" s="363"/>
      <c r="AN427" s="363"/>
      <c r="AO427" s="363"/>
      <c r="AP427" s="363"/>
      <c r="AQ427" s="363"/>
      <c r="AR427" s="363"/>
      <c r="AS427" s="363"/>
      <c r="AT427" s="363"/>
      <c r="AU427" s="363"/>
      <c r="AV427" s="363"/>
      <c r="AW427" s="363"/>
      <c r="AX427" s="363"/>
      <c r="AY427" s="363"/>
      <c r="AZ427" s="363"/>
      <c r="BA427" s="363"/>
      <c r="BB427" s="363"/>
      <c r="BC427" s="363"/>
      <c r="BD427" s="363"/>
      <c r="BE427" s="364">
        <v>31</v>
      </c>
    </row>
    <row r="428" spans="1:57" ht="15" customHeight="1" x14ac:dyDescent="0.2">
      <c r="A428" s="10"/>
      <c r="B428" s="11" t="s">
        <v>234</v>
      </c>
      <c r="C428" s="11"/>
      <c r="D428" s="360">
        <v>22</v>
      </c>
      <c r="E428" s="360"/>
      <c r="F428" s="360"/>
      <c r="G428" s="363"/>
      <c r="H428" s="363"/>
      <c r="I428" s="363"/>
      <c r="J428" s="363"/>
      <c r="K428" s="363"/>
      <c r="L428" s="363"/>
      <c r="M428" s="363"/>
      <c r="N428" s="363"/>
      <c r="O428" s="363"/>
      <c r="P428" s="363"/>
      <c r="Q428" s="363"/>
      <c r="R428" s="363"/>
      <c r="S428" s="363"/>
      <c r="T428" s="363"/>
      <c r="U428" s="363"/>
      <c r="V428" s="363"/>
      <c r="W428" s="363"/>
      <c r="X428" s="363"/>
      <c r="Y428" s="363"/>
      <c r="Z428" s="363"/>
      <c r="AA428" s="363"/>
      <c r="AB428" s="363"/>
      <c r="AC428" s="363"/>
      <c r="AD428" s="363"/>
      <c r="AE428" s="363"/>
      <c r="AF428" s="363"/>
      <c r="AG428" s="363"/>
      <c r="AH428" s="363"/>
      <c r="AI428" s="363"/>
      <c r="AJ428" s="363"/>
      <c r="AK428" s="363"/>
      <c r="AL428" s="363"/>
      <c r="AM428" s="363"/>
      <c r="AN428" s="363"/>
      <c r="AO428" s="363"/>
      <c r="AP428" s="363"/>
      <c r="AQ428" s="363"/>
      <c r="AR428" s="363"/>
      <c r="AS428" s="363"/>
      <c r="AT428" s="363"/>
      <c r="AU428" s="363"/>
      <c r="AV428" s="363"/>
      <c r="AW428" s="363"/>
      <c r="AX428" s="363"/>
      <c r="AY428" s="363"/>
      <c r="AZ428" s="363"/>
      <c r="BA428" s="363"/>
      <c r="BB428" s="363"/>
      <c r="BC428" s="363"/>
      <c r="BD428" s="363"/>
      <c r="BE428" s="364">
        <v>22</v>
      </c>
    </row>
    <row r="429" spans="1:57" ht="15" customHeight="1" x14ac:dyDescent="0.2">
      <c r="A429" s="10"/>
      <c r="B429" s="11" t="s">
        <v>235</v>
      </c>
      <c r="C429" s="11"/>
      <c r="D429" s="360">
        <v>10</v>
      </c>
      <c r="E429" s="360"/>
      <c r="F429" s="360"/>
      <c r="G429" s="363"/>
      <c r="H429" s="363"/>
      <c r="I429" s="363"/>
      <c r="J429" s="363"/>
      <c r="K429" s="363"/>
      <c r="L429" s="363"/>
      <c r="M429" s="363"/>
      <c r="N429" s="363"/>
      <c r="O429" s="363"/>
      <c r="P429" s="363"/>
      <c r="Q429" s="363"/>
      <c r="R429" s="363"/>
      <c r="S429" s="363"/>
      <c r="T429" s="363"/>
      <c r="U429" s="363"/>
      <c r="V429" s="363"/>
      <c r="W429" s="363"/>
      <c r="X429" s="363"/>
      <c r="Y429" s="363"/>
      <c r="Z429" s="363"/>
      <c r="AA429" s="363"/>
      <c r="AB429" s="363"/>
      <c r="AC429" s="363"/>
      <c r="AD429" s="363"/>
      <c r="AE429" s="363"/>
      <c r="AF429" s="363"/>
      <c r="AG429" s="363"/>
      <c r="AH429" s="363"/>
      <c r="AI429" s="363"/>
      <c r="AJ429" s="363"/>
      <c r="AK429" s="363"/>
      <c r="AL429" s="363"/>
      <c r="AM429" s="363"/>
      <c r="AN429" s="363"/>
      <c r="AO429" s="363"/>
      <c r="AP429" s="363"/>
      <c r="AQ429" s="363"/>
      <c r="AR429" s="363"/>
      <c r="AS429" s="363"/>
      <c r="AT429" s="363"/>
      <c r="AU429" s="363"/>
      <c r="AV429" s="363"/>
      <c r="AW429" s="363"/>
      <c r="AX429" s="363"/>
      <c r="AY429" s="363"/>
      <c r="AZ429" s="363"/>
      <c r="BA429" s="363"/>
      <c r="BB429" s="363"/>
      <c r="BC429" s="363"/>
      <c r="BD429" s="363"/>
      <c r="BE429" s="364">
        <v>10</v>
      </c>
    </row>
    <row r="430" spans="1:57" ht="15" customHeight="1" thickBot="1" x14ac:dyDescent="0.25">
      <c r="A430" s="365" t="s">
        <v>236</v>
      </c>
      <c r="B430" s="366"/>
      <c r="C430" s="366"/>
      <c r="D430" s="367">
        <v>13446</v>
      </c>
      <c r="E430" s="367">
        <v>600</v>
      </c>
      <c r="F430" s="367">
        <v>58</v>
      </c>
      <c r="G430" s="367">
        <v>15</v>
      </c>
      <c r="H430" s="367">
        <v>1</v>
      </c>
      <c r="I430" s="367">
        <v>3</v>
      </c>
      <c r="J430" s="367"/>
      <c r="K430" s="367"/>
      <c r="L430" s="367">
        <v>2</v>
      </c>
      <c r="M430" s="367">
        <v>9</v>
      </c>
      <c r="N430" s="367"/>
      <c r="O430" s="367"/>
      <c r="P430" s="367"/>
      <c r="Q430" s="367">
        <v>2</v>
      </c>
      <c r="R430" s="367"/>
      <c r="S430" s="367"/>
      <c r="T430" s="367"/>
      <c r="U430" s="367"/>
      <c r="V430" s="367"/>
      <c r="W430" s="367">
        <v>1</v>
      </c>
      <c r="X430" s="367"/>
      <c r="Y430" s="367">
        <v>1</v>
      </c>
      <c r="Z430" s="367">
        <v>2</v>
      </c>
      <c r="AA430" s="367"/>
      <c r="AB430" s="367"/>
      <c r="AC430" s="367"/>
      <c r="AD430" s="367"/>
      <c r="AE430" s="367">
        <v>1</v>
      </c>
      <c r="AF430" s="367"/>
      <c r="AG430" s="367"/>
      <c r="AH430" s="367"/>
      <c r="AI430" s="367"/>
      <c r="AJ430" s="367"/>
      <c r="AK430" s="367"/>
      <c r="AL430" s="367"/>
      <c r="AM430" s="367"/>
      <c r="AN430" s="367"/>
      <c r="AO430" s="367">
        <v>1</v>
      </c>
      <c r="AP430" s="367">
        <v>1</v>
      </c>
      <c r="AQ430" s="367"/>
      <c r="AR430" s="367"/>
      <c r="AS430" s="367"/>
      <c r="AT430" s="367"/>
      <c r="AU430" s="367"/>
      <c r="AV430" s="367"/>
      <c r="AW430" s="367"/>
      <c r="AX430" s="367"/>
      <c r="AY430" s="367"/>
      <c r="AZ430" s="367"/>
      <c r="BA430" s="367"/>
      <c r="BB430" s="367">
        <v>1</v>
      </c>
      <c r="BC430" s="367"/>
      <c r="BD430" s="367"/>
      <c r="BE430" s="368">
        <v>14144</v>
      </c>
    </row>
    <row r="431" spans="1:57" ht="15" customHeight="1" thickTop="1" thickBot="1" x14ac:dyDescent="0.25">
      <c r="A431" s="334" t="s">
        <v>5</v>
      </c>
      <c r="B431" s="9" t="s">
        <v>237</v>
      </c>
      <c r="C431" s="9"/>
      <c r="D431" s="359">
        <v>57</v>
      </c>
      <c r="E431" s="359"/>
      <c r="F431" s="359"/>
      <c r="G431" s="361"/>
      <c r="H431" s="361"/>
      <c r="I431" s="361"/>
      <c r="J431" s="361">
        <v>1</v>
      </c>
      <c r="K431" s="361"/>
      <c r="L431" s="361">
        <v>1</v>
      </c>
      <c r="M431" s="361">
        <v>1</v>
      </c>
      <c r="N431" s="361"/>
      <c r="O431" s="361"/>
      <c r="P431" s="361"/>
      <c r="Q431" s="361"/>
      <c r="R431" s="361"/>
      <c r="S431" s="361"/>
      <c r="T431" s="361"/>
      <c r="U431" s="361"/>
      <c r="V431" s="361"/>
      <c r="W431" s="361">
        <v>1</v>
      </c>
      <c r="X431" s="361"/>
      <c r="Y431" s="361"/>
      <c r="Z431" s="361"/>
      <c r="AA431" s="361">
        <v>1</v>
      </c>
      <c r="AB431" s="361"/>
      <c r="AC431" s="361"/>
      <c r="AD431" s="361"/>
      <c r="AE431" s="361"/>
      <c r="AF431" s="361"/>
      <c r="AG431" s="361"/>
      <c r="AH431" s="361"/>
      <c r="AI431" s="361"/>
      <c r="AJ431" s="361"/>
      <c r="AK431" s="361"/>
      <c r="AL431" s="361"/>
      <c r="AM431" s="361"/>
      <c r="AN431" s="361">
        <v>1</v>
      </c>
      <c r="AO431" s="361"/>
      <c r="AP431" s="361"/>
      <c r="AQ431" s="361"/>
      <c r="AR431" s="361"/>
      <c r="AS431" s="361"/>
      <c r="AT431" s="361">
        <v>1</v>
      </c>
      <c r="AU431" s="361"/>
      <c r="AV431" s="361"/>
      <c r="AW431" s="361"/>
      <c r="AX431" s="361"/>
      <c r="AY431" s="361"/>
      <c r="AZ431" s="361"/>
      <c r="BA431" s="361"/>
      <c r="BB431" s="361"/>
      <c r="BC431" s="361"/>
      <c r="BD431" s="361">
        <v>1</v>
      </c>
      <c r="BE431" s="362">
        <v>65</v>
      </c>
    </row>
    <row r="432" spans="1:57" ht="15" customHeight="1" thickTop="1" x14ac:dyDescent="0.2">
      <c r="A432" s="10"/>
      <c r="B432" s="11" t="s">
        <v>238</v>
      </c>
      <c r="C432" s="11"/>
      <c r="D432" s="360">
        <v>1</v>
      </c>
      <c r="E432" s="360"/>
      <c r="F432" s="360"/>
      <c r="G432" s="363"/>
      <c r="H432" s="363"/>
      <c r="I432" s="363"/>
      <c r="J432" s="363"/>
      <c r="K432" s="363"/>
      <c r="L432" s="363"/>
      <c r="M432" s="363"/>
      <c r="N432" s="363"/>
      <c r="O432" s="363"/>
      <c r="P432" s="363"/>
      <c r="Q432" s="363"/>
      <c r="R432" s="363"/>
      <c r="S432" s="363"/>
      <c r="T432" s="363"/>
      <c r="U432" s="363"/>
      <c r="V432" s="363"/>
      <c r="W432" s="363"/>
      <c r="X432" s="363"/>
      <c r="Y432" s="363"/>
      <c r="Z432" s="363"/>
      <c r="AA432" s="363"/>
      <c r="AB432" s="363"/>
      <c r="AC432" s="363"/>
      <c r="AD432" s="363"/>
      <c r="AE432" s="363"/>
      <c r="AF432" s="363"/>
      <c r="AG432" s="363"/>
      <c r="AH432" s="363"/>
      <c r="AI432" s="363"/>
      <c r="AJ432" s="363"/>
      <c r="AK432" s="363"/>
      <c r="AL432" s="363"/>
      <c r="AM432" s="363"/>
      <c r="AN432" s="363"/>
      <c r="AO432" s="363"/>
      <c r="AP432" s="363"/>
      <c r="AQ432" s="363"/>
      <c r="AR432" s="363"/>
      <c r="AS432" s="363"/>
      <c r="AT432" s="363"/>
      <c r="AU432" s="363"/>
      <c r="AV432" s="363"/>
      <c r="AW432" s="363"/>
      <c r="AX432" s="363"/>
      <c r="AY432" s="363"/>
      <c r="AZ432" s="363"/>
      <c r="BA432" s="363"/>
      <c r="BB432" s="363"/>
      <c r="BC432" s="363"/>
      <c r="BD432" s="363"/>
      <c r="BE432" s="364">
        <v>1</v>
      </c>
    </row>
    <row r="433" spans="1:62" ht="15" customHeight="1" x14ac:dyDescent="0.2">
      <c r="A433" s="10"/>
      <c r="B433" s="11" t="s">
        <v>239</v>
      </c>
      <c r="C433" s="11"/>
      <c r="D433" s="360">
        <v>1</v>
      </c>
      <c r="E433" s="360"/>
      <c r="F433" s="360"/>
      <c r="G433" s="363"/>
      <c r="H433" s="363"/>
      <c r="I433" s="363"/>
      <c r="J433" s="363"/>
      <c r="K433" s="363"/>
      <c r="L433" s="363"/>
      <c r="M433" s="363"/>
      <c r="N433" s="363"/>
      <c r="O433" s="363"/>
      <c r="P433" s="363"/>
      <c r="Q433" s="363"/>
      <c r="R433" s="363"/>
      <c r="S433" s="363"/>
      <c r="T433" s="363"/>
      <c r="U433" s="363"/>
      <c r="V433" s="363"/>
      <c r="W433" s="363"/>
      <c r="X433" s="363"/>
      <c r="Y433" s="363"/>
      <c r="Z433" s="363"/>
      <c r="AA433" s="363"/>
      <c r="AB433" s="363"/>
      <c r="AC433" s="363"/>
      <c r="AD433" s="363"/>
      <c r="AE433" s="363"/>
      <c r="AF433" s="363"/>
      <c r="AG433" s="363"/>
      <c r="AH433" s="363"/>
      <c r="AI433" s="363"/>
      <c r="AJ433" s="363"/>
      <c r="AK433" s="363"/>
      <c r="AL433" s="363"/>
      <c r="AM433" s="363"/>
      <c r="AN433" s="363"/>
      <c r="AO433" s="363"/>
      <c r="AP433" s="363"/>
      <c r="AQ433" s="363"/>
      <c r="AR433" s="363"/>
      <c r="AS433" s="363"/>
      <c r="AT433" s="363"/>
      <c r="AU433" s="363"/>
      <c r="AV433" s="363"/>
      <c r="AW433" s="363"/>
      <c r="AX433" s="363"/>
      <c r="AY433" s="363"/>
      <c r="AZ433" s="363"/>
      <c r="BA433" s="363"/>
      <c r="BB433" s="363"/>
      <c r="BC433" s="363"/>
      <c r="BD433" s="363"/>
      <c r="BE433" s="364">
        <v>1</v>
      </c>
    </row>
    <row r="434" spans="1:62" ht="15" customHeight="1" x14ac:dyDescent="0.2">
      <c r="A434" s="10"/>
      <c r="B434" s="11" t="s">
        <v>240</v>
      </c>
      <c r="C434" s="11"/>
      <c r="D434" s="360">
        <v>4</v>
      </c>
      <c r="E434" s="360"/>
      <c r="F434" s="360"/>
      <c r="G434" s="363"/>
      <c r="H434" s="363"/>
      <c r="I434" s="363"/>
      <c r="J434" s="363"/>
      <c r="K434" s="363"/>
      <c r="L434" s="363"/>
      <c r="M434" s="363"/>
      <c r="N434" s="363"/>
      <c r="O434" s="363"/>
      <c r="P434" s="363"/>
      <c r="Q434" s="363"/>
      <c r="R434" s="363"/>
      <c r="S434" s="363"/>
      <c r="T434" s="363"/>
      <c r="U434" s="363"/>
      <c r="V434" s="363"/>
      <c r="W434" s="363"/>
      <c r="X434" s="363"/>
      <c r="Y434" s="363"/>
      <c r="Z434" s="363"/>
      <c r="AA434" s="363"/>
      <c r="AB434" s="363"/>
      <c r="AC434" s="363"/>
      <c r="AD434" s="363"/>
      <c r="AE434" s="363"/>
      <c r="AF434" s="363"/>
      <c r="AG434" s="363"/>
      <c r="AH434" s="363"/>
      <c r="AI434" s="363"/>
      <c r="AJ434" s="363"/>
      <c r="AK434" s="363"/>
      <c r="AL434" s="363"/>
      <c r="AM434" s="363"/>
      <c r="AN434" s="363"/>
      <c r="AO434" s="363"/>
      <c r="AP434" s="363"/>
      <c r="AQ434" s="363"/>
      <c r="AR434" s="363"/>
      <c r="AS434" s="363"/>
      <c r="AT434" s="363"/>
      <c r="AU434" s="363"/>
      <c r="AV434" s="363"/>
      <c r="AW434" s="363"/>
      <c r="AX434" s="363"/>
      <c r="AY434" s="363"/>
      <c r="AZ434" s="363"/>
      <c r="BA434" s="363"/>
      <c r="BB434" s="363"/>
      <c r="BC434" s="363"/>
      <c r="BD434" s="363"/>
      <c r="BE434" s="364">
        <v>4</v>
      </c>
    </row>
    <row r="435" spans="1:62" ht="15" customHeight="1" thickBot="1" x14ac:dyDescent="0.25">
      <c r="A435" s="365" t="s">
        <v>241</v>
      </c>
      <c r="B435" s="366"/>
      <c r="C435" s="366"/>
      <c r="D435" s="367">
        <v>63</v>
      </c>
      <c r="E435" s="367"/>
      <c r="F435" s="367"/>
      <c r="G435" s="367"/>
      <c r="H435" s="367"/>
      <c r="I435" s="367"/>
      <c r="J435" s="367">
        <v>1</v>
      </c>
      <c r="K435" s="367"/>
      <c r="L435" s="367">
        <v>1</v>
      </c>
      <c r="M435" s="367">
        <v>1</v>
      </c>
      <c r="N435" s="367"/>
      <c r="O435" s="367"/>
      <c r="P435" s="367"/>
      <c r="Q435" s="367"/>
      <c r="R435" s="367"/>
      <c r="S435" s="367"/>
      <c r="T435" s="367"/>
      <c r="U435" s="367"/>
      <c r="V435" s="367"/>
      <c r="W435" s="367">
        <v>1</v>
      </c>
      <c r="X435" s="367"/>
      <c r="Y435" s="367"/>
      <c r="Z435" s="367"/>
      <c r="AA435" s="367">
        <v>1</v>
      </c>
      <c r="AB435" s="367"/>
      <c r="AC435" s="367"/>
      <c r="AD435" s="367"/>
      <c r="AE435" s="367"/>
      <c r="AF435" s="367"/>
      <c r="AG435" s="367"/>
      <c r="AH435" s="367"/>
      <c r="AI435" s="367"/>
      <c r="AJ435" s="367"/>
      <c r="AK435" s="367"/>
      <c r="AL435" s="367"/>
      <c r="AM435" s="367"/>
      <c r="AN435" s="367">
        <v>1</v>
      </c>
      <c r="AO435" s="367"/>
      <c r="AP435" s="367"/>
      <c r="AQ435" s="367"/>
      <c r="AR435" s="367"/>
      <c r="AS435" s="367"/>
      <c r="AT435" s="367">
        <v>1</v>
      </c>
      <c r="AU435" s="367"/>
      <c r="AV435" s="367"/>
      <c r="AW435" s="367"/>
      <c r="AX435" s="367"/>
      <c r="AY435" s="367"/>
      <c r="AZ435" s="367"/>
      <c r="BA435" s="367"/>
      <c r="BB435" s="367"/>
      <c r="BC435" s="367"/>
      <c r="BD435" s="367">
        <v>1</v>
      </c>
      <c r="BE435" s="368">
        <v>71</v>
      </c>
    </row>
    <row r="436" spans="1:62" ht="15" customHeight="1" thickTop="1" thickBot="1" x14ac:dyDescent="0.25">
      <c r="A436" s="334" t="s">
        <v>6</v>
      </c>
      <c r="B436" s="9" t="s">
        <v>242</v>
      </c>
      <c r="C436" s="9"/>
      <c r="D436" s="359">
        <v>71</v>
      </c>
      <c r="E436" s="359">
        <v>4</v>
      </c>
      <c r="F436" s="359">
        <v>2</v>
      </c>
      <c r="G436" s="361"/>
      <c r="H436" s="361"/>
      <c r="I436" s="361"/>
      <c r="J436" s="361"/>
      <c r="K436" s="361"/>
      <c r="L436" s="361"/>
      <c r="M436" s="361"/>
      <c r="N436" s="361"/>
      <c r="O436" s="361"/>
      <c r="P436" s="361"/>
      <c r="Q436" s="361"/>
      <c r="R436" s="361"/>
      <c r="S436" s="361"/>
      <c r="T436" s="361"/>
      <c r="U436" s="361"/>
      <c r="V436" s="361"/>
      <c r="W436" s="361"/>
      <c r="X436" s="361"/>
      <c r="Y436" s="361"/>
      <c r="Z436" s="361"/>
      <c r="AA436" s="361"/>
      <c r="AB436" s="361"/>
      <c r="AC436" s="361"/>
      <c r="AD436" s="361"/>
      <c r="AE436" s="361"/>
      <c r="AF436" s="361"/>
      <c r="AG436" s="361"/>
      <c r="AH436" s="361"/>
      <c r="AI436" s="361"/>
      <c r="AJ436" s="361"/>
      <c r="AK436" s="361"/>
      <c r="AL436" s="361"/>
      <c r="AM436" s="361"/>
      <c r="AN436" s="361"/>
      <c r="AO436" s="361"/>
      <c r="AP436" s="361"/>
      <c r="AQ436" s="361"/>
      <c r="AR436" s="361"/>
      <c r="AS436" s="361"/>
      <c r="AT436" s="361"/>
      <c r="AU436" s="361"/>
      <c r="AV436" s="361"/>
      <c r="AW436" s="361"/>
      <c r="AX436" s="361"/>
      <c r="AY436" s="361"/>
      <c r="AZ436" s="361"/>
      <c r="BA436" s="361"/>
      <c r="BB436" s="361"/>
      <c r="BC436" s="361"/>
      <c r="BD436" s="361"/>
      <c r="BE436" s="362">
        <v>77</v>
      </c>
    </row>
    <row r="437" spans="1:62" ht="15" customHeight="1" thickTop="1" x14ac:dyDescent="0.2">
      <c r="A437" s="10"/>
      <c r="B437" s="11" t="s">
        <v>243</v>
      </c>
      <c r="C437" s="11"/>
      <c r="D437" s="360">
        <v>26</v>
      </c>
      <c r="E437" s="360"/>
      <c r="F437" s="360"/>
      <c r="G437" s="363"/>
      <c r="H437" s="363"/>
      <c r="I437" s="363"/>
      <c r="J437" s="363"/>
      <c r="K437" s="363"/>
      <c r="L437" s="363"/>
      <c r="M437" s="363"/>
      <c r="N437" s="363"/>
      <c r="O437" s="363"/>
      <c r="P437" s="363"/>
      <c r="Q437" s="363"/>
      <c r="R437" s="363"/>
      <c r="S437" s="363"/>
      <c r="T437" s="363"/>
      <c r="U437" s="363"/>
      <c r="V437" s="363"/>
      <c r="W437" s="363"/>
      <c r="X437" s="363"/>
      <c r="Y437" s="363"/>
      <c r="Z437" s="363"/>
      <c r="AA437" s="363"/>
      <c r="AB437" s="363">
        <v>1</v>
      </c>
      <c r="AC437" s="363"/>
      <c r="AD437" s="363"/>
      <c r="AE437" s="363"/>
      <c r="AF437" s="363"/>
      <c r="AG437" s="363"/>
      <c r="AH437" s="363"/>
      <c r="AI437" s="363"/>
      <c r="AJ437" s="363"/>
      <c r="AK437" s="363"/>
      <c r="AL437" s="363"/>
      <c r="AM437" s="363"/>
      <c r="AN437" s="363"/>
      <c r="AO437" s="363"/>
      <c r="AP437" s="363"/>
      <c r="AQ437" s="363"/>
      <c r="AR437" s="363"/>
      <c r="AS437" s="363"/>
      <c r="AT437" s="363"/>
      <c r="AU437" s="363"/>
      <c r="AV437" s="363"/>
      <c r="AW437" s="363"/>
      <c r="AX437" s="363"/>
      <c r="AY437" s="363"/>
      <c r="AZ437" s="363"/>
      <c r="BA437" s="363"/>
      <c r="BB437" s="363"/>
      <c r="BC437" s="363"/>
      <c r="BD437" s="363"/>
      <c r="BE437" s="364">
        <v>27</v>
      </c>
    </row>
    <row r="438" spans="1:62" ht="15" customHeight="1" x14ac:dyDescent="0.2">
      <c r="A438" s="10"/>
      <c r="B438" s="11" t="s">
        <v>244</v>
      </c>
      <c r="C438" s="11"/>
      <c r="D438" s="360">
        <v>29</v>
      </c>
      <c r="E438" s="360"/>
      <c r="F438" s="360">
        <v>1</v>
      </c>
      <c r="G438" s="363">
        <v>1</v>
      </c>
      <c r="H438" s="363"/>
      <c r="I438" s="363"/>
      <c r="J438" s="363"/>
      <c r="K438" s="363">
        <v>1</v>
      </c>
      <c r="L438" s="363"/>
      <c r="M438" s="363"/>
      <c r="N438" s="363"/>
      <c r="O438" s="363"/>
      <c r="P438" s="363"/>
      <c r="Q438" s="363"/>
      <c r="R438" s="363"/>
      <c r="S438" s="363"/>
      <c r="T438" s="363"/>
      <c r="U438" s="363"/>
      <c r="V438" s="363"/>
      <c r="W438" s="363"/>
      <c r="X438" s="363"/>
      <c r="Y438" s="363"/>
      <c r="Z438" s="363"/>
      <c r="AA438" s="363"/>
      <c r="AB438" s="363"/>
      <c r="AC438" s="363"/>
      <c r="AD438" s="363"/>
      <c r="AE438" s="363"/>
      <c r="AF438" s="363"/>
      <c r="AG438" s="363"/>
      <c r="AH438" s="363"/>
      <c r="AI438" s="363"/>
      <c r="AJ438" s="363"/>
      <c r="AK438" s="363"/>
      <c r="AL438" s="363"/>
      <c r="AM438" s="363"/>
      <c r="AN438" s="363"/>
      <c r="AO438" s="363"/>
      <c r="AP438" s="363"/>
      <c r="AQ438" s="363"/>
      <c r="AR438" s="363"/>
      <c r="AS438" s="363"/>
      <c r="AT438" s="363"/>
      <c r="AU438" s="363"/>
      <c r="AV438" s="363"/>
      <c r="AW438" s="363"/>
      <c r="AX438" s="363"/>
      <c r="AY438" s="363"/>
      <c r="AZ438" s="363"/>
      <c r="BA438" s="363"/>
      <c r="BB438" s="363"/>
      <c r="BC438" s="363"/>
      <c r="BD438" s="363"/>
      <c r="BE438" s="364">
        <v>32</v>
      </c>
    </row>
    <row r="439" spans="1:62" ht="15" customHeight="1" x14ac:dyDescent="0.2">
      <c r="A439" s="10"/>
      <c r="B439" s="11" t="s">
        <v>245</v>
      </c>
      <c r="C439" s="11"/>
      <c r="D439" s="360">
        <v>31</v>
      </c>
      <c r="E439" s="360"/>
      <c r="F439" s="360">
        <v>1</v>
      </c>
      <c r="G439" s="363"/>
      <c r="H439" s="363">
        <v>1</v>
      </c>
      <c r="I439" s="363"/>
      <c r="J439" s="363"/>
      <c r="K439" s="363"/>
      <c r="L439" s="363"/>
      <c r="M439" s="363"/>
      <c r="N439" s="363"/>
      <c r="O439" s="363"/>
      <c r="P439" s="363"/>
      <c r="Q439" s="363"/>
      <c r="R439" s="363"/>
      <c r="S439" s="363"/>
      <c r="T439" s="363"/>
      <c r="U439" s="363"/>
      <c r="V439" s="363"/>
      <c r="W439" s="363"/>
      <c r="X439" s="363"/>
      <c r="Y439" s="363"/>
      <c r="Z439" s="363"/>
      <c r="AA439" s="363"/>
      <c r="AB439" s="363"/>
      <c r="AC439" s="363"/>
      <c r="AD439" s="363"/>
      <c r="AE439" s="363"/>
      <c r="AF439" s="363"/>
      <c r="AG439" s="363"/>
      <c r="AH439" s="363"/>
      <c r="AI439" s="363"/>
      <c r="AJ439" s="363"/>
      <c r="AK439" s="363"/>
      <c r="AL439" s="363"/>
      <c r="AM439" s="363"/>
      <c r="AN439" s="363"/>
      <c r="AO439" s="363"/>
      <c r="AP439" s="363"/>
      <c r="AQ439" s="363"/>
      <c r="AR439" s="363"/>
      <c r="AS439" s="363"/>
      <c r="AT439" s="363"/>
      <c r="AU439" s="363"/>
      <c r="AV439" s="363"/>
      <c r="AW439" s="363"/>
      <c r="AX439" s="363"/>
      <c r="AY439" s="363"/>
      <c r="AZ439" s="363"/>
      <c r="BA439" s="363"/>
      <c r="BB439" s="363"/>
      <c r="BC439" s="363"/>
      <c r="BD439" s="363"/>
      <c r="BE439" s="364">
        <v>33</v>
      </c>
    </row>
    <row r="440" spans="1:62" ht="15" customHeight="1" x14ac:dyDescent="0.2">
      <c r="A440" s="10"/>
      <c r="B440" s="11" t="s">
        <v>246</v>
      </c>
      <c r="C440" s="11"/>
      <c r="D440" s="360">
        <v>25</v>
      </c>
      <c r="E440" s="360"/>
      <c r="F440" s="360"/>
      <c r="G440" s="363"/>
      <c r="H440" s="363"/>
      <c r="I440" s="363"/>
      <c r="J440" s="363"/>
      <c r="K440" s="363"/>
      <c r="L440" s="363"/>
      <c r="M440" s="363">
        <v>1</v>
      </c>
      <c r="N440" s="363"/>
      <c r="O440" s="363"/>
      <c r="P440" s="363"/>
      <c r="Q440" s="363"/>
      <c r="R440" s="363"/>
      <c r="S440" s="363"/>
      <c r="T440" s="363"/>
      <c r="U440" s="363"/>
      <c r="V440" s="363"/>
      <c r="W440" s="363"/>
      <c r="X440" s="363"/>
      <c r="Y440" s="363"/>
      <c r="Z440" s="363"/>
      <c r="AA440" s="363"/>
      <c r="AB440" s="363"/>
      <c r="AC440" s="363"/>
      <c r="AD440" s="363"/>
      <c r="AE440" s="363"/>
      <c r="AF440" s="363"/>
      <c r="AG440" s="363"/>
      <c r="AH440" s="363"/>
      <c r="AI440" s="363"/>
      <c r="AJ440" s="363"/>
      <c r="AK440" s="363"/>
      <c r="AL440" s="363"/>
      <c r="AM440" s="363"/>
      <c r="AN440" s="363"/>
      <c r="AO440" s="363"/>
      <c r="AP440" s="363"/>
      <c r="AQ440" s="363"/>
      <c r="AR440" s="363"/>
      <c r="AS440" s="363"/>
      <c r="AT440" s="363"/>
      <c r="AU440" s="363"/>
      <c r="AV440" s="363"/>
      <c r="AW440" s="363"/>
      <c r="AX440" s="363"/>
      <c r="AY440" s="363"/>
      <c r="AZ440" s="363"/>
      <c r="BA440" s="363"/>
      <c r="BB440" s="363"/>
      <c r="BC440" s="363"/>
      <c r="BD440" s="363"/>
      <c r="BE440" s="364">
        <v>26</v>
      </c>
    </row>
    <row r="441" spans="1:62" ht="15" customHeight="1" x14ac:dyDescent="0.2">
      <c r="A441" s="10"/>
      <c r="B441" s="11" t="s">
        <v>247</v>
      </c>
      <c r="C441" s="11"/>
      <c r="D441" s="360">
        <v>76</v>
      </c>
      <c r="E441" s="360">
        <v>7</v>
      </c>
      <c r="F441" s="360">
        <v>1</v>
      </c>
      <c r="G441" s="363"/>
      <c r="H441" s="363"/>
      <c r="I441" s="363"/>
      <c r="J441" s="363"/>
      <c r="K441" s="363"/>
      <c r="L441" s="363"/>
      <c r="M441" s="363"/>
      <c r="N441" s="363"/>
      <c r="O441" s="363"/>
      <c r="P441" s="363"/>
      <c r="Q441" s="363"/>
      <c r="R441" s="363"/>
      <c r="S441" s="363"/>
      <c r="T441" s="363"/>
      <c r="U441" s="363"/>
      <c r="V441" s="363"/>
      <c r="W441" s="363"/>
      <c r="X441" s="363"/>
      <c r="Y441" s="363"/>
      <c r="Z441" s="363"/>
      <c r="AA441" s="363"/>
      <c r="AB441" s="363"/>
      <c r="AC441" s="363"/>
      <c r="AD441" s="363"/>
      <c r="AE441" s="363"/>
      <c r="AF441" s="363"/>
      <c r="AG441" s="363"/>
      <c r="AH441" s="363"/>
      <c r="AI441" s="363"/>
      <c r="AJ441" s="363"/>
      <c r="AK441" s="363"/>
      <c r="AL441" s="363"/>
      <c r="AM441" s="363"/>
      <c r="AN441" s="363"/>
      <c r="AO441" s="363"/>
      <c r="AP441" s="363"/>
      <c r="AQ441" s="363"/>
      <c r="AR441" s="363"/>
      <c r="AS441" s="363"/>
      <c r="AT441" s="363"/>
      <c r="AU441" s="363"/>
      <c r="AV441" s="363"/>
      <c r="AW441" s="363"/>
      <c r="AX441" s="363"/>
      <c r="AY441" s="363"/>
      <c r="AZ441" s="363"/>
      <c r="BA441" s="363"/>
      <c r="BB441" s="363"/>
      <c r="BC441" s="363"/>
      <c r="BD441" s="363"/>
      <c r="BE441" s="364">
        <v>84</v>
      </c>
    </row>
    <row r="442" spans="1:62" ht="15" customHeight="1" x14ac:dyDescent="0.2">
      <c r="A442" s="10"/>
      <c r="B442" s="11" t="s">
        <v>248</v>
      </c>
      <c r="C442" s="11"/>
      <c r="D442" s="360">
        <v>7</v>
      </c>
      <c r="E442" s="360"/>
      <c r="F442" s="360"/>
      <c r="G442" s="363"/>
      <c r="H442" s="363"/>
      <c r="I442" s="363"/>
      <c r="J442" s="363"/>
      <c r="K442" s="363"/>
      <c r="L442" s="363"/>
      <c r="M442" s="363"/>
      <c r="N442" s="363"/>
      <c r="O442" s="363"/>
      <c r="P442" s="363"/>
      <c r="Q442" s="363"/>
      <c r="R442" s="363"/>
      <c r="S442" s="363"/>
      <c r="T442" s="363"/>
      <c r="U442" s="363"/>
      <c r="V442" s="363"/>
      <c r="W442" s="363"/>
      <c r="X442" s="363"/>
      <c r="Y442" s="363"/>
      <c r="Z442" s="363"/>
      <c r="AA442" s="363"/>
      <c r="AB442" s="363"/>
      <c r="AC442" s="363"/>
      <c r="AD442" s="363"/>
      <c r="AE442" s="363"/>
      <c r="AF442" s="363"/>
      <c r="AG442" s="363"/>
      <c r="AH442" s="363"/>
      <c r="AI442" s="363"/>
      <c r="AJ442" s="363"/>
      <c r="AK442" s="363"/>
      <c r="AL442" s="363"/>
      <c r="AM442" s="363"/>
      <c r="AN442" s="363"/>
      <c r="AO442" s="363"/>
      <c r="AP442" s="363"/>
      <c r="AQ442" s="363"/>
      <c r="AR442" s="363"/>
      <c r="AS442" s="363"/>
      <c r="AT442" s="363"/>
      <c r="AU442" s="363"/>
      <c r="AV442" s="363"/>
      <c r="AW442" s="363"/>
      <c r="AX442" s="363"/>
      <c r="AY442" s="363"/>
      <c r="AZ442" s="363"/>
      <c r="BA442" s="363"/>
      <c r="BB442" s="363"/>
      <c r="BC442" s="363"/>
      <c r="BD442" s="363"/>
      <c r="BE442" s="364">
        <v>7</v>
      </c>
    </row>
    <row r="443" spans="1:62" ht="15" customHeight="1" x14ac:dyDescent="0.2">
      <c r="A443" s="10"/>
      <c r="B443" s="11" t="s">
        <v>249</v>
      </c>
      <c r="C443" s="11"/>
      <c r="D443" s="360">
        <v>51</v>
      </c>
      <c r="E443" s="360">
        <v>1</v>
      </c>
      <c r="F443" s="360"/>
      <c r="G443" s="363"/>
      <c r="H443" s="363"/>
      <c r="I443" s="363"/>
      <c r="J443" s="363"/>
      <c r="K443" s="363"/>
      <c r="L443" s="363"/>
      <c r="M443" s="363"/>
      <c r="N443" s="363"/>
      <c r="O443" s="363"/>
      <c r="P443" s="363"/>
      <c r="Q443" s="363"/>
      <c r="R443" s="363"/>
      <c r="S443" s="363"/>
      <c r="T443" s="363"/>
      <c r="U443" s="363"/>
      <c r="V443" s="363"/>
      <c r="W443" s="363"/>
      <c r="X443" s="363"/>
      <c r="Y443" s="363"/>
      <c r="Z443" s="363"/>
      <c r="AA443" s="363"/>
      <c r="AB443" s="363"/>
      <c r="AC443" s="363"/>
      <c r="AD443" s="363"/>
      <c r="AE443" s="363"/>
      <c r="AF443" s="363"/>
      <c r="AG443" s="363"/>
      <c r="AH443" s="363"/>
      <c r="AI443" s="363"/>
      <c r="AJ443" s="363"/>
      <c r="AK443" s="363"/>
      <c r="AL443" s="363"/>
      <c r="AM443" s="363"/>
      <c r="AN443" s="363"/>
      <c r="AO443" s="363"/>
      <c r="AP443" s="363"/>
      <c r="AQ443" s="363"/>
      <c r="AR443" s="363"/>
      <c r="AS443" s="363"/>
      <c r="AT443" s="363"/>
      <c r="AU443" s="363"/>
      <c r="AV443" s="363"/>
      <c r="AW443" s="363"/>
      <c r="AX443" s="363"/>
      <c r="AY443" s="363"/>
      <c r="AZ443" s="363"/>
      <c r="BA443" s="363"/>
      <c r="BB443" s="363"/>
      <c r="BC443" s="363"/>
      <c r="BD443" s="363"/>
      <c r="BE443" s="364">
        <v>52</v>
      </c>
    </row>
    <row r="444" spans="1:62" ht="15" customHeight="1" x14ac:dyDescent="0.2">
      <c r="A444" s="10"/>
      <c r="B444" s="11" t="s">
        <v>250</v>
      </c>
      <c r="C444" s="11"/>
      <c r="D444" s="360">
        <v>166</v>
      </c>
      <c r="E444" s="360">
        <v>1</v>
      </c>
      <c r="F444" s="360"/>
      <c r="G444" s="363"/>
      <c r="H444" s="363"/>
      <c r="I444" s="363"/>
      <c r="J444" s="363"/>
      <c r="K444" s="363"/>
      <c r="L444" s="363"/>
      <c r="M444" s="363"/>
      <c r="N444" s="363"/>
      <c r="O444" s="363"/>
      <c r="P444" s="363"/>
      <c r="Q444" s="363"/>
      <c r="R444" s="363"/>
      <c r="S444" s="363"/>
      <c r="T444" s="363"/>
      <c r="U444" s="363"/>
      <c r="V444" s="363"/>
      <c r="W444" s="363"/>
      <c r="X444" s="363"/>
      <c r="Y444" s="363"/>
      <c r="Z444" s="363"/>
      <c r="AA444" s="363"/>
      <c r="AB444" s="363"/>
      <c r="AC444" s="363"/>
      <c r="AD444" s="363"/>
      <c r="AE444" s="363"/>
      <c r="AF444" s="363"/>
      <c r="AG444" s="363"/>
      <c r="AH444" s="363"/>
      <c r="AI444" s="363"/>
      <c r="AJ444" s="363"/>
      <c r="AK444" s="363"/>
      <c r="AL444" s="363"/>
      <c r="AM444" s="363"/>
      <c r="AN444" s="363"/>
      <c r="AO444" s="363"/>
      <c r="AP444" s="363"/>
      <c r="AQ444" s="363"/>
      <c r="AR444" s="363"/>
      <c r="AS444" s="363"/>
      <c r="AT444" s="363"/>
      <c r="AU444" s="363"/>
      <c r="AV444" s="363"/>
      <c r="AW444" s="363"/>
      <c r="AX444" s="363"/>
      <c r="AY444" s="363"/>
      <c r="AZ444" s="363"/>
      <c r="BA444" s="363"/>
      <c r="BB444" s="363"/>
      <c r="BC444" s="363"/>
      <c r="BD444" s="363"/>
      <c r="BE444" s="364">
        <v>167</v>
      </c>
    </row>
    <row r="445" spans="1:62" ht="15" customHeight="1" x14ac:dyDescent="0.2">
      <c r="A445" s="10"/>
      <c r="B445" s="11" t="s">
        <v>251</v>
      </c>
      <c r="C445" s="11"/>
      <c r="D445" s="360">
        <v>64</v>
      </c>
      <c r="E445" s="360">
        <v>3</v>
      </c>
      <c r="F445" s="360">
        <v>1</v>
      </c>
      <c r="G445" s="363"/>
      <c r="H445" s="363"/>
      <c r="I445" s="363"/>
      <c r="J445" s="363"/>
      <c r="K445" s="363"/>
      <c r="L445" s="363"/>
      <c r="M445" s="363"/>
      <c r="N445" s="363"/>
      <c r="O445" s="363"/>
      <c r="P445" s="363"/>
      <c r="Q445" s="363"/>
      <c r="R445" s="363"/>
      <c r="S445" s="363"/>
      <c r="T445" s="363"/>
      <c r="U445" s="363"/>
      <c r="V445" s="363"/>
      <c r="W445" s="363"/>
      <c r="X445" s="363"/>
      <c r="Y445" s="363"/>
      <c r="Z445" s="363"/>
      <c r="AA445" s="363"/>
      <c r="AB445" s="363"/>
      <c r="AC445" s="363"/>
      <c r="AD445" s="363"/>
      <c r="AE445" s="363"/>
      <c r="AF445" s="363"/>
      <c r="AG445" s="363"/>
      <c r="AH445" s="363"/>
      <c r="AI445" s="363"/>
      <c r="AJ445" s="363"/>
      <c r="AK445" s="363"/>
      <c r="AL445" s="363"/>
      <c r="AM445" s="363"/>
      <c r="AN445" s="363"/>
      <c r="AO445" s="363"/>
      <c r="AP445" s="363"/>
      <c r="AQ445" s="363"/>
      <c r="AR445" s="363"/>
      <c r="AS445" s="363"/>
      <c r="AT445" s="363"/>
      <c r="AU445" s="363"/>
      <c r="AV445" s="363"/>
      <c r="AW445" s="363"/>
      <c r="AX445" s="363"/>
      <c r="AY445" s="363"/>
      <c r="AZ445" s="363"/>
      <c r="BA445" s="363"/>
      <c r="BB445" s="363"/>
      <c r="BC445" s="363"/>
      <c r="BD445" s="363"/>
      <c r="BE445" s="364">
        <v>68</v>
      </c>
    </row>
    <row r="446" spans="1:62" ht="15" customHeight="1" x14ac:dyDescent="0.2">
      <c r="A446" s="10"/>
      <c r="B446" s="11" t="s">
        <v>252</v>
      </c>
      <c r="C446" s="11"/>
      <c r="D446" s="360">
        <v>130</v>
      </c>
      <c r="E446" s="360">
        <v>3</v>
      </c>
      <c r="F446" s="360"/>
      <c r="G446" s="363">
        <v>1</v>
      </c>
      <c r="H446" s="363"/>
      <c r="I446" s="363"/>
      <c r="J446" s="363"/>
      <c r="K446" s="363"/>
      <c r="L446" s="363"/>
      <c r="M446" s="363"/>
      <c r="N446" s="363">
        <v>1</v>
      </c>
      <c r="O446" s="363"/>
      <c r="P446" s="363"/>
      <c r="Q446" s="363"/>
      <c r="R446" s="363"/>
      <c r="S446" s="363"/>
      <c r="T446" s="363"/>
      <c r="U446" s="363"/>
      <c r="V446" s="363"/>
      <c r="W446" s="363"/>
      <c r="X446" s="363"/>
      <c r="Y446" s="363"/>
      <c r="Z446" s="363"/>
      <c r="AA446" s="363"/>
      <c r="AB446" s="363"/>
      <c r="AC446" s="363"/>
      <c r="AD446" s="363"/>
      <c r="AE446" s="363"/>
      <c r="AF446" s="363"/>
      <c r="AG446" s="363"/>
      <c r="AH446" s="363"/>
      <c r="AI446" s="363"/>
      <c r="AJ446" s="363"/>
      <c r="AK446" s="363"/>
      <c r="AL446" s="363"/>
      <c r="AM446" s="363"/>
      <c r="AN446" s="363"/>
      <c r="AO446" s="363"/>
      <c r="AP446" s="363"/>
      <c r="AQ446" s="363"/>
      <c r="AR446" s="363"/>
      <c r="AS446" s="363"/>
      <c r="AT446" s="363"/>
      <c r="AU446" s="363"/>
      <c r="AV446" s="363"/>
      <c r="AW446" s="363"/>
      <c r="AX446" s="363"/>
      <c r="AY446" s="363"/>
      <c r="AZ446" s="363"/>
      <c r="BA446" s="363"/>
      <c r="BB446" s="363"/>
      <c r="BC446" s="363"/>
      <c r="BD446" s="363"/>
      <c r="BE446" s="364">
        <v>135</v>
      </c>
    </row>
    <row r="447" spans="1:62" ht="15" customHeight="1" thickBot="1" x14ac:dyDescent="0.25">
      <c r="A447" s="365" t="s">
        <v>253</v>
      </c>
      <c r="B447" s="366"/>
      <c r="C447" s="366"/>
      <c r="D447" s="367">
        <v>676</v>
      </c>
      <c r="E447" s="367">
        <v>19</v>
      </c>
      <c r="F447" s="367">
        <v>6</v>
      </c>
      <c r="G447" s="367">
        <v>2</v>
      </c>
      <c r="H447" s="367">
        <v>1</v>
      </c>
      <c r="I447" s="367"/>
      <c r="J447" s="367"/>
      <c r="K447" s="367">
        <v>1</v>
      </c>
      <c r="L447" s="367"/>
      <c r="M447" s="367">
        <v>1</v>
      </c>
      <c r="N447" s="367">
        <v>1</v>
      </c>
      <c r="O447" s="367"/>
      <c r="P447" s="367"/>
      <c r="Q447" s="367"/>
      <c r="R447" s="367"/>
      <c r="S447" s="367"/>
      <c r="T447" s="367"/>
      <c r="U447" s="367"/>
      <c r="V447" s="367"/>
      <c r="W447" s="367"/>
      <c r="X447" s="367"/>
      <c r="Y447" s="367"/>
      <c r="Z447" s="367"/>
      <c r="AA447" s="367"/>
      <c r="AB447" s="367">
        <v>1</v>
      </c>
      <c r="AC447" s="367"/>
      <c r="AD447" s="367"/>
      <c r="AE447" s="367"/>
      <c r="AF447" s="367"/>
      <c r="AG447" s="367"/>
      <c r="AH447" s="367"/>
      <c r="AI447" s="367"/>
      <c r="AJ447" s="367"/>
      <c r="AK447" s="367"/>
      <c r="AL447" s="367"/>
      <c r="AM447" s="367"/>
      <c r="AN447" s="367"/>
      <c r="AO447" s="367"/>
      <c r="AP447" s="367"/>
      <c r="AQ447" s="367"/>
      <c r="AR447" s="367"/>
      <c r="AS447" s="367"/>
      <c r="AT447" s="367"/>
      <c r="AU447" s="367"/>
      <c r="AV447" s="367"/>
      <c r="AW447" s="367"/>
      <c r="AX447" s="367"/>
      <c r="AY447" s="367"/>
      <c r="AZ447" s="367"/>
      <c r="BA447" s="367"/>
      <c r="BB447" s="367"/>
      <c r="BC447" s="367"/>
      <c r="BD447" s="367"/>
      <c r="BE447" s="368">
        <v>708</v>
      </c>
    </row>
    <row r="448" spans="1:62" s="21" customFormat="1" ht="15" customHeight="1" thickTop="1" thickBot="1" x14ac:dyDescent="0.25">
      <c r="A448" s="334" t="s">
        <v>7</v>
      </c>
      <c r="B448" s="9" t="s">
        <v>254</v>
      </c>
      <c r="C448" s="9"/>
      <c r="D448" s="359">
        <v>57</v>
      </c>
      <c r="E448" s="359">
        <v>2</v>
      </c>
      <c r="F448" s="359"/>
      <c r="G448" s="361"/>
      <c r="H448" s="361"/>
      <c r="I448" s="361"/>
      <c r="J448" s="361"/>
      <c r="K448" s="361"/>
      <c r="L448" s="361"/>
      <c r="M448" s="361"/>
      <c r="N448" s="361"/>
      <c r="O448" s="361"/>
      <c r="P448" s="361"/>
      <c r="Q448" s="361"/>
      <c r="R448" s="361"/>
      <c r="S448" s="361"/>
      <c r="T448" s="361"/>
      <c r="U448" s="361"/>
      <c r="V448" s="361"/>
      <c r="W448" s="361"/>
      <c r="X448" s="361"/>
      <c r="Y448" s="361"/>
      <c r="Z448" s="361"/>
      <c r="AA448" s="361"/>
      <c r="AB448" s="361"/>
      <c r="AC448" s="361"/>
      <c r="AD448" s="361"/>
      <c r="AE448" s="361"/>
      <c r="AF448" s="361"/>
      <c r="AG448" s="361"/>
      <c r="AH448" s="361"/>
      <c r="AI448" s="361"/>
      <c r="AJ448" s="361"/>
      <c r="AK448" s="361"/>
      <c r="AL448" s="361"/>
      <c r="AM448" s="361"/>
      <c r="AN448" s="361"/>
      <c r="AO448" s="361"/>
      <c r="AP448" s="361"/>
      <c r="AQ448" s="361"/>
      <c r="AR448" s="361"/>
      <c r="AS448" s="361"/>
      <c r="AT448" s="361"/>
      <c r="AU448" s="361"/>
      <c r="AV448" s="361"/>
      <c r="AW448" s="361"/>
      <c r="AX448" s="361"/>
      <c r="AY448" s="361"/>
      <c r="AZ448" s="361"/>
      <c r="BA448" s="361"/>
      <c r="BB448" s="361"/>
      <c r="BC448" s="361"/>
      <c r="BD448" s="361"/>
      <c r="BE448" s="362">
        <v>59</v>
      </c>
      <c r="BF448" s="5"/>
      <c r="BG448" s="5"/>
      <c r="BH448" s="5"/>
      <c r="BI448" s="5"/>
      <c r="BJ448" s="5"/>
    </row>
    <row r="449" spans="1:62" s="21" customFormat="1" ht="15" customHeight="1" thickTop="1" x14ac:dyDescent="0.2">
      <c r="A449" s="10"/>
      <c r="B449" s="11" t="s">
        <v>255</v>
      </c>
      <c r="C449" s="11"/>
      <c r="D449" s="360">
        <v>1425</v>
      </c>
      <c r="E449" s="360">
        <v>27</v>
      </c>
      <c r="F449" s="360">
        <v>5</v>
      </c>
      <c r="G449" s="363">
        <v>2</v>
      </c>
      <c r="H449" s="363">
        <v>2</v>
      </c>
      <c r="I449" s="363">
        <v>36</v>
      </c>
      <c r="J449" s="363"/>
      <c r="K449" s="363">
        <v>1</v>
      </c>
      <c r="L449" s="363"/>
      <c r="M449" s="363"/>
      <c r="N449" s="363"/>
      <c r="O449" s="363"/>
      <c r="P449" s="363"/>
      <c r="Q449" s="363">
        <v>1</v>
      </c>
      <c r="R449" s="363"/>
      <c r="S449" s="363"/>
      <c r="T449" s="363"/>
      <c r="U449" s="363"/>
      <c r="V449" s="363">
        <v>1</v>
      </c>
      <c r="W449" s="363"/>
      <c r="X449" s="363"/>
      <c r="Y449" s="363"/>
      <c r="Z449" s="363"/>
      <c r="AA449" s="363"/>
      <c r="AB449" s="363"/>
      <c r="AC449" s="363"/>
      <c r="AD449" s="363"/>
      <c r="AE449" s="363"/>
      <c r="AF449" s="363"/>
      <c r="AG449" s="363"/>
      <c r="AH449" s="363"/>
      <c r="AI449" s="363"/>
      <c r="AJ449" s="363"/>
      <c r="AK449" s="363"/>
      <c r="AL449" s="363"/>
      <c r="AM449" s="363"/>
      <c r="AN449" s="363"/>
      <c r="AO449" s="363"/>
      <c r="AP449" s="363"/>
      <c r="AQ449" s="363"/>
      <c r="AR449" s="363"/>
      <c r="AS449" s="363"/>
      <c r="AT449" s="363"/>
      <c r="AU449" s="363"/>
      <c r="AV449" s="363"/>
      <c r="AW449" s="363"/>
      <c r="AX449" s="363"/>
      <c r="AY449" s="363"/>
      <c r="AZ449" s="363"/>
      <c r="BA449" s="363"/>
      <c r="BB449" s="363"/>
      <c r="BC449" s="363"/>
      <c r="BD449" s="363"/>
      <c r="BE449" s="364">
        <v>1500</v>
      </c>
      <c r="BF449" s="5"/>
      <c r="BG449" s="5"/>
    </row>
    <row r="450" spans="1:62" ht="15" customHeight="1" x14ac:dyDescent="0.2">
      <c r="A450" s="10"/>
      <c r="B450" s="11" t="s">
        <v>256</v>
      </c>
      <c r="C450" s="11"/>
      <c r="D450" s="360">
        <v>396</v>
      </c>
      <c r="E450" s="360">
        <v>10</v>
      </c>
      <c r="F450" s="360">
        <v>1</v>
      </c>
      <c r="G450" s="363"/>
      <c r="H450" s="363">
        <v>1</v>
      </c>
      <c r="I450" s="363"/>
      <c r="J450" s="363"/>
      <c r="K450" s="363"/>
      <c r="L450" s="363">
        <v>1</v>
      </c>
      <c r="M450" s="363">
        <v>1</v>
      </c>
      <c r="N450" s="363"/>
      <c r="O450" s="363"/>
      <c r="P450" s="363"/>
      <c r="Q450" s="363"/>
      <c r="R450" s="363"/>
      <c r="S450" s="363"/>
      <c r="T450" s="363"/>
      <c r="U450" s="363"/>
      <c r="V450" s="363"/>
      <c r="W450" s="363"/>
      <c r="X450" s="363"/>
      <c r="Y450" s="363"/>
      <c r="Z450" s="363"/>
      <c r="AA450" s="363"/>
      <c r="AB450" s="363"/>
      <c r="AC450" s="363"/>
      <c r="AD450" s="363"/>
      <c r="AE450" s="363"/>
      <c r="AF450" s="363"/>
      <c r="AG450" s="363"/>
      <c r="AH450" s="363"/>
      <c r="AI450" s="363"/>
      <c r="AJ450" s="363"/>
      <c r="AK450" s="363"/>
      <c r="AL450" s="363"/>
      <c r="AM450" s="363"/>
      <c r="AN450" s="363"/>
      <c r="AO450" s="363"/>
      <c r="AP450" s="363"/>
      <c r="AQ450" s="363"/>
      <c r="AR450" s="363"/>
      <c r="AS450" s="363"/>
      <c r="AT450" s="363"/>
      <c r="AU450" s="363"/>
      <c r="AV450" s="363"/>
      <c r="AW450" s="363"/>
      <c r="AX450" s="363"/>
      <c r="AY450" s="363"/>
      <c r="AZ450" s="363"/>
      <c r="BA450" s="363"/>
      <c r="BB450" s="363"/>
      <c r="BC450" s="363"/>
      <c r="BD450" s="363"/>
      <c r="BE450" s="364">
        <v>410</v>
      </c>
      <c r="BH450" s="21"/>
      <c r="BI450" s="21"/>
      <c r="BJ450" s="21"/>
    </row>
    <row r="451" spans="1:62" ht="15" customHeight="1" x14ac:dyDescent="0.2">
      <c r="A451" s="10"/>
      <c r="B451" s="11" t="s">
        <v>257</v>
      </c>
      <c r="C451" s="11"/>
      <c r="D451" s="360">
        <v>1</v>
      </c>
      <c r="E451" s="360"/>
      <c r="F451" s="360"/>
      <c r="G451" s="363"/>
      <c r="H451" s="363"/>
      <c r="I451" s="363"/>
      <c r="J451" s="363"/>
      <c r="K451" s="363"/>
      <c r="L451" s="363"/>
      <c r="M451" s="363"/>
      <c r="N451" s="363"/>
      <c r="O451" s="363"/>
      <c r="P451" s="363"/>
      <c r="Q451" s="363"/>
      <c r="R451" s="363"/>
      <c r="S451" s="363"/>
      <c r="T451" s="363"/>
      <c r="U451" s="363"/>
      <c r="V451" s="363"/>
      <c r="W451" s="363"/>
      <c r="X451" s="363"/>
      <c r="Y451" s="363"/>
      <c r="Z451" s="363"/>
      <c r="AA451" s="363"/>
      <c r="AB451" s="363"/>
      <c r="AC451" s="363"/>
      <c r="AD451" s="363"/>
      <c r="AE451" s="363"/>
      <c r="AF451" s="363"/>
      <c r="AG451" s="363"/>
      <c r="AH451" s="363"/>
      <c r="AI451" s="363"/>
      <c r="AJ451" s="363"/>
      <c r="AK451" s="363"/>
      <c r="AL451" s="363"/>
      <c r="AM451" s="363"/>
      <c r="AN451" s="363"/>
      <c r="AO451" s="363"/>
      <c r="AP451" s="363"/>
      <c r="AQ451" s="363"/>
      <c r="AR451" s="363"/>
      <c r="AS451" s="363"/>
      <c r="AT451" s="363"/>
      <c r="AU451" s="363"/>
      <c r="AV451" s="363"/>
      <c r="AW451" s="363"/>
      <c r="AX451" s="363"/>
      <c r="AY451" s="363"/>
      <c r="AZ451" s="363"/>
      <c r="BA451" s="363"/>
      <c r="BB451" s="363"/>
      <c r="BC451" s="363"/>
      <c r="BD451" s="363"/>
      <c r="BE451" s="364">
        <v>1</v>
      </c>
    </row>
    <row r="452" spans="1:62" ht="15" customHeight="1" x14ac:dyDescent="0.2">
      <c r="A452" s="10"/>
      <c r="B452" s="11" t="s">
        <v>258</v>
      </c>
      <c r="C452" s="11"/>
      <c r="D452" s="360">
        <v>1</v>
      </c>
      <c r="E452" s="360"/>
      <c r="F452" s="360"/>
      <c r="G452" s="363"/>
      <c r="H452" s="363"/>
      <c r="I452" s="363"/>
      <c r="J452" s="363"/>
      <c r="K452" s="363"/>
      <c r="L452" s="363"/>
      <c r="M452" s="363"/>
      <c r="N452" s="363"/>
      <c r="O452" s="363"/>
      <c r="P452" s="363"/>
      <c r="Q452" s="363"/>
      <c r="R452" s="363"/>
      <c r="S452" s="363"/>
      <c r="T452" s="363"/>
      <c r="U452" s="363"/>
      <c r="V452" s="363"/>
      <c r="W452" s="363"/>
      <c r="X452" s="363"/>
      <c r="Y452" s="363"/>
      <c r="Z452" s="363"/>
      <c r="AA452" s="363"/>
      <c r="AB452" s="363"/>
      <c r="AC452" s="363"/>
      <c r="AD452" s="363"/>
      <c r="AE452" s="363"/>
      <c r="AF452" s="363"/>
      <c r="AG452" s="363"/>
      <c r="AH452" s="363"/>
      <c r="AI452" s="363"/>
      <c r="AJ452" s="363"/>
      <c r="AK452" s="363"/>
      <c r="AL452" s="363"/>
      <c r="AM452" s="363"/>
      <c r="AN452" s="363"/>
      <c r="AO452" s="363"/>
      <c r="AP452" s="363"/>
      <c r="AQ452" s="363"/>
      <c r="AR452" s="363"/>
      <c r="AS452" s="363"/>
      <c r="AT452" s="363"/>
      <c r="AU452" s="363"/>
      <c r="AV452" s="363"/>
      <c r="AW452" s="363"/>
      <c r="AX452" s="363"/>
      <c r="AY452" s="363"/>
      <c r="AZ452" s="363"/>
      <c r="BA452" s="363"/>
      <c r="BB452" s="363"/>
      <c r="BC452" s="363"/>
      <c r="BD452" s="363"/>
      <c r="BE452" s="364">
        <v>1</v>
      </c>
    </row>
    <row r="453" spans="1:62" ht="15" customHeight="1" x14ac:dyDescent="0.2">
      <c r="A453" s="10"/>
      <c r="B453" s="11" t="s">
        <v>259</v>
      </c>
      <c r="C453" s="11"/>
      <c r="D453" s="360">
        <v>1054</v>
      </c>
      <c r="E453" s="360">
        <v>64</v>
      </c>
      <c r="F453" s="360">
        <v>3</v>
      </c>
      <c r="G453" s="363">
        <v>1</v>
      </c>
      <c r="H453" s="363"/>
      <c r="I453" s="363"/>
      <c r="J453" s="363"/>
      <c r="K453" s="363"/>
      <c r="L453" s="363">
        <v>2</v>
      </c>
      <c r="M453" s="363"/>
      <c r="N453" s="363"/>
      <c r="O453" s="363"/>
      <c r="P453" s="363"/>
      <c r="Q453" s="363"/>
      <c r="R453" s="363"/>
      <c r="S453" s="363"/>
      <c r="T453" s="363"/>
      <c r="U453" s="363"/>
      <c r="V453" s="363"/>
      <c r="W453" s="363"/>
      <c r="X453" s="363"/>
      <c r="Y453" s="363"/>
      <c r="Z453" s="363"/>
      <c r="AA453" s="363"/>
      <c r="AB453" s="363"/>
      <c r="AC453" s="363"/>
      <c r="AD453" s="363"/>
      <c r="AE453" s="363"/>
      <c r="AF453" s="363"/>
      <c r="AG453" s="363"/>
      <c r="AH453" s="363"/>
      <c r="AI453" s="363"/>
      <c r="AJ453" s="363"/>
      <c r="AK453" s="363"/>
      <c r="AL453" s="363"/>
      <c r="AM453" s="363"/>
      <c r="AN453" s="363"/>
      <c r="AO453" s="363"/>
      <c r="AP453" s="363"/>
      <c r="AQ453" s="363"/>
      <c r="AR453" s="363"/>
      <c r="AS453" s="363"/>
      <c r="AT453" s="363"/>
      <c r="AU453" s="363"/>
      <c r="AV453" s="363"/>
      <c r="AW453" s="363"/>
      <c r="AX453" s="363"/>
      <c r="AY453" s="363"/>
      <c r="AZ453" s="363"/>
      <c r="BA453" s="363"/>
      <c r="BB453" s="363"/>
      <c r="BC453" s="363"/>
      <c r="BD453" s="363"/>
      <c r="BE453" s="364">
        <v>1124</v>
      </c>
    </row>
    <row r="454" spans="1:62" ht="15" customHeight="1" x14ac:dyDescent="0.2">
      <c r="A454" s="10"/>
      <c r="B454" s="11" t="s">
        <v>260</v>
      </c>
      <c r="C454" s="11"/>
      <c r="D454" s="360">
        <v>1</v>
      </c>
      <c r="E454" s="360"/>
      <c r="F454" s="360"/>
      <c r="G454" s="363"/>
      <c r="H454" s="363"/>
      <c r="I454" s="363"/>
      <c r="J454" s="363"/>
      <c r="K454" s="363"/>
      <c r="L454" s="363"/>
      <c r="M454" s="363"/>
      <c r="N454" s="363"/>
      <c r="O454" s="363"/>
      <c r="P454" s="363"/>
      <c r="Q454" s="363"/>
      <c r="R454" s="363"/>
      <c r="S454" s="363"/>
      <c r="T454" s="363"/>
      <c r="U454" s="363"/>
      <c r="V454" s="363"/>
      <c r="W454" s="363"/>
      <c r="X454" s="363"/>
      <c r="Y454" s="363"/>
      <c r="Z454" s="363"/>
      <c r="AA454" s="363"/>
      <c r="AB454" s="363"/>
      <c r="AC454" s="363"/>
      <c r="AD454" s="363"/>
      <c r="AE454" s="363"/>
      <c r="AF454" s="363"/>
      <c r="AG454" s="363"/>
      <c r="AH454" s="363"/>
      <c r="AI454" s="363"/>
      <c r="AJ454" s="363"/>
      <c r="AK454" s="363"/>
      <c r="AL454" s="363"/>
      <c r="AM454" s="363"/>
      <c r="AN454" s="363"/>
      <c r="AO454" s="363"/>
      <c r="AP454" s="363"/>
      <c r="AQ454" s="363"/>
      <c r="AR454" s="363"/>
      <c r="AS454" s="363"/>
      <c r="AT454" s="363"/>
      <c r="AU454" s="363"/>
      <c r="AV454" s="363"/>
      <c r="AW454" s="363"/>
      <c r="AX454" s="363"/>
      <c r="AY454" s="363"/>
      <c r="AZ454" s="363"/>
      <c r="BA454" s="363"/>
      <c r="BB454" s="363"/>
      <c r="BC454" s="363"/>
      <c r="BD454" s="363"/>
      <c r="BE454" s="364">
        <v>1</v>
      </c>
    </row>
    <row r="455" spans="1:62" ht="15" customHeight="1" x14ac:dyDescent="0.2">
      <c r="A455" s="10"/>
      <c r="B455" s="11" t="s">
        <v>261</v>
      </c>
      <c r="C455" s="11"/>
      <c r="D455" s="360">
        <v>453</v>
      </c>
      <c r="E455" s="360">
        <v>10</v>
      </c>
      <c r="F455" s="360"/>
      <c r="G455" s="363">
        <v>1</v>
      </c>
      <c r="H455" s="363">
        <v>1</v>
      </c>
      <c r="I455" s="363"/>
      <c r="J455" s="363">
        <v>8</v>
      </c>
      <c r="K455" s="363"/>
      <c r="L455" s="363">
        <v>3</v>
      </c>
      <c r="M455" s="363"/>
      <c r="N455" s="363">
        <v>1</v>
      </c>
      <c r="O455" s="363"/>
      <c r="P455" s="363">
        <v>4</v>
      </c>
      <c r="Q455" s="363"/>
      <c r="R455" s="363"/>
      <c r="S455" s="363"/>
      <c r="T455" s="363"/>
      <c r="U455" s="363"/>
      <c r="V455" s="363"/>
      <c r="W455" s="363"/>
      <c r="X455" s="363"/>
      <c r="Y455" s="363"/>
      <c r="Z455" s="363"/>
      <c r="AA455" s="363"/>
      <c r="AB455" s="363"/>
      <c r="AC455" s="363"/>
      <c r="AD455" s="363"/>
      <c r="AE455" s="363"/>
      <c r="AF455" s="363"/>
      <c r="AG455" s="363"/>
      <c r="AH455" s="363"/>
      <c r="AI455" s="363"/>
      <c r="AJ455" s="363"/>
      <c r="AK455" s="363"/>
      <c r="AL455" s="363"/>
      <c r="AM455" s="363"/>
      <c r="AN455" s="363"/>
      <c r="AO455" s="363"/>
      <c r="AP455" s="363"/>
      <c r="AQ455" s="363"/>
      <c r="AR455" s="363"/>
      <c r="AS455" s="363"/>
      <c r="AT455" s="363"/>
      <c r="AU455" s="363"/>
      <c r="AV455" s="363"/>
      <c r="AW455" s="363"/>
      <c r="AX455" s="363"/>
      <c r="AY455" s="363"/>
      <c r="AZ455" s="363"/>
      <c r="BA455" s="363"/>
      <c r="BB455" s="363"/>
      <c r="BC455" s="363"/>
      <c r="BD455" s="363"/>
      <c r="BE455" s="364">
        <v>481</v>
      </c>
    </row>
    <row r="456" spans="1:62" ht="15" customHeight="1" x14ac:dyDescent="0.2">
      <c r="A456" s="10"/>
      <c r="B456" s="11" t="s">
        <v>262</v>
      </c>
      <c r="C456" s="11"/>
      <c r="D456" s="360">
        <v>324</v>
      </c>
      <c r="E456" s="360">
        <v>12</v>
      </c>
      <c r="F456" s="360">
        <v>1</v>
      </c>
      <c r="G456" s="363">
        <v>2</v>
      </c>
      <c r="H456" s="363"/>
      <c r="I456" s="363"/>
      <c r="J456" s="363"/>
      <c r="K456" s="363"/>
      <c r="L456" s="363">
        <v>1</v>
      </c>
      <c r="M456" s="363"/>
      <c r="N456" s="363">
        <v>1</v>
      </c>
      <c r="O456" s="363"/>
      <c r="P456" s="363"/>
      <c r="Q456" s="363"/>
      <c r="R456" s="363"/>
      <c r="S456" s="363"/>
      <c r="T456" s="363"/>
      <c r="U456" s="363"/>
      <c r="V456" s="363"/>
      <c r="W456" s="363"/>
      <c r="X456" s="363"/>
      <c r="Y456" s="363"/>
      <c r="Z456" s="363"/>
      <c r="AA456" s="363"/>
      <c r="AB456" s="363"/>
      <c r="AC456" s="363"/>
      <c r="AD456" s="363"/>
      <c r="AE456" s="363"/>
      <c r="AF456" s="363"/>
      <c r="AG456" s="363"/>
      <c r="AH456" s="363"/>
      <c r="AI456" s="363"/>
      <c r="AJ456" s="363"/>
      <c r="AK456" s="363"/>
      <c r="AL456" s="363"/>
      <c r="AM456" s="363"/>
      <c r="AN456" s="363"/>
      <c r="AO456" s="363"/>
      <c r="AP456" s="363"/>
      <c r="AQ456" s="363"/>
      <c r="AR456" s="363"/>
      <c r="AS456" s="363"/>
      <c r="AT456" s="363"/>
      <c r="AU456" s="363"/>
      <c r="AV456" s="363"/>
      <c r="AW456" s="363"/>
      <c r="AX456" s="363"/>
      <c r="AY456" s="363"/>
      <c r="AZ456" s="363"/>
      <c r="BA456" s="363"/>
      <c r="BB456" s="363"/>
      <c r="BC456" s="363"/>
      <c r="BD456" s="363"/>
      <c r="BE456" s="364">
        <v>341</v>
      </c>
    </row>
    <row r="457" spans="1:62" ht="15" customHeight="1" x14ac:dyDescent="0.2">
      <c r="A457" s="10"/>
      <c r="B457" s="11" t="s">
        <v>263</v>
      </c>
      <c r="C457" s="11"/>
      <c r="D457" s="360">
        <v>11</v>
      </c>
      <c r="E457" s="360">
        <v>3</v>
      </c>
      <c r="F457" s="360"/>
      <c r="G457" s="363"/>
      <c r="H457" s="363"/>
      <c r="I457" s="363"/>
      <c r="J457" s="363"/>
      <c r="K457" s="363"/>
      <c r="L457" s="363"/>
      <c r="M457" s="363"/>
      <c r="N457" s="363"/>
      <c r="O457" s="363"/>
      <c r="P457" s="363"/>
      <c r="Q457" s="363"/>
      <c r="R457" s="363"/>
      <c r="S457" s="363"/>
      <c r="T457" s="363"/>
      <c r="U457" s="363"/>
      <c r="V457" s="363"/>
      <c r="W457" s="363"/>
      <c r="X457" s="363"/>
      <c r="Y457" s="363"/>
      <c r="Z457" s="363"/>
      <c r="AA457" s="363"/>
      <c r="AB457" s="363"/>
      <c r="AC457" s="363"/>
      <c r="AD457" s="363"/>
      <c r="AE457" s="363"/>
      <c r="AF457" s="363"/>
      <c r="AG457" s="363"/>
      <c r="AH457" s="363"/>
      <c r="AI457" s="363"/>
      <c r="AJ457" s="363"/>
      <c r="AK457" s="363"/>
      <c r="AL457" s="363"/>
      <c r="AM457" s="363"/>
      <c r="AN457" s="363"/>
      <c r="AO457" s="363"/>
      <c r="AP457" s="363"/>
      <c r="AQ457" s="363"/>
      <c r="AR457" s="363"/>
      <c r="AS457" s="363"/>
      <c r="AT457" s="363"/>
      <c r="AU457" s="363"/>
      <c r="AV457" s="363"/>
      <c r="AW457" s="363"/>
      <c r="AX457" s="363"/>
      <c r="AY457" s="363"/>
      <c r="AZ457" s="363"/>
      <c r="BA457" s="363"/>
      <c r="BB457" s="363"/>
      <c r="BC457" s="363"/>
      <c r="BD457" s="363"/>
      <c r="BE457" s="364">
        <v>14</v>
      </c>
    </row>
    <row r="458" spans="1:62" ht="15" customHeight="1" x14ac:dyDescent="0.2">
      <c r="A458" s="10"/>
      <c r="B458" s="11" t="s">
        <v>264</v>
      </c>
      <c r="C458" s="11"/>
      <c r="D458" s="360">
        <v>61</v>
      </c>
      <c r="E458" s="360">
        <v>6</v>
      </c>
      <c r="F458" s="360">
        <v>2</v>
      </c>
      <c r="G458" s="363"/>
      <c r="H458" s="363"/>
      <c r="I458" s="363"/>
      <c r="J458" s="363"/>
      <c r="K458" s="363"/>
      <c r="L458" s="363"/>
      <c r="M458" s="363"/>
      <c r="N458" s="363"/>
      <c r="O458" s="363"/>
      <c r="P458" s="363"/>
      <c r="Q458" s="363"/>
      <c r="R458" s="363"/>
      <c r="S458" s="363"/>
      <c r="T458" s="363"/>
      <c r="U458" s="363"/>
      <c r="V458" s="363"/>
      <c r="W458" s="363"/>
      <c r="X458" s="363"/>
      <c r="Y458" s="363"/>
      <c r="Z458" s="363"/>
      <c r="AA458" s="363"/>
      <c r="AB458" s="363"/>
      <c r="AC458" s="363"/>
      <c r="AD458" s="363"/>
      <c r="AE458" s="363"/>
      <c r="AF458" s="363"/>
      <c r="AG458" s="363"/>
      <c r="AH458" s="363"/>
      <c r="AI458" s="363"/>
      <c r="AJ458" s="363"/>
      <c r="AK458" s="363"/>
      <c r="AL458" s="363"/>
      <c r="AM458" s="363"/>
      <c r="AN458" s="363"/>
      <c r="AO458" s="363"/>
      <c r="AP458" s="363"/>
      <c r="AQ458" s="363"/>
      <c r="AR458" s="363"/>
      <c r="AS458" s="363"/>
      <c r="AT458" s="363"/>
      <c r="AU458" s="363"/>
      <c r="AV458" s="363"/>
      <c r="AW458" s="363"/>
      <c r="AX458" s="363"/>
      <c r="AY458" s="363"/>
      <c r="AZ458" s="363"/>
      <c r="BA458" s="363"/>
      <c r="BB458" s="363"/>
      <c r="BC458" s="363"/>
      <c r="BD458" s="363"/>
      <c r="BE458" s="364">
        <v>69</v>
      </c>
    </row>
    <row r="459" spans="1:62" ht="15" customHeight="1" x14ac:dyDescent="0.2">
      <c r="A459" s="10"/>
      <c r="B459" s="11" t="s">
        <v>265</v>
      </c>
      <c r="C459" s="11"/>
      <c r="D459" s="360">
        <v>15</v>
      </c>
      <c r="E459" s="360"/>
      <c r="F459" s="360"/>
      <c r="G459" s="363"/>
      <c r="H459" s="363"/>
      <c r="I459" s="363"/>
      <c r="J459" s="363"/>
      <c r="K459" s="363"/>
      <c r="L459" s="363"/>
      <c r="M459" s="363"/>
      <c r="N459" s="363"/>
      <c r="O459" s="363"/>
      <c r="P459" s="363"/>
      <c r="Q459" s="363"/>
      <c r="R459" s="363"/>
      <c r="S459" s="363"/>
      <c r="T459" s="363"/>
      <c r="U459" s="363"/>
      <c r="V459" s="363"/>
      <c r="W459" s="363"/>
      <c r="X459" s="363"/>
      <c r="Y459" s="363"/>
      <c r="Z459" s="363"/>
      <c r="AA459" s="363"/>
      <c r="AB459" s="363"/>
      <c r="AC459" s="363"/>
      <c r="AD459" s="363"/>
      <c r="AE459" s="363"/>
      <c r="AF459" s="363"/>
      <c r="AG459" s="363"/>
      <c r="AH459" s="363"/>
      <c r="AI459" s="363"/>
      <c r="AJ459" s="363"/>
      <c r="AK459" s="363"/>
      <c r="AL459" s="363"/>
      <c r="AM459" s="363"/>
      <c r="AN459" s="363"/>
      <c r="AO459" s="363"/>
      <c r="AP459" s="363"/>
      <c r="AQ459" s="363"/>
      <c r="AR459" s="363"/>
      <c r="AS459" s="363"/>
      <c r="AT459" s="363"/>
      <c r="AU459" s="363"/>
      <c r="AV459" s="363"/>
      <c r="AW459" s="363"/>
      <c r="AX459" s="363"/>
      <c r="AY459" s="363"/>
      <c r="AZ459" s="363"/>
      <c r="BA459" s="363"/>
      <c r="BB459" s="363"/>
      <c r="BC459" s="363"/>
      <c r="BD459" s="363"/>
      <c r="BE459" s="364">
        <v>15</v>
      </c>
    </row>
    <row r="460" spans="1:62" ht="15" customHeight="1" x14ac:dyDescent="0.2">
      <c r="A460" s="10"/>
      <c r="B460" s="11" t="s">
        <v>266</v>
      </c>
      <c r="C460" s="11"/>
      <c r="D460" s="360">
        <v>132</v>
      </c>
      <c r="E460" s="360">
        <v>3</v>
      </c>
      <c r="F460" s="360">
        <v>2</v>
      </c>
      <c r="G460" s="363"/>
      <c r="H460" s="363"/>
      <c r="I460" s="363"/>
      <c r="J460" s="363"/>
      <c r="K460" s="363"/>
      <c r="L460" s="363"/>
      <c r="M460" s="363"/>
      <c r="N460" s="363"/>
      <c r="O460" s="363"/>
      <c r="P460" s="363"/>
      <c r="Q460" s="363"/>
      <c r="R460" s="363"/>
      <c r="S460" s="363"/>
      <c r="T460" s="363"/>
      <c r="U460" s="363"/>
      <c r="V460" s="363"/>
      <c r="W460" s="363"/>
      <c r="X460" s="363"/>
      <c r="Y460" s="363"/>
      <c r="Z460" s="363"/>
      <c r="AA460" s="363"/>
      <c r="AB460" s="363"/>
      <c r="AC460" s="363"/>
      <c r="AD460" s="363"/>
      <c r="AE460" s="363"/>
      <c r="AF460" s="363"/>
      <c r="AG460" s="363"/>
      <c r="AH460" s="363"/>
      <c r="AI460" s="363"/>
      <c r="AJ460" s="363"/>
      <c r="AK460" s="363"/>
      <c r="AL460" s="363"/>
      <c r="AM460" s="363"/>
      <c r="AN460" s="363"/>
      <c r="AO460" s="363"/>
      <c r="AP460" s="363"/>
      <c r="AQ460" s="363"/>
      <c r="AR460" s="363"/>
      <c r="AS460" s="363"/>
      <c r="AT460" s="363"/>
      <c r="AU460" s="363"/>
      <c r="AV460" s="363"/>
      <c r="AW460" s="363"/>
      <c r="AX460" s="363"/>
      <c r="AY460" s="363"/>
      <c r="AZ460" s="363"/>
      <c r="BA460" s="363"/>
      <c r="BB460" s="363"/>
      <c r="BC460" s="363"/>
      <c r="BD460" s="363"/>
      <c r="BE460" s="364">
        <v>137</v>
      </c>
    </row>
    <row r="461" spans="1:62" ht="15" customHeight="1" x14ac:dyDescent="0.2">
      <c r="A461" s="10"/>
      <c r="B461" s="11" t="s">
        <v>267</v>
      </c>
      <c r="C461" s="11"/>
      <c r="D461" s="360">
        <v>33</v>
      </c>
      <c r="E461" s="360">
        <v>3</v>
      </c>
      <c r="F461" s="360"/>
      <c r="G461" s="363"/>
      <c r="H461" s="363"/>
      <c r="I461" s="363"/>
      <c r="J461" s="363"/>
      <c r="K461" s="363"/>
      <c r="L461" s="363"/>
      <c r="M461" s="363"/>
      <c r="N461" s="363"/>
      <c r="O461" s="363"/>
      <c r="P461" s="363"/>
      <c r="Q461" s="363"/>
      <c r="R461" s="363"/>
      <c r="S461" s="363"/>
      <c r="T461" s="363"/>
      <c r="U461" s="363"/>
      <c r="V461" s="363"/>
      <c r="W461" s="363"/>
      <c r="X461" s="363"/>
      <c r="Y461" s="363"/>
      <c r="Z461" s="363"/>
      <c r="AA461" s="363"/>
      <c r="AB461" s="363"/>
      <c r="AC461" s="363"/>
      <c r="AD461" s="363"/>
      <c r="AE461" s="363"/>
      <c r="AF461" s="363"/>
      <c r="AG461" s="363"/>
      <c r="AH461" s="363"/>
      <c r="AI461" s="363"/>
      <c r="AJ461" s="363"/>
      <c r="AK461" s="363"/>
      <c r="AL461" s="363"/>
      <c r="AM461" s="363"/>
      <c r="AN461" s="363"/>
      <c r="AO461" s="363"/>
      <c r="AP461" s="363"/>
      <c r="AQ461" s="363"/>
      <c r="AR461" s="363"/>
      <c r="AS461" s="363"/>
      <c r="AT461" s="363"/>
      <c r="AU461" s="363"/>
      <c r="AV461" s="363"/>
      <c r="AW461" s="363"/>
      <c r="AX461" s="363"/>
      <c r="AY461" s="363"/>
      <c r="AZ461" s="363"/>
      <c r="BA461" s="363"/>
      <c r="BB461" s="363"/>
      <c r="BC461" s="363"/>
      <c r="BD461" s="363"/>
      <c r="BE461" s="364">
        <v>36</v>
      </c>
    </row>
    <row r="462" spans="1:62" ht="15" customHeight="1" x14ac:dyDescent="0.2">
      <c r="A462" s="10"/>
      <c r="B462" s="11" t="s">
        <v>268</v>
      </c>
      <c r="C462" s="11"/>
      <c r="D462" s="360">
        <v>79</v>
      </c>
      <c r="E462" s="360"/>
      <c r="F462" s="360"/>
      <c r="G462" s="363"/>
      <c r="H462" s="363"/>
      <c r="I462" s="363"/>
      <c r="J462" s="363"/>
      <c r="K462" s="363"/>
      <c r="L462" s="363"/>
      <c r="M462" s="363"/>
      <c r="N462" s="363"/>
      <c r="O462" s="363"/>
      <c r="P462" s="363"/>
      <c r="Q462" s="363"/>
      <c r="R462" s="363"/>
      <c r="S462" s="363"/>
      <c r="T462" s="363"/>
      <c r="U462" s="363"/>
      <c r="V462" s="363"/>
      <c r="W462" s="363"/>
      <c r="X462" s="363"/>
      <c r="Y462" s="363"/>
      <c r="Z462" s="363"/>
      <c r="AA462" s="363"/>
      <c r="AB462" s="363"/>
      <c r="AC462" s="363"/>
      <c r="AD462" s="363"/>
      <c r="AE462" s="363"/>
      <c r="AF462" s="363"/>
      <c r="AG462" s="363"/>
      <c r="AH462" s="363"/>
      <c r="AI462" s="363"/>
      <c r="AJ462" s="363"/>
      <c r="AK462" s="363"/>
      <c r="AL462" s="363"/>
      <c r="AM462" s="363"/>
      <c r="AN462" s="363"/>
      <c r="AO462" s="363"/>
      <c r="AP462" s="363"/>
      <c r="AQ462" s="363"/>
      <c r="AR462" s="363"/>
      <c r="AS462" s="363"/>
      <c r="AT462" s="363"/>
      <c r="AU462" s="363"/>
      <c r="AV462" s="363"/>
      <c r="AW462" s="363"/>
      <c r="AX462" s="363"/>
      <c r="AY462" s="363"/>
      <c r="AZ462" s="363"/>
      <c r="BA462" s="363"/>
      <c r="BB462" s="363"/>
      <c r="BC462" s="363"/>
      <c r="BD462" s="363"/>
      <c r="BE462" s="364">
        <v>79</v>
      </c>
    </row>
    <row r="463" spans="1:62" ht="15" customHeight="1" x14ac:dyDescent="0.2">
      <c r="A463" s="10"/>
      <c r="B463" s="11" t="s">
        <v>269</v>
      </c>
      <c r="C463" s="11"/>
      <c r="D463" s="360">
        <v>365</v>
      </c>
      <c r="E463" s="360">
        <v>9</v>
      </c>
      <c r="F463" s="360">
        <v>2</v>
      </c>
      <c r="G463" s="363"/>
      <c r="H463" s="363"/>
      <c r="I463" s="363">
        <v>1</v>
      </c>
      <c r="J463" s="363"/>
      <c r="K463" s="363"/>
      <c r="L463" s="363"/>
      <c r="M463" s="363">
        <v>1</v>
      </c>
      <c r="N463" s="363"/>
      <c r="O463" s="363"/>
      <c r="P463" s="363"/>
      <c r="Q463" s="363"/>
      <c r="R463" s="363"/>
      <c r="S463" s="363"/>
      <c r="T463" s="363"/>
      <c r="U463" s="363"/>
      <c r="V463" s="363"/>
      <c r="W463" s="363"/>
      <c r="X463" s="363"/>
      <c r="Y463" s="363"/>
      <c r="Z463" s="363"/>
      <c r="AA463" s="363"/>
      <c r="AB463" s="363"/>
      <c r="AC463" s="363"/>
      <c r="AD463" s="363"/>
      <c r="AE463" s="363"/>
      <c r="AF463" s="363"/>
      <c r="AG463" s="363"/>
      <c r="AH463" s="363"/>
      <c r="AI463" s="363"/>
      <c r="AJ463" s="363"/>
      <c r="AK463" s="363"/>
      <c r="AL463" s="363"/>
      <c r="AM463" s="363"/>
      <c r="AN463" s="363"/>
      <c r="AO463" s="363"/>
      <c r="AP463" s="363"/>
      <c r="AQ463" s="363"/>
      <c r="AR463" s="363"/>
      <c r="AS463" s="363"/>
      <c r="AT463" s="363"/>
      <c r="AU463" s="363"/>
      <c r="AV463" s="363"/>
      <c r="AW463" s="363"/>
      <c r="AX463" s="363"/>
      <c r="AY463" s="363"/>
      <c r="AZ463" s="363"/>
      <c r="BA463" s="363"/>
      <c r="BB463" s="363"/>
      <c r="BC463" s="363"/>
      <c r="BD463" s="363"/>
      <c r="BE463" s="364">
        <v>378</v>
      </c>
    </row>
    <row r="464" spans="1:62" ht="15" customHeight="1" x14ac:dyDescent="0.2">
      <c r="A464" s="10"/>
      <c r="B464" s="11" t="s">
        <v>270</v>
      </c>
      <c r="C464" s="11"/>
      <c r="D464" s="360">
        <v>1</v>
      </c>
      <c r="E464" s="360"/>
      <c r="F464" s="360"/>
      <c r="G464" s="363"/>
      <c r="H464" s="363"/>
      <c r="I464" s="363"/>
      <c r="J464" s="363"/>
      <c r="K464" s="363"/>
      <c r="L464" s="363"/>
      <c r="M464" s="363"/>
      <c r="N464" s="363"/>
      <c r="O464" s="363"/>
      <c r="P464" s="363"/>
      <c r="Q464" s="363"/>
      <c r="R464" s="363"/>
      <c r="S464" s="363"/>
      <c r="T464" s="363"/>
      <c r="U464" s="363"/>
      <c r="V464" s="363"/>
      <c r="W464" s="363"/>
      <c r="X464" s="363"/>
      <c r="Y464" s="363"/>
      <c r="Z464" s="363"/>
      <c r="AA464" s="363"/>
      <c r="AB464" s="363"/>
      <c r="AC464" s="363"/>
      <c r="AD464" s="363"/>
      <c r="AE464" s="363"/>
      <c r="AF464" s="363"/>
      <c r="AG464" s="363"/>
      <c r="AH464" s="363"/>
      <c r="AI464" s="363"/>
      <c r="AJ464" s="363"/>
      <c r="AK464" s="363"/>
      <c r="AL464" s="363"/>
      <c r="AM464" s="363"/>
      <c r="AN464" s="363"/>
      <c r="AO464" s="363"/>
      <c r="AP464" s="363"/>
      <c r="AQ464" s="363"/>
      <c r="AR464" s="363"/>
      <c r="AS464" s="363"/>
      <c r="AT464" s="363"/>
      <c r="AU464" s="363"/>
      <c r="AV464" s="363"/>
      <c r="AW464" s="363"/>
      <c r="AX464" s="363"/>
      <c r="AY464" s="363"/>
      <c r="AZ464" s="363"/>
      <c r="BA464" s="363"/>
      <c r="BB464" s="363"/>
      <c r="BC464" s="363"/>
      <c r="BD464" s="363"/>
      <c r="BE464" s="364">
        <v>1</v>
      </c>
    </row>
    <row r="465" spans="1:57" ht="15" customHeight="1" x14ac:dyDescent="0.2">
      <c r="A465" s="10"/>
      <c r="B465" s="11" t="s">
        <v>271</v>
      </c>
      <c r="C465" s="11"/>
      <c r="D465" s="360">
        <v>51</v>
      </c>
      <c r="E465" s="360">
        <v>2</v>
      </c>
      <c r="F465" s="360"/>
      <c r="G465" s="363"/>
      <c r="H465" s="363"/>
      <c r="I465" s="363">
        <v>1</v>
      </c>
      <c r="J465" s="363"/>
      <c r="K465" s="363"/>
      <c r="L465" s="363"/>
      <c r="M465" s="363"/>
      <c r="N465" s="363"/>
      <c r="O465" s="363"/>
      <c r="P465" s="363"/>
      <c r="Q465" s="363"/>
      <c r="R465" s="363"/>
      <c r="S465" s="363"/>
      <c r="T465" s="363"/>
      <c r="U465" s="363"/>
      <c r="V465" s="363"/>
      <c r="W465" s="363"/>
      <c r="X465" s="363"/>
      <c r="Y465" s="363"/>
      <c r="Z465" s="363"/>
      <c r="AA465" s="363"/>
      <c r="AB465" s="363"/>
      <c r="AC465" s="363"/>
      <c r="AD465" s="363"/>
      <c r="AE465" s="363"/>
      <c r="AF465" s="363"/>
      <c r="AG465" s="363"/>
      <c r="AH465" s="363"/>
      <c r="AI465" s="363"/>
      <c r="AJ465" s="363"/>
      <c r="AK465" s="363"/>
      <c r="AL465" s="363"/>
      <c r="AM465" s="363"/>
      <c r="AN465" s="363"/>
      <c r="AO465" s="363"/>
      <c r="AP465" s="363"/>
      <c r="AQ465" s="363"/>
      <c r="AR465" s="363"/>
      <c r="AS465" s="363"/>
      <c r="AT465" s="363"/>
      <c r="AU465" s="363"/>
      <c r="AV465" s="363"/>
      <c r="AW465" s="363"/>
      <c r="AX465" s="363"/>
      <c r="AY465" s="363"/>
      <c r="AZ465" s="363"/>
      <c r="BA465" s="363"/>
      <c r="BB465" s="363"/>
      <c r="BC465" s="363"/>
      <c r="BD465" s="363"/>
      <c r="BE465" s="364">
        <v>54</v>
      </c>
    </row>
    <row r="466" spans="1:57" ht="15" customHeight="1" x14ac:dyDescent="0.2">
      <c r="A466" s="10"/>
      <c r="B466" s="11" t="s">
        <v>272</v>
      </c>
      <c r="C466" s="11"/>
      <c r="D466" s="360">
        <v>394</v>
      </c>
      <c r="E466" s="360">
        <v>29</v>
      </c>
      <c r="F466" s="360"/>
      <c r="G466" s="363"/>
      <c r="H466" s="363"/>
      <c r="I466" s="363"/>
      <c r="J466" s="363"/>
      <c r="K466" s="363"/>
      <c r="L466" s="363"/>
      <c r="M466" s="363"/>
      <c r="N466" s="363"/>
      <c r="O466" s="363"/>
      <c r="P466" s="363"/>
      <c r="Q466" s="363"/>
      <c r="R466" s="363"/>
      <c r="S466" s="363"/>
      <c r="T466" s="363"/>
      <c r="U466" s="363"/>
      <c r="V466" s="363"/>
      <c r="W466" s="363"/>
      <c r="X466" s="363"/>
      <c r="Y466" s="363"/>
      <c r="Z466" s="363"/>
      <c r="AA466" s="363"/>
      <c r="AB466" s="363"/>
      <c r="AC466" s="363"/>
      <c r="AD466" s="363"/>
      <c r="AE466" s="363"/>
      <c r="AF466" s="363"/>
      <c r="AG466" s="363"/>
      <c r="AH466" s="363"/>
      <c r="AI466" s="363"/>
      <c r="AJ466" s="363"/>
      <c r="AK466" s="363"/>
      <c r="AL466" s="363"/>
      <c r="AM466" s="363"/>
      <c r="AN466" s="363"/>
      <c r="AO466" s="363"/>
      <c r="AP466" s="363"/>
      <c r="AQ466" s="363"/>
      <c r="AR466" s="363"/>
      <c r="AS466" s="363"/>
      <c r="AT466" s="363"/>
      <c r="AU466" s="363"/>
      <c r="AV466" s="363"/>
      <c r="AW466" s="363"/>
      <c r="AX466" s="363"/>
      <c r="AY466" s="363"/>
      <c r="AZ466" s="363"/>
      <c r="BA466" s="363"/>
      <c r="BB466" s="363"/>
      <c r="BC466" s="363"/>
      <c r="BD466" s="363"/>
      <c r="BE466" s="364">
        <v>423</v>
      </c>
    </row>
    <row r="467" spans="1:57" ht="15" customHeight="1" thickBot="1" x14ac:dyDescent="0.25">
      <c r="A467" s="365" t="s">
        <v>273</v>
      </c>
      <c r="B467" s="366"/>
      <c r="C467" s="366"/>
      <c r="D467" s="367">
        <v>4854</v>
      </c>
      <c r="E467" s="367">
        <v>180</v>
      </c>
      <c r="F467" s="367">
        <v>16</v>
      </c>
      <c r="G467" s="367">
        <v>6</v>
      </c>
      <c r="H467" s="367">
        <v>4</v>
      </c>
      <c r="I467" s="367">
        <v>38</v>
      </c>
      <c r="J467" s="367">
        <v>8</v>
      </c>
      <c r="K467" s="367">
        <v>1</v>
      </c>
      <c r="L467" s="367">
        <v>7</v>
      </c>
      <c r="M467" s="367">
        <v>2</v>
      </c>
      <c r="N467" s="367">
        <v>2</v>
      </c>
      <c r="O467" s="367"/>
      <c r="P467" s="367">
        <v>4</v>
      </c>
      <c r="Q467" s="367">
        <v>1</v>
      </c>
      <c r="R467" s="367"/>
      <c r="S467" s="367"/>
      <c r="T467" s="367"/>
      <c r="U467" s="367"/>
      <c r="V467" s="367">
        <v>1</v>
      </c>
      <c r="W467" s="367"/>
      <c r="X467" s="367"/>
      <c r="Y467" s="367"/>
      <c r="Z467" s="367"/>
      <c r="AA467" s="367"/>
      <c r="AB467" s="367"/>
      <c r="AC467" s="367"/>
      <c r="AD467" s="367"/>
      <c r="AE467" s="367"/>
      <c r="AF467" s="367"/>
      <c r="AG467" s="367"/>
      <c r="AH467" s="367"/>
      <c r="AI467" s="367"/>
      <c r="AJ467" s="367"/>
      <c r="AK467" s="367"/>
      <c r="AL467" s="367"/>
      <c r="AM467" s="367"/>
      <c r="AN467" s="367"/>
      <c r="AO467" s="367"/>
      <c r="AP467" s="367"/>
      <c r="AQ467" s="367"/>
      <c r="AR467" s="367"/>
      <c r="AS467" s="367"/>
      <c r="AT467" s="367"/>
      <c r="AU467" s="367"/>
      <c r="AV467" s="367"/>
      <c r="AW467" s="367"/>
      <c r="AX467" s="367"/>
      <c r="AY467" s="367"/>
      <c r="AZ467" s="367"/>
      <c r="BA467" s="367"/>
      <c r="BB467" s="367"/>
      <c r="BC467" s="367"/>
      <c r="BD467" s="367"/>
      <c r="BE467" s="368">
        <v>5124</v>
      </c>
    </row>
    <row r="468" spans="1:57" ht="15" customHeight="1" thickTop="1" thickBot="1" x14ac:dyDescent="0.25">
      <c r="A468" s="334" t="s">
        <v>8</v>
      </c>
      <c r="B468" s="9" t="s">
        <v>274</v>
      </c>
      <c r="C468" s="9"/>
      <c r="D468" s="359">
        <v>514</v>
      </c>
      <c r="E468" s="359">
        <v>12</v>
      </c>
      <c r="F468" s="359"/>
      <c r="G468" s="361"/>
      <c r="H468" s="361"/>
      <c r="I468" s="361"/>
      <c r="J468" s="361"/>
      <c r="K468" s="361"/>
      <c r="L468" s="361"/>
      <c r="M468" s="361">
        <v>2</v>
      </c>
      <c r="N468" s="361"/>
      <c r="O468" s="361"/>
      <c r="P468" s="361">
        <v>2</v>
      </c>
      <c r="Q468" s="361"/>
      <c r="R468" s="361"/>
      <c r="S468" s="361"/>
      <c r="T468" s="361"/>
      <c r="U468" s="361"/>
      <c r="V468" s="361"/>
      <c r="W468" s="361"/>
      <c r="X468" s="361"/>
      <c r="Y468" s="361"/>
      <c r="Z468" s="361"/>
      <c r="AA468" s="361"/>
      <c r="AB468" s="361"/>
      <c r="AC468" s="361"/>
      <c r="AD468" s="361"/>
      <c r="AE468" s="361"/>
      <c r="AF468" s="361"/>
      <c r="AG468" s="361"/>
      <c r="AH468" s="361"/>
      <c r="AI468" s="361"/>
      <c r="AJ468" s="361"/>
      <c r="AK468" s="361"/>
      <c r="AL468" s="361"/>
      <c r="AM468" s="361"/>
      <c r="AN468" s="361"/>
      <c r="AO468" s="361"/>
      <c r="AP468" s="361"/>
      <c r="AQ468" s="361"/>
      <c r="AR468" s="361"/>
      <c r="AS468" s="361"/>
      <c r="AT468" s="361"/>
      <c r="AU468" s="361"/>
      <c r="AV468" s="361"/>
      <c r="AW468" s="361"/>
      <c r="AX468" s="361"/>
      <c r="AY468" s="361"/>
      <c r="AZ468" s="361"/>
      <c r="BA468" s="361"/>
      <c r="BB468" s="361"/>
      <c r="BC468" s="361"/>
      <c r="BD468" s="361"/>
      <c r="BE468" s="362">
        <v>530</v>
      </c>
    </row>
    <row r="469" spans="1:57" ht="15" customHeight="1" thickTop="1" x14ac:dyDescent="0.2">
      <c r="A469" s="10"/>
      <c r="B469" s="11" t="s">
        <v>275</v>
      </c>
      <c r="C469" s="11"/>
      <c r="D469" s="360">
        <v>253</v>
      </c>
      <c r="E469" s="360">
        <v>11</v>
      </c>
      <c r="F469" s="360"/>
      <c r="G469" s="363">
        <v>1</v>
      </c>
      <c r="H469" s="363"/>
      <c r="I469" s="363"/>
      <c r="J469" s="363"/>
      <c r="K469" s="363"/>
      <c r="L469" s="363"/>
      <c r="M469" s="363"/>
      <c r="N469" s="363"/>
      <c r="O469" s="363"/>
      <c r="P469" s="363"/>
      <c r="Q469" s="363"/>
      <c r="R469" s="363"/>
      <c r="S469" s="363"/>
      <c r="T469" s="363"/>
      <c r="U469" s="363"/>
      <c r="V469" s="363"/>
      <c r="W469" s="363"/>
      <c r="X469" s="363"/>
      <c r="Y469" s="363"/>
      <c r="Z469" s="363"/>
      <c r="AA469" s="363"/>
      <c r="AB469" s="363"/>
      <c r="AC469" s="363"/>
      <c r="AD469" s="363"/>
      <c r="AE469" s="363"/>
      <c r="AF469" s="363"/>
      <c r="AG469" s="363"/>
      <c r="AH469" s="363"/>
      <c r="AI469" s="363"/>
      <c r="AJ469" s="363"/>
      <c r="AK469" s="363"/>
      <c r="AL469" s="363"/>
      <c r="AM469" s="363"/>
      <c r="AN469" s="363"/>
      <c r="AO469" s="363"/>
      <c r="AP469" s="363"/>
      <c r="AQ469" s="363"/>
      <c r="AR469" s="363"/>
      <c r="AS469" s="363"/>
      <c r="AT469" s="363"/>
      <c r="AU469" s="363"/>
      <c r="AV469" s="363"/>
      <c r="AW469" s="363"/>
      <c r="AX469" s="363"/>
      <c r="AY469" s="363"/>
      <c r="AZ469" s="363"/>
      <c r="BA469" s="363"/>
      <c r="BB469" s="363"/>
      <c r="BC469" s="363"/>
      <c r="BD469" s="363"/>
      <c r="BE469" s="364">
        <v>265</v>
      </c>
    </row>
    <row r="470" spans="1:57" ht="15" customHeight="1" x14ac:dyDescent="0.2">
      <c r="A470" s="10"/>
      <c r="B470" s="11" t="s">
        <v>276</v>
      </c>
      <c r="C470" s="11"/>
      <c r="D470" s="360">
        <v>3</v>
      </c>
      <c r="E470" s="360"/>
      <c r="F470" s="360"/>
      <c r="G470" s="363"/>
      <c r="H470" s="363"/>
      <c r="I470" s="363"/>
      <c r="J470" s="363"/>
      <c r="K470" s="363"/>
      <c r="L470" s="363"/>
      <c r="M470" s="363"/>
      <c r="N470" s="363"/>
      <c r="O470" s="363"/>
      <c r="P470" s="363"/>
      <c r="Q470" s="363"/>
      <c r="R470" s="363"/>
      <c r="S470" s="363"/>
      <c r="T470" s="363"/>
      <c r="U470" s="363"/>
      <c r="V470" s="363"/>
      <c r="W470" s="363"/>
      <c r="X470" s="363"/>
      <c r="Y470" s="363"/>
      <c r="Z470" s="363"/>
      <c r="AA470" s="363"/>
      <c r="AB470" s="363"/>
      <c r="AC470" s="363"/>
      <c r="AD470" s="363"/>
      <c r="AE470" s="363"/>
      <c r="AF470" s="363"/>
      <c r="AG470" s="363"/>
      <c r="AH470" s="363"/>
      <c r="AI470" s="363"/>
      <c r="AJ470" s="363"/>
      <c r="AK470" s="363"/>
      <c r="AL470" s="363"/>
      <c r="AM470" s="363"/>
      <c r="AN470" s="363"/>
      <c r="AO470" s="363"/>
      <c r="AP470" s="363"/>
      <c r="AQ470" s="363"/>
      <c r="AR470" s="363"/>
      <c r="AS470" s="363"/>
      <c r="AT470" s="363"/>
      <c r="AU470" s="363"/>
      <c r="AV470" s="363"/>
      <c r="AW470" s="363"/>
      <c r="AX470" s="363"/>
      <c r="AY470" s="363"/>
      <c r="AZ470" s="363"/>
      <c r="BA470" s="363"/>
      <c r="BB470" s="363"/>
      <c r="BC470" s="363"/>
      <c r="BD470" s="363"/>
      <c r="BE470" s="364">
        <v>3</v>
      </c>
    </row>
    <row r="471" spans="1:57" ht="15" customHeight="1" x14ac:dyDescent="0.2">
      <c r="A471" s="10"/>
      <c r="B471" s="11" t="s">
        <v>277</v>
      </c>
      <c r="C471" s="11"/>
      <c r="D471" s="360">
        <v>1</v>
      </c>
      <c r="E471" s="360"/>
      <c r="F471" s="360"/>
      <c r="G471" s="363"/>
      <c r="H471" s="363"/>
      <c r="I471" s="363"/>
      <c r="J471" s="363"/>
      <c r="K471" s="363"/>
      <c r="L471" s="363"/>
      <c r="M471" s="363"/>
      <c r="N471" s="363"/>
      <c r="O471" s="363"/>
      <c r="P471" s="363"/>
      <c r="Q471" s="363"/>
      <c r="R471" s="363"/>
      <c r="S471" s="363"/>
      <c r="T471" s="363"/>
      <c r="U471" s="363"/>
      <c r="V471" s="363"/>
      <c r="W471" s="363"/>
      <c r="X471" s="363"/>
      <c r="Y471" s="363"/>
      <c r="Z471" s="363"/>
      <c r="AA471" s="363"/>
      <c r="AB471" s="363"/>
      <c r="AC471" s="363"/>
      <c r="AD471" s="363"/>
      <c r="AE471" s="363"/>
      <c r="AF471" s="363"/>
      <c r="AG471" s="363"/>
      <c r="AH471" s="363"/>
      <c r="AI471" s="363"/>
      <c r="AJ471" s="363"/>
      <c r="AK471" s="363"/>
      <c r="AL471" s="363"/>
      <c r="AM471" s="363"/>
      <c r="AN471" s="363"/>
      <c r="AO471" s="363"/>
      <c r="AP471" s="363"/>
      <c r="AQ471" s="363"/>
      <c r="AR471" s="363"/>
      <c r="AS471" s="363"/>
      <c r="AT471" s="363"/>
      <c r="AU471" s="363"/>
      <c r="AV471" s="363"/>
      <c r="AW471" s="363"/>
      <c r="AX471" s="363"/>
      <c r="AY471" s="363"/>
      <c r="AZ471" s="363"/>
      <c r="BA471" s="363"/>
      <c r="BB471" s="363"/>
      <c r="BC471" s="363"/>
      <c r="BD471" s="363"/>
      <c r="BE471" s="364">
        <v>1</v>
      </c>
    </row>
    <row r="472" spans="1:57" ht="15" customHeight="1" x14ac:dyDescent="0.2">
      <c r="A472" s="10"/>
      <c r="B472" s="11" t="s">
        <v>278</v>
      </c>
      <c r="C472" s="11"/>
      <c r="D472" s="360">
        <v>137</v>
      </c>
      <c r="E472" s="360">
        <v>8</v>
      </c>
      <c r="F472" s="360"/>
      <c r="G472" s="363"/>
      <c r="H472" s="363"/>
      <c r="I472" s="363">
        <v>1</v>
      </c>
      <c r="J472" s="363"/>
      <c r="K472" s="363"/>
      <c r="L472" s="363"/>
      <c r="M472" s="363"/>
      <c r="N472" s="363"/>
      <c r="O472" s="363"/>
      <c r="P472" s="363"/>
      <c r="Q472" s="363"/>
      <c r="R472" s="363"/>
      <c r="S472" s="363"/>
      <c r="T472" s="363"/>
      <c r="U472" s="363"/>
      <c r="V472" s="363"/>
      <c r="W472" s="363"/>
      <c r="X472" s="363"/>
      <c r="Y472" s="363"/>
      <c r="Z472" s="363"/>
      <c r="AA472" s="363"/>
      <c r="AB472" s="363"/>
      <c r="AC472" s="363"/>
      <c r="AD472" s="363"/>
      <c r="AE472" s="363"/>
      <c r="AF472" s="363"/>
      <c r="AG472" s="363"/>
      <c r="AH472" s="363"/>
      <c r="AI472" s="363"/>
      <c r="AJ472" s="363"/>
      <c r="AK472" s="363"/>
      <c r="AL472" s="363"/>
      <c r="AM472" s="363"/>
      <c r="AN472" s="363"/>
      <c r="AO472" s="363"/>
      <c r="AP472" s="363"/>
      <c r="AQ472" s="363"/>
      <c r="AR472" s="363"/>
      <c r="AS472" s="363"/>
      <c r="AT472" s="363"/>
      <c r="AU472" s="363"/>
      <c r="AV472" s="363"/>
      <c r="AW472" s="363"/>
      <c r="AX472" s="363"/>
      <c r="AY472" s="363"/>
      <c r="AZ472" s="363"/>
      <c r="BA472" s="363"/>
      <c r="BB472" s="363"/>
      <c r="BC472" s="363"/>
      <c r="BD472" s="363"/>
      <c r="BE472" s="364">
        <v>146</v>
      </c>
    </row>
    <row r="473" spans="1:57" ht="15" customHeight="1" x14ac:dyDescent="0.2">
      <c r="A473" s="10"/>
      <c r="B473" s="11" t="s">
        <v>279</v>
      </c>
      <c r="C473" s="11"/>
      <c r="D473" s="360">
        <v>30</v>
      </c>
      <c r="E473" s="360"/>
      <c r="F473" s="360"/>
      <c r="G473" s="363"/>
      <c r="H473" s="363"/>
      <c r="I473" s="363"/>
      <c r="J473" s="363"/>
      <c r="K473" s="363"/>
      <c r="L473" s="363"/>
      <c r="M473" s="363"/>
      <c r="N473" s="363"/>
      <c r="O473" s="363"/>
      <c r="P473" s="363"/>
      <c r="Q473" s="363"/>
      <c r="R473" s="363"/>
      <c r="S473" s="363"/>
      <c r="T473" s="363"/>
      <c r="U473" s="363"/>
      <c r="V473" s="363"/>
      <c r="W473" s="363"/>
      <c r="X473" s="363"/>
      <c r="Y473" s="363"/>
      <c r="Z473" s="363"/>
      <c r="AA473" s="363"/>
      <c r="AB473" s="363"/>
      <c r="AC473" s="363"/>
      <c r="AD473" s="363"/>
      <c r="AE473" s="363"/>
      <c r="AF473" s="363"/>
      <c r="AG473" s="363"/>
      <c r="AH473" s="363"/>
      <c r="AI473" s="363"/>
      <c r="AJ473" s="363"/>
      <c r="AK473" s="363"/>
      <c r="AL473" s="363"/>
      <c r="AM473" s="363"/>
      <c r="AN473" s="363"/>
      <c r="AO473" s="363"/>
      <c r="AP473" s="363"/>
      <c r="AQ473" s="363"/>
      <c r="AR473" s="363"/>
      <c r="AS473" s="363"/>
      <c r="AT473" s="363"/>
      <c r="AU473" s="363"/>
      <c r="AV473" s="363"/>
      <c r="AW473" s="363"/>
      <c r="AX473" s="363"/>
      <c r="AY473" s="363"/>
      <c r="AZ473" s="363"/>
      <c r="BA473" s="363"/>
      <c r="BB473" s="363"/>
      <c r="BC473" s="363"/>
      <c r="BD473" s="363"/>
      <c r="BE473" s="364">
        <v>30</v>
      </c>
    </row>
    <row r="474" spans="1:57" ht="15" customHeight="1" x14ac:dyDescent="0.2">
      <c r="A474" s="10"/>
      <c r="B474" s="11" t="s">
        <v>280</v>
      </c>
      <c r="C474" s="11"/>
      <c r="D474" s="360">
        <v>215</v>
      </c>
      <c r="E474" s="360">
        <v>5</v>
      </c>
      <c r="F474" s="360">
        <v>2</v>
      </c>
      <c r="G474" s="363">
        <v>3</v>
      </c>
      <c r="H474" s="363"/>
      <c r="I474" s="363"/>
      <c r="J474" s="363">
        <v>6</v>
      </c>
      <c r="K474" s="363"/>
      <c r="L474" s="363">
        <v>2</v>
      </c>
      <c r="M474" s="363"/>
      <c r="N474" s="363"/>
      <c r="O474" s="363"/>
      <c r="P474" s="363"/>
      <c r="Q474" s="363"/>
      <c r="R474" s="363"/>
      <c r="S474" s="363"/>
      <c r="T474" s="363"/>
      <c r="U474" s="363"/>
      <c r="V474" s="363"/>
      <c r="W474" s="363">
        <v>1</v>
      </c>
      <c r="X474" s="363"/>
      <c r="Y474" s="363"/>
      <c r="Z474" s="363"/>
      <c r="AA474" s="363"/>
      <c r="AB474" s="363"/>
      <c r="AC474" s="363"/>
      <c r="AD474" s="363"/>
      <c r="AE474" s="363"/>
      <c r="AF474" s="363"/>
      <c r="AG474" s="363"/>
      <c r="AH474" s="363"/>
      <c r="AI474" s="363"/>
      <c r="AJ474" s="363"/>
      <c r="AK474" s="363"/>
      <c r="AL474" s="363"/>
      <c r="AM474" s="363"/>
      <c r="AN474" s="363"/>
      <c r="AO474" s="363"/>
      <c r="AP474" s="363"/>
      <c r="AQ474" s="363"/>
      <c r="AR474" s="363"/>
      <c r="AS474" s="363"/>
      <c r="AT474" s="363"/>
      <c r="AU474" s="363"/>
      <c r="AV474" s="363"/>
      <c r="AW474" s="363"/>
      <c r="AX474" s="363"/>
      <c r="AY474" s="363"/>
      <c r="AZ474" s="363"/>
      <c r="BA474" s="363"/>
      <c r="BB474" s="363"/>
      <c r="BC474" s="363"/>
      <c r="BD474" s="363"/>
      <c r="BE474" s="364">
        <v>234</v>
      </c>
    </row>
    <row r="475" spans="1:57" ht="15" customHeight="1" x14ac:dyDescent="0.2">
      <c r="A475" s="10"/>
      <c r="B475" s="11" t="s">
        <v>281</v>
      </c>
      <c r="C475" s="11"/>
      <c r="D475" s="360">
        <v>87</v>
      </c>
      <c r="E475" s="360">
        <v>1</v>
      </c>
      <c r="F475" s="360">
        <v>1</v>
      </c>
      <c r="G475" s="363"/>
      <c r="H475" s="363"/>
      <c r="I475" s="363"/>
      <c r="J475" s="363"/>
      <c r="K475" s="363"/>
      <c r="L475" s="363"/>
      <c r="M475" s="363"/>
      <c r="N475" s="363"/>
      <c r="O475" s="363"/>
      <c r="P475" s="363"/>
      <c r="Q475" s="363"/>
      <c r="R475" s="363"/>
      <c r="S475" s="363"/>
      <c r="T475" s="363"/>
      <c r="U475" s="363"/>
      <c r="V475" s="363"/>
      <c r="W475" s="363"/>
      <c r="X475" s="363"/>
      <c r="Y475" s="363"/>
      <c r="Z475" s="363"/>
      <c r="AA475" s="363"/>
      <c r="AB475" s="363"/>
      <c r="AC475" s="363"/>
      <c r="AD475" s="363"/>
      <c r="AE475" s="363"/>
      <c r="AF475" s="363"/>
      <c r="AG475" s="363"/>
      <c r="AH475" s="363"/>
      <c r="AI475" s="363"/>
      <c r="AJ475" s="363"/>
      <c r="AK475" s="363"/>
      <c r="AL475" s="363"/>
      <c r="AM475" s="363"/>
      <c r="AN475" s="363"/>
      <c r="AO475" s="363"/>
      <c r="AP475" s="363"/>
      <c r="AQ475" s="363"/>
      <c r="AR475" s="363"/>
      <c r="AS475" s="363"/>
      <c r="AT475" s="363"/>
      <c r="AU475" s="363"/>
      <c r="AV475" s="363"/>
      <c r="AW475" s="363"/>
      <c r="AX475" s="363"/>
      <c r="AY475" s="363"/>
      <c r="AZ475" s="363"/>
      <c r="BA475" s="363"/>
      <c r="BB475" s="363"/>
      <c r="BC475" s="363"/>
      <c r="BD475" s="363"/>
      <c r="BE475" s="364">
        <v>89</v>
      </c>
    </row>
    <row r="476" spans="1:57" ht="15" customHeight="1" x14ac:dyDescent="0.2">
      <c r="A476" s="10"/>
      <c r="B476" s="11" t="s">
        <v>282</v>
      </c>
      <c r="C476" s="11"/>
      <c r="D476" s="360">
        <v>100</v>
      </c>
      <c r="E476" s="360">
        <v>1</v>
      </c>
      <c r="F476" s="360"/>
      <c r="G476" s="363"/>
      <c r="H476" s="363"/>
      <c r="I476" s="363"/>
      <c r="J476" s="363">
        <v>2</v>
      </c>
      <c r="K476" s="363"/>
      <c r="L476" s="363"/>
      <c r="M476" s="363">
        <v>1</v>
      </c>
      <c r="N476" s="363"/>
      <c r="O476" s="363"/>
      <c r="P476" s="363"/>
      <c r="Q476" s="363"/>
      <c r="R476" s="363"/>
      <c r="S476" s="363"/>
      <c r="T476" s="363"/>
      <c r="U476" s="363"/>
      <c r="V476" s="363"/>
      <c r="W476" s="363"/>
      <c r="X476" s="363"/>
      <c r="Y476" s="363"/>
      <c r="Z476" s="363"/>
      <c r="AA476" s="363"/>
      <c r="AB476" s="363"/>
      <c r="AC476" s="363"/>
      <c r="AD476" s="363"/>
      <c r="AE476" s="363"/>
      <c r="AF476" s="363"/>
      <c r="AG476" s="363"/>
      <c r="AH476" s="363"/>
      <c r="AI476" s="363"/>
      <c r="AJ476" s="363"/>
      <c r="AK476" s="363"/>
      <c r="AL476" s="363"/>
      <c r="AM476" s="363"/>
      <c r="AN476" s="363"/>
      <c r="AO476" s="363"/>
      <c r="AP476" s="363"/>
      <c r="AQ476" s="363"/>
      <c r="AR476" s="363"/>
      <c r="AS476" s="363"/>
      <c r="AT476" s="363"/>
      <c r="AU476" s="363"/>
      <c r="AV476" s="363"/>
      <c r="AW476" s="363"/>
      <c r="AX476" s="363"/>
      <c r="AY476" s="363"/>
      <c r="AZ476" s="363"/>
      <c r="BA476" s="363"/>
      <c r="BB476" s="363"/>
      <c r="BC476" s="363"/>
      <c r="BD476" s="363"/>
      <c r="BE476" s="364">
        <v>104</v>
      </c>
    </row>
    <row r="477" spans="1:57" ht="15" customHeight="1" x14ac:dyDescent="0.2">
      <c r="A477" s="10"/>
      <c r="B477" s="11" t="s">
        <v>283</v>
      </c>
      <c r="C477" s="11"/>
      <c r="D477" s="360">
        <v>79</v>
      </c>
      <c r="E477" s="360">
        <v>1</v>
      </c>
      <c r="F477" s="360"/>
      <c r="G477" s="363"/>
      <c r="H477" s="363"/>
      <c r="I477" s="363"/>
      <c r="J477" s="363"/>
      <c r="K477" s="363"/>
      <c r="L477" s="363"/>
      <c r="M477" s="363">
        <v>1</v>
      </c>
      <c r="N477" s="363"/>
      <c r="O477" s="363"/>
      <c r="P477" s="363"/>
      <c r="Q477" s="363"/>
      <c r="R477" s="363"/>
      <c r="S477" s="363"/>
      <c r="T477" s="363"/>
      <c r="U477" s="363"/>
      <c r="V477" s="363"/>
      <c r="W477" s="363"/>
      <c r="X477" s="363"/>
      <c r="Y477" s="363"/>
      <c r="Z477" s="363"/>
      <c r="AA477" s="363"/>
      <c r="AB477" s="363"/>
      <c r="AC477" s="363"/>
      <c r="AD477" s="363"/>
      <c r="AE477" s="363"/>
      <c r="AF477" s="363"/>
      <c r="AG477" s="363"/>
      <c r="AH477" s="363"/>
      <c r="AI477" s="363"/>
      <c r="AJ477" s="363"/>
      <c r="AK477" s="363"/>
      <c r="AL477" s="363"/>
      <c r="AM477" s="363"/>
      <c r="AN477" s="363"/>
      <c r="AO477" s="363"/>
      <c r="AP477" s="363"/>
      <c r="AQ477" s="363"/>
      <c r="AR477" s="363"/>
      <c r="AS477" s="363"/>
      <c r="AT477" s="363"/>
      <c r="AU477" s="363"/>
      <c r="AV477" s="363"/>
      <c r="AW477" s="363"/>
      <c r="AX477" s="363"/>
      <c r="AY477" s="363"/>
      <c r="AZ477" s="363"/>
      <c r="BA477" s="363"/>
      <c r="BB477" s="363"/>
      <c r="BC477" s="363"/>
      <c r="BD477" s="363"/>
      <c r="BE477" s="364">
        <v>81</v>
      </c>
    </row>
    <row r="478" spans="1:57" ht="15" customHeight="1" x14ac:dyDescent="0.2">
      <c r="A478" s="10"/>
      <c r="B478" s="11" t="s">
        <v>284</v>
      </c>
      <c r="C478" s="11"/>
      <c r="D478" s="360">
        <v>269</v>
      </c>
      <c r="E478" s="360">
        <v>7</v>
      </c>
      <c r="F478" s="360">
        <v>1</v>
      </c>
      <c r="G478" s="363">
        <v>1</v>
      </c>
      <c r="H478" s="363"/>
      <c r="I478" s="363"/>
      <c r="J478" s="363"/>
      <c r="K478" s="363"/>
      <c r="L478" s="363"/>
      <c r="M478" s="363">
        <v>1</v>
      </c>
      <c r="N478" s="363"/>
      <c r="O478" s="363"/>
      <c r="P478" s="363"/>
      <c r="Q478" s="363"/>
      <c r="R478" s="363"/>
      <c r="S478" s="363"/>
      <c r="T478" s="363"/>
      <c r="U478" s="363"/>
      <c r="V478" s="363"/>
      <c r="W478" s="363"/>
      <c r="X478" s="363"/>
      <c r="Y478" s="363"/>
      <c r="Z478" s="363"/>
      <c r="AA478" s="363"/>
      <c r="AB478" s="363"/>
      <c r="AC478" s="363"/>
      <c r="AD478" s="363"/>
      <c r="AE478" s="363"/>
      <c r="AF478" s="363"/>
      <c r="AG478" s="363"/>
      <c r="AH478" s="363"/>
      <c r="AI478" s="363"/>
      <c r="AJ478" s="363"/>
      <c r="AK478" s="363"/>
      <c r="AL478" s="363"/>
      <c r="AM478" s="363"/>
      <c r="AN478" s="363"/>
      <c r="AO478" s="363"/>
      <c r="AP478" s="363"/>
      <c r="AQ478" s="363"/>
      <c r="AR478" s="363"/>
      <c r="AS478" s="363"/>
      <c r="AT478" s="363"/>
      <c r="AU478" s="363"/>
      <c r="AV478" s="363"/>
      <c r="AW478" s="363"/>
      <c r="AX478" s="363"/>
      <c r="AY478" s="363"/>
      <c r="AZ478" s="363"/>
      <c r="BA478" s="363"/>
      <c r="BB478" s="363"/>
      <c r="BC478" s="363"/>
      <c r="BD478" s="363"/>
      <c r="BE478" s="364">
        <v>279</v>
      </c>
    </row>
    <row r="479" spans="1:57" ht="15" customHeight="1" x14ac:dyDescent="0.2">
      <c r="A479" s="10"/>
      <c r="B479" s="11" t="s">
        <v>285</v>
      </c>
      <c r="C479" s="11"/>
      <c r="D479" s="360">
        <v>184</v>
      </c>
      <c r="E479" s="360">
        <v>17</v>
      </c>
      <c r="F479" s="360"/>
      <c r="G479" s="363"/>
      <c r="H479" s="363"/>
      <c r="I479" s="363"/>
      <c r="J479" s="363"/>
      <c r="K479" s="363"/>
      <c r="L479" s="363"/>
      <c r="M479" s="363"/>
      <c r="N479" s="363">
        <v>4</v>
      </c>
      <c r="O479" s="363"/>
      <c r="P479" s="363"/>
      <c r="Q479" s="363"/>
      <c r="R479" s="363"/>
      <c r="S479" s="363"/>
      <c r="T479" s="363"/>
      <c r="U479" s="363"/>
      <c r="V479" s="363"/>
      <c r="W479" s="363"/>
      <c r="X479" s="363"/>
      <c r="Y479" s="363"/>
      <c r="Z479" s="363"/>
      <c r="AA479" s="363"/>
      <c r="AB479" s="363"/>
      <c r="AC479" s="363"/>
      <c r="AD479" s="363"/>
      <c r="AE479" s="363"/>
      <c r="AF479" s="363"/>
      <c r="AG479" s="363"/>
      <c r="AH479" s="363"/>
      <c r="AI479" s="363"/>
      <c r="AJ479" s="363"/>
      <c r="AK479" s="363"/>
      <c r="AL479" s="363"/>
      <c r="AM479" s="363"/>
      <c r="AN479" s="363"/>
      <c r="AO479" s="363"/>
      <c r="AP479" s="363"/>
      <c r="AQ479" s="363"/>
      <c r="AR479" s="363"/>
      <c r="AS479" s="363"/>
      <c r="AT479" s="363"/>
      <c r="AU479" s="363"/>
      <c r="AV479" s="363"/>
      <c r="AW479" s="363"/>
      <c r="AX479" s="363"/>
      <c r="AY479" s="363"/>
      <c r="AZ479" s="363"/>
      <c r="BA479" s="363"/>
      <c r="BB479" s="363"/>
      <c r="BC479" s="363"/>
      <c r="BD479" s="363"/>
      <c r="BE479" s="364">
        <v>205</v>
      </c>
    </row>
    <row r="480" spans="1:57" ht="15" customHeight="1" x14ac:dyDescent="0.2">
      <c r="A480" s="10"/>
      <c r="B480" s="11" t="s">
        <v>286</v>
      </c>
      <c r="C480" s="11"/>
      <c r="D480" s="360">
        <v>193</v>
      </c>
      <c r="E480" s="360">
        <v>10</v>
      </c>
      <c r="F480" s="360"/>
      <c r="G480" s="363"/>
      <c r="H480" s="363"/>
      <c r="I480" s="363"/>
      <c r="J480" s="363"/>
      <c r="K480" s="363"/>
      <c r="L480" s="363"/>
      <c r="M480" s="363">
        <v>1</v>
      </c>
      <c r="N480" s="363"/>
      <c r="O480" s="363"/>
      <c r="P480" s="363"/>
      <c r="Q480" s="363"/>
      <c r="R480" s="363"/>
      <c r="S480" s="363"/>
      <c r="T480" s="363"/>
      <c r="U480" s="363"/>
      <c r="V480" s="363"/>
      <c r="W480" s="363"/>
      <c r="X480" s="363"/>
      <c r="Y480" s="363"/>
      <c r="Z480" s="363"/>
      <c r="AA480" s="363"/>
      <c r="AB480" s="363"/>
      <c r="AC480" s="363"/>
      <c r="AD480" s="363"/>
      <c r="AE480" s="363"/>
      <c r="AF480" s="363"/>
      <c r="AG480" s="363"/>
      <c r="AH480" s="363"/>
      <c r="AI480" s="363"/>
      <c r="AJ480" s="363"/>
      <c r="AK480" s="363"/>
      <c r="AL480" s="363"/>
      <c r="AM480" s="363"/>
      <c r="AN480" s="363"/>
      <c r="AO480" s="363"/>
      <c r="AP480" s="363"/>
      <c r="AQ480" s="363"/>
      <c r="AR480" s="363"/>
      <c r="AS480" s="363"/>
      <c r="AT480" s="363"/>
      <c r="AU480" s="363"/>
      <c r="AV480" s="363"/>
      <c r="AW480" s="363"/>
      <c r="AX480" s="363"/>
      <c r="AY480" s="363"/>
      <c r="AZ480" s="363"/>
      <c r="BA480" s="363"/>
      <c r="BB480" s="363"/>
      <c r="BC480" s="363"/>
      <c r="BD480" s="363"/>
      <c r="BE480" s="364">
        <v>204</v>
      </c>
    </row>
    <row r="481" spans="1:57" ht="15" customHeight="1" x14ac:dyDescent="0.2">
      <c r="A481" s="10"/>
      <c r="B481" s="11" t="s">
        <v>287</v>
      </c>
      <c r="C481" s="11"/>
      <c r="D481" s="360">
        <v>88</v>
      </c>
      <c r="E481" s="360">
        <v>1</v>
      </c>
      <c r="F481" s="360"/>
      <c r="G481" s="363">
        <v>1</v>
      </c>
      <c r="H481" s="363"/>
      <c r="I481" s="363"/>
      <c r="J481" s="363"/>
      <c r="K481" s="363"/>
      <c r="L481" s="363"/>
      <c r="M481" s="363"/>
      <c r="N481" s="363"/>
      <c r="O481" s="363"/>
      <c r="P481" s="363"/>
      <c r="Q481" s="363"/>
      <c r="R481" s="363"/>
      <c r="S481" s="363"/>
      <c r="T481" s="363"/>
      <c r="U481" s="363"/>
      <c r="V481" s="363"/>
      <c r="W481" s="363"/>
      <c r="X481" s="363"/>
      <c r="Y481" s="363"/>
      <c r="Z481" s="363"/>
      <c r="AA481" s="363"/>
      <c r="AB481" s="363"/>
      <c r="AC481" s="363"/>
      <c r="AD481" s="363"/>
      <c r="AE481" s="363"/>
      <c r="AF481" s="363"/>
      <c r="AG481" s="363"/>
      <c r="AH481" s="363"/>
      <c r="AI481" s="363"/>
      <c r="AJ481" s="363"/>
      <c r="AK481" s="363"/>
      <c r="AL481" s="363"/>
      <c r="AM481" s="363"/>
      <c r="AN481" s="363"/>
      <c r="AO481" s="363"/>
      <c r="AP481" s="363"/>
      <c r="AQ481" s="363"/>
      <c r="AR481" s="363"/>
      <c r="AS481" s="363"/>
      <c r="AT481" s="363"/>
      <c r="AU481" s="363"/>
      <c r="AV481" s="363"/>
      <c r="AW481" s="363"/>
      <c r="AX481" s="363"/>
      <c r="AY481" s="363"/>
      <c r="AZ481" s="363"/>
      <c r="BA481" s="363"/>
      <c r="BB481" s="363"/>
      <c r="BC481" s="363"/>
      <c r="BD481" s="363"/>
      <c r="BE481" s="364">
        <v>90</v>
      </c>
    </row>
    <row r="482" spans="1:57" ht="15" customHeight="1" x14ac:dyDescent="0.2">
      <c r="A482" s="10"/>
      <c r="B482" s="11" t="s">
        <v>288</v>
      </c>
      <c r="C482" s="11"/>
      <c r="D482" s="360">
        <v>465</v>
      </c>
      <c r="E482" s="360">
        <v>7</v>
      </c>
      <c r="F482" s="360"/>
      <c r="G482" s="363">
        <v>2</v>
      </c>
      <c r="H482" s="363">
        <v>2</v>
      </c>
      <c r="I482" s="363"/>
      <c r="J482" s="363">
        <v>1</v>
      </c>
      <c r="K482" s="363"/>
      <c r="L482" s="363"/>
      <c r="M482" s="363"/>
      <c r="N482" s="363"/>
      <c r="O482" s="363"/>
      <c r="P482" s="363"/>
      <c r="Q482" s="363"/>
      <c r="R482" s="363"/>
      <c r="S482" s="363"/>
      <c r="T482" s="363"/>
      <c r="U482" s="363"/>
      <c r="V482" s="363"/>
      <c r="W482" s="363"/>
      <c r="X482" s="363"/>
      <c r="Y482" s="363"/>
      <c r="Z482" s="363"/>
      <c r="AA482" s="363"/>
      <c r="AB482" s="363"/>
      <c r="AC482" s="363"/>
      <c r="AD482" s="363"/>
      <c r="AE482" s="363"/>
      <c r="AF482" s="363"/>
      <c r="AG482" s="363"/>
      <c r="AH482" s="363"/>
      <c r="AI482" s="363"/>
      <c r="AJ482" s="363"/>
      <c r="AK482" s="363"/>
      <c r="AL482" s="363"/>
      <c r="AM482" s="363"/>
      <c r="AN482" s="363"/>
      <c r="AO482" s="363"/>
      <c r="AP482" s="363"/>
      <c r="AQ482" s="363"/>
      <c r="AR482" s="363"/>
      <c r="AS482" s="363"/>
      <c r="AT482" s="363"/>
      <c r="AU482" s="363"/>
      <c r="AV482" s="363"/>
      <c r="AW482" s="363"/>
      <c r="AX482" s="363"/>
      <c r="AY482" s="363"/>
      <c r="AZ482" s="363"/>
      <c r="BA482" s="363"/>
      <c r="BB482" s="363"/>
      <c r="BC482" s="363"/>
      <c r="BD482" s="363"/>
      <c r="BE482" s="364">
        <v>477</v>
      </c>
    </row>
    <row r="483" spans="1:57" ht="15" customHeight="1" x14ac:dyDescent="0.2">
      <c r="A483" s="10"/>
      <c r="B483" s="11" t="s">
        <v>289</v>
      </c>
      <c r="C483" s="11"/>
      <c r="D483" s="360">
        <v>1</v>
      </c>
      <c r="E483" s="360"/>
      <c r="F483" s="360"/>
      <c r="G483" s="363"/>
      <c r="H483" s="363"/>
      <c r="I483" s="363"/>
      <c r="J483" s="363"/>
      <c r="K483" s="363"/>
      <c r="L483" s="363"/>
      <c r="M483" s="363"/>
      <c r="N483" s="363"/>
      <c r="O483" s="363"/>
      <c r="P483" s="363"/>
      <c r="Q483" s="363"/>
      <c r="R483" s="363"/>
      <c r="S483" s="363"/>
      <c r="T483" s="363"/>
      <c r="U483" s="363"/>
      <c r="V483" s="363"/>
      <c r="W483" s="363"/>
      <c r="X483" s="363"/>
      <c r="Y483" s="363"/>
      <c r="Z483" s="363"/>
      <c r="AA483" s="363"/>
      <c r="AB483" s="363"/>
      <c r="AC483" s="363"/>
      <c r="AD483" s="363"/>
      <c r="AE483" s="363"/>
      <c r="AF483" s="363"/>
      <c r="AG483" s="363"/>
      <c r="AH483" s="363"/>
      <c r="AI483" s="363"/>
      <c r="AJ483" s="363"/>
      <c r="AK483" s="363"/>
      <c r="AL483" s="363"/>
      <c r="AM483" s="363"/>
      <c r="AN483" s="363"/>
      <c r="AO483" s="363"/>
      <c r="AP483" s="363"/>
      <c r="AQ483" s="363"/>
      <c r="AR483" s="363"/>
      <c r="AS483" s="363"/>
      <c r="AT483" s="363"/>
      <c r="AU483" s="363"/>
      <c r="AV483" s="363"/>
      <c r="AW483" s="363"/>
      <c r="AX483" s="363"/>
      <c r="AY483" s="363"/>
      <c r="AZ483" s="363"/>
      <c r="BA483" s="363"/>
      <c r="BB483" s="363"/>
      <c r="BC483" s="363"/>
      <c r="BD483" s="363"/>
      <c r="BE483" s="364">
        <v>1</v>
      </c>
    </row>
    <row r="484" spans="1:57" ht="15" customHeight="1" x14ac:dyDescent="0.2">
      <c r="A484" s="10"/>
      <c r="B484" s="11" t="s">
        <v>290</v>
      </c>
      <c r="C484" s="11"/>
      <c r="D484" s="360">
        <v>1095</v>
      </c>
      <c r="E484" s="360">
        <v>40</v>
      </c>
      <c r="F484" s="360">
        <v>1</v>
      </c>
      <c r="G484" s="363">
        <v>2</v>
      </c>
      <c r="H484" s="363"/>
      <c r="I484" s="363"/>
      <c r="J484" s="363">
        <v>1</v>
      </c>
      <c r="K484" s="363"/>
      <c r="L484" s="363">
        <v>1</v>
      </c>
      <c r="M484" s="363">
        <v>6</v>
      </c>
      <c r="N484" s="363">
        <v>4</v>
      </c>
      <c r="O484" s="363">
        <v>1</v>
      </c>
      <c r="P484" s="363"/>
      <c r="Q484" s="363"/>
      <c r="R484" s="363"/>
      <c r="S484" s="363"/>
      <c r="T484" s="363"/>
      <c r="U484" s="363"/>
      <c r="V484" s="363"/>
      <c r="W484" s="363"/>
      <c r="X484" s="363"/>
      <c r="Y484" s="363"/>
      <c r="Z484" s="363"/>
      <c r="AA484" s="363"/>
      <c r="AB484" s="363"/>
      <c r="AC484" s="363"/>
      <c r="AD484" s="363"/>
      <c r="AE484" s="363">
        <v>1</v>
      </c>
      <c r="AF484" s="363"/>
      <c r="AG484" s="363"/>
      <c r="AH484" s="363"/>
      <c r="AI484" s="363"/>
      <c r="AJ484" s="363"/>
      <c r="AK484" s="363"/>
      <c r="AL484" s="363"/>
      <c r="AM484" s="363"/>
      <c r="AN484" s="363"/>
      <c r="AO484" s="363"/>
      <c r="AP484" s="363"/>
      <c r="AQ484" s="363"/>
      <c r="AR484" s="363"/>
      <c r="AS484" s="363"/>
      <c r="AT484" s="363"/>
      <c r="AU484" s="363"/>
      <c r="AV484" s="363"/>
      <c r="AW484" s="363"/>
      <c r="AX484" s="363"/>
      <c r="AY484" s="363"/>
      <c r="AZ484" s="363"/>
      <c r="BA484" s="363"/>
      <c r="BB484" s="363"/>
      <c r="BC484" s="363"/>
      <c r="BD484" s="363"/>
      <c r="BE484" s="364">
        <v>1152</v>
      </c>
    </row>
    <row r="485" spans="1:57" ht="15" customHeight="1" thickBot="1" x14ac:dyDescent="0.25">
      <c r="A485" s="365" t="s">
        <v>291</v>
      </c>
      <c r="B485" s="366"/>
      <c r="C485" s="366"/>
      <c r="D485" s="367">
        <v>3714</v>
      </c>
      <c r="E485" s="367">
        <v>121</v>
      </c>
      <c r="F485" s="367">
        <v>5</v>
      </c>
      <c r="G485" s="367">
        <v>10</v>
      </c>
      <c r="H485" s="367">
        <v>2</v>
      </c>
      <c r="I485" s="367">
        <v>1</v>
      </c>
      <c r="J485" s="367">
        <v>10</v>
      </c>
      <c r="K485" s="367"/>
      <c r="L485" s="367">
        <v>3</v>
      </c>
      <c r="M485" s="367">
        <v>12</v>
      </c>
      <c r="N485" s="367">
        <v>8</v>
      </c>
      <c r="O485" s="367">
        <v>1</v>
      </c>
      <c r="P485" s="367">
        <v>2</v>
      </c>
      <c r="Q485" s="367"/>
      <c r="R485" s="367"/>
      <c r="S485" s="367"/>
      <c r="T485" s="367"/>
      <c r="U485" s="367"/>
      <c r="V485" s="367"/>
      <c r="W485" s="367">
        <v>1</v>
      </c>
      <c r="X485" s="367"/>
      <c r="Y485" s="367"/>
      <c r="Z485" s="367"/>
      <c r="AA485" s="367"/>
      <c r="AB485" s="367"/>
      <c r="AC485" s="367"/>
      <c r="AD485" s="367"/>
      <c r="AE485" s="367">
        <v>1</v>
      </c>
      <c r="AF485" s="367"/>
      <c r="AG485" s="367"/>
      <c r="AH485" s="367"/>
      <c r="AI485" s="367"/>
      <c r="AJ485" s="367"/>
      <c r="AK485" s="367"/>
      <c r="AL485" s="367"/>
      <c r="AM485" s="367"/>
      <c r="AN485" s="367"/>
      <c r="AO485" s="367"/>
      <c r="AP485" s="367"/>
      <c r="AQ485" s="367"/>
      <c r="AR485" s="367"/>
      <c r="AS485" s="367"/>
      <c r="AT485" s="367"/>
      <c r="AU485" s="367"/>
      <c r="AV485" s="367"/>
      <c r="AW485" s="367"/>
      <c r="AX485" s="367"/>
      <c r="AY485" s="367"/>
      <c r="AZ485" s="367"/>
      <c r="BA485" s="367"/>
      <c r="BB485" s="367"/>
      <c r="BC485" s="367"/>
      <c r="BD485" s="367"/>
      <c r="BE485" s="368">
        <v>3891</v>
      </c>
    </row>
    <row r="486" spans="1:57" ht="15" customHeight="1" thickTop="1" thickBot="1" x14ac:dyDescent="0.25">
      <c r="A486" s="334" t="s">
        <v>9</v>
      </c>
      <c r="B486" s="9" t="s">
        <v>292</v>
      </c>
      <c r="C486" s="9"/>
      <c r="D486" s="359">
        <v>431</v>
      </c>
      <c r="E486" s="359">
        <v>12</v>
      </c>
      <c r="F486" s="359">
        <v>3</v>
      </c>
      <c r="G486" s="361">
        <v>4</v>
      </c>
      <c r="H486" s="361"/>
      <c r="I486" s="361"/>
      <c r="J486" s="361"/>
      <c r="K486" s="361">
        <v>1</v>
      </c>
      <c r="L486" s="361"/>
      <c r="M486" s="361">
        <v>1</v>
      </c>
      <c r="N486" s="361"/>
      <c r="O486" s="361">
        <v>1</v>
      </c>
      <c r="P486" s="361"/>
      <c r="Q486" s="361"/>
      <c r="R486" s="361"/>
      <c r="S486" s="361"/>
      <c r="T486" s="361"/>
      <c r="U486" s="361"/>
      <c r="V486" s="361"/>
      <c r="W486" s="361"/>
      <c r="X486" s="361"/>
      <c r="Y486" s="361"/>
      <c r="Z486" s="361"/>
      <c r="AA486" s="361"/>
      <c r="AB486" s="361"/>
      <c r="AC486" s="361"/>
      <c r="AD486" s="361"/>
      <c r="AE486" s="361"/>
      <c r="AF486" s="361">
        <v>1</v>
      </c>
      <c r="AG486" s="361"/>
      <c r="AH486" s="361"/>
      <c r="AI486" s="361"/>
      <c r="AJ486" s="361"/>
      <c r="AK486" s="361"/>
      <c r="AL486" s="361"/>
      <c r="AM486" s="361"/>
      <c r="AN486" s="361"/>
      <c r="AO486" s="361"/>
      <c r="AP486" s="361"/>
      <c r="AQ486" s="361"/>
      <c r="AR486" s="361"/>
      <c r="AS486" s="361"/>
      <c r="AT486" s="361"/>
      <c r="AU486" s="361"/>
      <c r="AV486" s="361"/>
      <c r="AW486" s="361"/>
      <c r="AX486" s="361"/>
      <c r="AY486" s="361"/>
      <c r="AZ486" s="361"/>
      <c r="BA486" s="361"/>
      <c r="BB486" s="361"/>
      <c r="BC486" s="361"/>
      <c r="BD486" s="361"/>
      <c r="BE486" s="362">
        <v>454</v>
      </c>
    </row>
    <row r="487" spans="1:57" ht="15" customHeight="1" thickTop="1" x14ac:dyDescent="0.2">
      <c r="A487" s="10"/>
      <c r="B487" s="11" t="s">
        <v>293</v>
      </c>
      <c r="C487" s="11"/>
      <c r="D487" s="360">
        <v>101</v>
      </c>
      <c r="E487" s="360">
        <v>1</v>
      </c>
      <c r="F487" s="360"/>
      <c r="G487" s="363"/>
      <c r="H487" s="363"/>
      <c r="I487" s="363"/>
      <c r="J487" s="363"/>
      <c r="K487" s="363"/>
      <c r="L487" s="363"/>
      <c r="M487" s="363"/>
      <c r="N487" s="363"/>
      <c r="O487" s="363"/>
      <c r="P487" s="363"/>
      <c r="Q487" s="363"/>
      <c r="R487" s="363"/>
      <c r="S487" s="363"/>
      <c r="T487" s="363"/>
      <c r="U487" s="363"/>
      <c r="V487" s="363"/>
      <c r="W487" s="363"/>
      <c r="X487" s="363"/>
      <c r="Y487" s="363"/>
      <c r="Z487" s="363"/>
      <c r="AA487" s="363"/>
      <c r="AB487" s="363"/>
      <c r="AC487" s="363"/>
      <c r="AD487" s="363"/>
      <c r="AE487" s="363"/>
      <c r="AF487" s="363"/>
      <c r="AG487" s="363"/>
      <c r="AH487" s="363"/>
      <c r="AI487" s="363"/>
      <c r="AJ487" s="363"/>
      <c r="AK487" s="363"/>
      <c r="AL487" s="363"/>
      <c r="AM487" s="363"/>
      <c r="AN487" s="363"/>
      <c r="AO487" s="363"/>
      <c r="AP487" s="363"/>
      <c r="AQ487" s="363"/>
      <c r="AR487" s="363"/>
      <c r="AS487" s="363"/>
      <c r="AT487" s="363"/>
      <c r="AU487" s="363"/>
      <c r="AV487" s="363"/>
      <c r="AW487" s="363"/>
      <c r="AX487" s="363"/>
      <c r="AY487" s="363"/>
      <c r="AZ487" s="363"/>
      <c r="BA487" s="363"/>
      <c r="BB487" s="363"/>
      <c r="BC487" s="363"/>
      <c r="BD487" s="363"/>
      <c r="BE487" s="364">
        <v>102</v>
      </c>
    </row>
    <row r="488" spans="1:57" ht="15" customHeight="1" x14ac:dyDescent="0.2">
      <c r="A488" s="10"/>
      <c r="B488" s="11" t="s">
        <v>294</v>
      </c>
      <c r="C488" s="11"/>
      <c r="D488" s="360"/>
      <c r="E488" s="360"/>
      <c r="F488" s="360"/>
      <c r="G488" s="363"/>
      <c r="H488" s="363"/>
      <c r="I488" s="363"/>
      <c r="J488" s="363"/>
      <c r="K488" s="363"/>
      <c r="L488" s="363"/>
      <c r="M488" s="363"/>
      <c r="N488" s="363"/>
      <c r="O488" s="363"/>
      <c r="P488" s="363"/>
      <c r="Q488" s="363"/>
      <c r="R488" s="363"/>
      <c r="S488" s="363"/>
      <c r="T488" s="363"/>
      <c r="U488" s="363"/>
      <c r="V488" s="363"/>
      <c r="W488" s="363"/>
      <c r="X488" s="363"/>
      <c r="Y488" s="363"/>
      <c r="Z488" s="363"/>
      <c r="AA488" s="363"/>
      <c r="AB488" s="363"/>
      <c r="AC488" s="363"/>
      <c r="AD488" s="363"/>
      <c r="AE488" s="363"/>
      <c r="AF488" s="363"/>
      <c r="AG488" s="363"/>
      <c r="AH488" s="363"/>
      <c r="AI488" s="363"/>
      <c r="AJ488" s="363"/>
      <c r="AK488" s="363"/>
      <c r="AL488" s="363">
        <v>1</v>
      </c>
      <c r="AM488" s="363"/>
      <c r="AN488" s="363"/>
      <c r="AO488" s="363"/>
      <c r="AP488" s="363"/>
      <c r="AQ488" s="363"/>
      <c r="AR488" s="363"/>
      <c r="AS488" s="363"/>
      <c r="AT488" s="363"/>
      <c r="AU488" s="363"/>
      <c r="AV488" s="363"/>
      <c r="AW488" s="363"/>
      <c r="AX488" s="363"/>
      <c r="AY488" s="363"/>
      <c r="AZ488" s="363"/>
      <c r="BA488" s="363"/>
      <c r="BB488" s="363"/>
      <c r="BC488" s="363"/>
      <c r="BD488" s="363"/>
      <c r="BE488" s="364">
        <v>1</v>
      </c>
    </row>
    <row r="489" spans="1:57" ht="15" customHeight="1" x14ac:dyDescent="0.2">
      <c r="A489" s="10"/>
      <c r="B489" s="11" t="s">
        <v>295</v>
      </c>
      <c r="C489" s="11"/>
      <c r="D489" s="360">
        <v>3</v>
      </c>
      <c r="E489" s="360"/>
      <c r="F489" s="360"/>
      <c r="G489" s="363"/>
      <c r="H489" s="363"/>
      <c r="I489" s="363"/>
      <c r="J489" s="363"/>
      <c r="K489" s="363"/>
      <c r="L489" s="363"/>
      <c r="M489" s="363"/>
      <c r="N489" s="363"/>
      <c r="O489" s="363"/>
      <c r="P489" s="363"/>
      <c r="Q489" s="363"/>
      <c r="R489" s="363"/>
      <c r="S489" s="363"/>
      <c r="T489" s="363"/>
      <c r="U489" s="363"/>
      <c r="V489" s="363"/>
      <c r="W489" s="363"/>
      <c r="X489" s="363"/>
      <c r="Y489" s="363"/>
      <c r="Z489" s="363"/>
      <c r="AA489" s="363"/>
      <c r="AB489" s="363"/>
      <c r="AC489" s="363"/>
      <c r="AD489" s="363"/>
      <c r="AE489" s="363"/>
      <c r="AF489" s="363"/>
      <c r="AG489" s="363"/>
      <c r="AH489" s="363"/>
      <c r="AI489" s="363"/>
      <c r="AJ489" s="363"/>
      <c r="AK489" s="363"/>
      <c r="AL489" s="363"/>
      <c r="AM489" s="363"/>
      <c r="AN489" s="363"/>
      <c r="AO489" s="363"/>
      <c r="AP489" s="363"/>
      <c r="AQ489" s="363"/>
      <c r="AR489" s="363"/>
      <c r="AS489" s="363"/>
      <c r="AT489" s="363"/>
      <c r="AU489" s="363"/>
      <c r="AV489" s="363"/>
      <c r="AW489" s="363"/>
      <c r="AX489" s="363"/>
      <c r="AY489" s="363"/>
      <c r="AZ489" s="363"/>
      <c r="BA489" s="363"/>
      <c r="BB489" s="363"/>
      <c r="BC489" s="363"/>
      <c r="BD489" s="363"/>
      <c r="BE489" s="364">
        <v>3</v>
      </c>
    </row>
    <row r="490" spans="1:57" ht="15" customHeight="1" x14ac:dyDescent="0.2">
      <c r="A490" s="10"/>
      <c r="B490" s="11" t="s">
        <v>296</v>
      </c>
      <c r="C490" s="11"/>
      <c r="D490" s="360">
        <v>13</v>
      </c>
      <c r="E490" s="360">
        <v>1</v>
      </c>
      <c r="F490" s="360"/>
      <c r="G490" s="363"/>
      <c r="H490" s="363"/>
      <c r="I490" s="363"/>
      <c r="J490" s="363"/>
      <c r="K490" s="363"/>
      <c r="L490" s="363"/>
      <c r="M490" s="363"/>
      <c r="N490" s="363"/>
      <c r="O490" s="363"/>
      <c r="P490" s="363"/>
      <c r="Q490" s="363"/>
      <c r="R490" s="363"/>
      <c r="S490" s="363"/>
      <c r="T490" s="363"/>
      <c r="U490" s="363"/>
      <c r="V490" s="363"/>
      <c r="W490" s="363"/>
      <c r="X490" s="363"/>
      <c r="Y490" s="363"/>
      <c r="Z490" s="363"/>
      <c r="AA490" s="363"/>
      <c r="AB490" s="363"/>
      <c r="AC490" s="363"/>
      <c r="AD490" s="363"/>
      <c r="AE490" s="363"/>
      <c r="AF490" s="363"/>
      <c r="AG490" s="363"/>
      <c r="AH490" s="363"/>
      <c r="AI490" s="363"/>
      <c r="AJ490" s="363"/>
      <c r="AK490" s="363"/>
      <c r="AL490" s="363"/>
      <c r="AM490" s="363"/>
      <c r="AN490" s="363"/>
      <c r="AO490" s="363"/>
      <c r="AP490" s="363"/>
      <c r="AQ490" s="363"/>
      <c r="AR490" s="363"/>
      <c r="AS490" s="363"/>
      <c r="AT490" s="363"/>
      <c r="AU490" s="363"/>
      <c r="AV490" s="363"/>
      <c r="AW490" s="363"/>
      <c r="AX490" s="363"/>
      <c r="AY490" s="363"/>
      <c r="AZ490" s="363"/>
      <c r="BA490" s="363"/>
      <c r="BB490" s="363"/>
      <c r="BC490" s="363"/>
      <c r="BD490" s="363"/>
      <c r="BE490" s="364">
        <v>14</v>
      </c>
    </row>
    <row r="491" spans="1:57" ht="15" customHeight="1" x14ac:dyDescent="0.2">
      <c r="A491" s="10"/>
      <c r="B491" s="11" t="s">
        <v>297</v>
      </c>
      <c r="C491" s="11"/>
      <c r="D491" s="360">
        <v>213</v>
      </c>
      <c r="E491" s="360">
        <v>3</v>
      </c>
      <c r="F491" s="360"/>
      <c r="G491" s="363"/>
      <c r="H491" s="363"/>
      <c r="I491" s="363"/>
      <c r="J491" s="363"/>
      <c r="K491" s="363"/>
      <c r="L491" s="363"/>
      <c r="M491" s="363"/>
      <c r="N491" s="363"/>
      <c r="O491" s="363"/>
      <c r="P491" s="363"/>
      <c r="Q491" s="363"/>
      <c r="R491" s="363"/>
      <c r="S491" s="363"/>
      <c r="T491" s="363"/>
      <c r="U491" s="363"/>
      <c r="V491" s="363"/>
      <c r="W491" s="363"/>
      <c r="X491" s="363"/>
      <c r="Y491" s="363"/>
      <c r="Z491" s="363"/>
      <c r="AA491" s="363"/>
      <c r="AB491" s="363"/>
      <c r="AC491" s="363"/>
      <c r="AD491" s="363"/>
      <c r="AE491" s="363"/>
      <c r="AF491" s="363"/>
      <c r="AG491" s="363"/>
      <c r="AH491" s="363"/>
      <c r="AI491" s="363"/>
      <c r="AJ491" s="363"/>
      <c r="AK491" s="363"/>
      <c r="AL491" s="363"/>
      <c r="AM491" s="363"/>
      <c r="AN491" s="363"/>
      <c r="AO491" s="363"/>
      <c r="AP491" s="363"/>
      <c r="AQ491" s="363"/>
      <c r="AR491" s="363"/>
      <c r="AS491" s="363"/>
      <c r="AT491" s="363"/>
      <c r="AU491" s="363"/>
      <c r="AV491" s="363"/>
      <c r="AW491" s="363"/>
      <c r="AX491" s="363"/>
      <c r="AY491" s="363"/>
      <c r="AZ491" s="363"/>
      <c r="BA491" s="363"/>
      <c r="BB491" s="363"/>
      <c r="BC491" s="363"/>
      <c r="BD491" s="363"/>
      <c r="BE491" s="364">
        <v>216</v>
      </c>
    </row>
    <row r="492" spans="1:57" ht="15" customHeight="1" x14ac:dyDescent="0.2">
      <c r="A492" s="10"/>
      <c r="B492" s="11" t="s">
        <v>298</v>
      </c>
      <c r="C492" s="11"/>
      <c r="D492" s="360">
        <v>11</v>
      </c>
      <c r="E492" s="360">
        <v>1</v>
      </c>
      <c r="F492" s="360"/>
      <c r="G492" s="363"/>
      <c r="H492" s="363"/>
      <c r="I492" s="363"/>
      <c r="J492" s="363"/>
      <c r="K492" s="363"/>
      <c r="L492" s="363"/>
      <c r="M492" s="363"/>
      <c r="N492" s="363"/>
      <c r="O492" s="363"/>
      <c r="P492" s="363"/>
      <c r="Q492" s="363"/>
      <c r="R492" s="363"/>
      <c r="S492" s="363"/>
      <c r="T492" s="363"/>
      <c r="U492" s="363"/>
      <c r="V492" s="363"/>
      <c r="W492" s="363"/>
      <c r="X492" s="363"/>
      <c r="Y492" s="363"/>
      <c r="Z492" s="363"/>
      <c r="AA492" s="363"/>
      <c r="AB492" s="363"/>
      <c r="AC492" s="363"/>
      <c r="AD492" s="363"/>
      <c r="AE492" s="363"/>
      <c r="AF492" s="363"/>
      <c r="AG492" s="363"/>
      <c r="AH492" s="363"/>
      <c r="AI492" s="363"/>
      <c r="AJ492" s="363"/>
      <c r="AK492" s="363"/>
      <c r="AL492" s="363"/>
      <c r="AM492" s="363"/>
      <c r="AN492" s="363"/>
      <c r="AO492" s="363"/>
      <c r="AP492" s="363"/>
      <c r="AQ492" s="363"/>
      <c r="AR492" s="363"/>
      <c r="AS492" s="363"/>
      <c r="AT492" s="363"/>
      <c r="AU492" s="363"/>
      <c r="AV492" s="363"/>
      <c r="AW492" s="363"/>
      <c r="AX492" s="363"/>
      <c r="AY492" s="363"/>
      <c r="AZ492" s="363"/>
      <c r="BA492" s="363"/>
      <c r="BB492" s="363"/>
      <c r="BC492" s="363"/>
      <c r="BD492" s="363"/>
      <c r="BE492" s="364">
        <v>12</v>
      </c>
    </row>
    <row r="493" spans="1:57" ht="15" customHeight="1" x14ac:dyDescent="0.2">
      <c r="A493" s="10"/>
      <c r="B493" s="11" t="s">
        <v>299</v>
      </c>
      <c r="C493" s="11"/>
      <c r="D493" s="360">
        <v>218</v>
      </c>
      <c r="E493" s="360">
        <v>3</v>
      </c>
      <c r="F493" s="360">
        <v>1</v>
      </c>
      <c r="G493" s="363"/>
      <c r="H493" s="363"/>
      <c r="I493" s="363"/>
      <c r="J493" s="363"/>
      <c r="K493" s="363"/>
      <c r="L493" s="363"/>
      <c r="M493" s="363"/>
      <c r="N493" s="363"/>
      <c r="O493" s="363"/>
      <c r="P493" s="363"/>
      <c r="Q493" s="363"/>
      <c r="R493" s="363"/>
      <c r="S493" s="363"/>
      <c r="T493" s="363"/>
      <c r="U493" s="363"/>
      <c r="V493" s="363"/>
      <c r="W493" s="363"/>
      <c r="X493" s="363"/>
      <c r="Y493" s="363"/>
      <c r="Z493" s="363"/>
      <c r="AA493" s="363"/>
      <c r="AB493" s="363"/>
      <c r="AC493" s="363"/>
      <c r="AD493" s="363"/>
      <c r="AE493" s="363"/>
      <c r="AF493" s="363"/>
      <c r="AG493" s="363"/>
      <c r="AH493" s="363"/>
      <c r="AI493" s="363"/>
      <c r="AJ493" s="363"/>
      <c r="AK493" s="363"/>
      <c r="AL493" s="363"/>
      <c r="AM493" s="363"/>
      <c r="AN493" s="363"/>
      <c r="AO493" s="363"/>
      <c r="AP493" s="363"/>
      <c r="AQ493" s="363"/>
      <c r="AR493" s="363"/>
      <c r="AS493" s="363"/>
      <c r="AT493" s="363"/>
      <c r="AU493" s="363"/>
      <c r="AV493" s="363"/>
      <c r="AW493" s="363"/>
      <c r="AX493" s="363"/>
      <c r="AY493" s="363"/>
      <c r="AZ493" s="363"/>
      <c r="BA493" s="363"/>
      <c r="BB493" s="363"/>
      <c r="BC493" s="363"/>
      <c r="BD493" s="363"/>
      <c r="BE493" s="364">
        <v>222</v>
      </c>
    </row>
    <row r="494" spans="1:57" ht="15" customHeight="1" x14ac:dyDescent="0.2">
      <c r="A494" s="10"/>
      <c r="B494" s="11" t="s">
        <v>300</v>
      </c>
      <c r="C494" s="11"/>
      <c r="D494" s="360">
        <v>20</v>
      </c>
      <c r="E494" s="360"/>
      <c r="F494" s="360">
        <v>1</v>
      </c>
      <c r="G494" s="363"/>
      <c r="H494" s="363"/>
      <c r="I494" s="363"/>
      <c r="J494" s="363"/>
      <c r="K494" s="363"/>
      <c r="L494" s="363"/>
      <c r="M494" s="363"/>
      <c r="N494" s="363"/>
      <c r="O494" s="363"/>
      <c r="P494" s="363"/>
      <c r="Q494" s="363"/>
      <c r="R494" s="363"/>
      <c r="S494" s="363"/>
      <c r="T494" s="363"/>
      <c r="U494" s="363"/>
      <c r="V494" s="363"/>
      <c r="W494" s="363"/>
      <c r="X494" s="363"/>
      <c r="Y494" s="363"/>
      <c r="Z494" s="363"/>
      <c r="AA494" s="363"/>
      <c r="AB494" s="363"/>
      <c r="AC494" s="363"/>
      <c r="AD494" s="363"/>
      <c r="AE494" s="363"/>
      <c r="AF494" s="363"/>
      <c r="AG494" s="363"/>
      <c r="AH494" s="363"/>
      <c r="AI494" s="363"/>
      <c r="AJ494" s="363"/>
      <c r="AK494" s="363"/>
      <c r="AL494" s="363"/>
      <c r="AM494" s="363"/>
      <c r="AN494" s="363"/>
      <c r="AO494" s="363"/>
      <c r="AP494" s="363"/>
      <c r="AQ494" s="363"/>
      <c r="AR494" s="363"/>
      <c r="AS494" s="363"/>
      <c r="AT494" s="363"/>
      <c r="AU494" s="363"/>
      <c r="AV494" s="363"/>
      <c r="AW494" s="363"/>
      <c r="AX494" s="363"/>
      <c r="AY494" s="363"/>
      <c r="AZ494" s="363"/>
      <c r="BA494" s="363"/>
      <c r="BB494" s="363"/>
      <c r="BC494" s="363"/>
      <c r="BD494" s="363"/>
      <c r="BE494" s="364">
        <v>21</v>
      </c>
    </row>
    <row r="495" spans="1:57" ht="15" customHeight="1" thickBot="1" x14ac:dyDescent="0.25">
      <c r="A495" s="365" t="s">
        <v>301</v>
      </c>
      <c r="B495" s="366"/>
      <c r="C495" s="366"/>
      <c r="D495" s="367">
        <v>1010</v>
      </c>
      <c r="E495" s="367">
        <v>21</v>
      </c>
      <c r="F495" s="367">
        <v>5</v>
      </c>
      <c r="G495" s="367">
        <v>4</v>
      </c>
      <c r="H495" s="367"/>
      <c r="I495" s="367"/>
      <c r="J495" s="367"/>
      <c r="K495" s="367">
        <v>1</v>
      </c>
      <c r="L495" s="367"/>
      <c r="M495" s="367">
        <v>1</v>
      </c>
      <c r="N495" s="367"/>
      <c r="O495" s="367">
        <v>1</v>
      </c>
      <c r="P495" s="367"/>
      <c r="Q495" s="367"/>
      <c r="R495" s="367"/>
      <c r="S495" s="367"/>
      <c r="T495" s="367"/>
      <c r="U495" s="367"/>
      <c r="V495" s="367"/>
      <c r="W495" s="367"/>
      <c r="X495" s="367"/>
      <c r="Y495" s="367"/>
      <c r="Z495" s="367"/>
      <c r="AA495" s="367"/>
      <c r="AB495" s="367"/>
      <c r="AC495" s="367"/>
      <c r="AD495" s="367"/>
      <c r="AE495" s="367"/>
      <c r="AF495" s="367">
        <v>1</v>
      </c>
      <c r="AG495" s="367"/>
      <c r="AH495" s="367"/>
      <c r="AI495" s="367"/>
      <c r="AJ495" s="367"/>
      <c r="AK495" s="367"/>
      <c r="AL495" s="367">
        <v>1</v>
      </c>
      <c r="AM495" s="367"/>
      <c r="AN495" s="367"/>
      <c r="AO495" s="367"/>
      <c r="AP495" s="367"/>
      <c r="AQ495" s="367"/>
      <c r="AR495" s="367"/>
      <c r="AS495" s="367"/>
      <c r="AT495" s="367"/>
      <c r="AU495" s="367"/>
      <c r="AV495" s="367"/>
      <c r="AW495" s="367"/>
      <c r="AX495" s="367"/>
      <c r="AY495" s="367"/>
      <c r="AZ495" s="367"/>
      <c r="BA495" s="367"/>
      <c r="BB495" s="367"/>
      <c r="BC495" s="367"/>
      <c r="BD495" s="367"/>
      <c r="BE495" s="368">
        <v>1045</v>
      </c>
    </row>
    <row r="496" spans="1:57" ht="15" customHeight="1" thickTop="1" thickBot="1" x14ac:dyDescent="0.25">
      <c r="A496" s="334" t="s">
        <v>10</v>
      </c>
      <c r="B496" s="9" t="s">
        <v>302</v>
      </c>
      <c r="C496" s="9"/>
      <c r="D496" s="359">
        <v>195</v>
      </c>
      <c r="E496" s="359">
        <v>8</v>
      </c>
      <c r="F496" s="359">
        <v>5</v>
      </c>
      <c r="G496" s="361">
        <v>1</v>
      </c>
      <c r="H496" s="361"/>
      <c r="I496" s="361"/>
      <c r="J496" s="361"/>
      <c r="K496" s="361"/>
      <c r="L496" s="361">
        <v>1</v>
      </c>
      <c r="M496" s="361"/>
      <c r="N496" s="361"/>
      <c r="O496" s="361"/>
      <c r="P496" s="361"/>
      <c r="Q496" s="361"/>
      <c r="R496" s="361">
        <v>1</v>
      </c>
      <c r="S496" s="361"/>
      <c r="T496" s="361"/>
      <c r="U496" s="361"/>
      <c r="V496" s="361"/>
      <c r="W496" s="361"/>
      <c r="X496" s="361"/>
      <c r="Y496" s="361"/>
      <c r="Z496" s="361"/>
      <c r="AA496" s="361"/>
      <c r="AB496" s="361"/>
      <c r="AC496" s="361"/>
      <c r="AD496" s="361"/>
      <c r="AE496" s="361"/>
      <c r="AF496" s="361"/>
      <c r="AG496" s="361"/>
      <c r="AH496" s="361"/>
      <c r="AI496" s="361"/>
      <c r="AJ496" s="361"/>
      <c r="AK496" s="361"/>
      <c r="AL496" s="361"/>
      <c r="AM496" s="361"/>
      <c r="AN496" s="361"/>
      <c r="AO496" s="361"/>
      <c r="AP496" s="361"/>
      <c r="AQ496" s="361"/>
      <c r="AR496" s="361"/>
      <c r="AS496" s="361"/>
      <c r="AT496" s="361"/>
      <c r="AU496" s="361"/>
      <c r="AV496" s="361"/>
      <c r="AW496" s="361"/>
      <c r="AX496" s="361"/>
      <c r="AY496" s="361"/>
      <c r="AZ496" s="361"/>
      <c r="BA496" s="361">
        <v>1</v>
      </c>
      <c r="BB496" s="361"/>
      <c r="BC496" s="361"/>
      <c r="BD496" s="361"/>
      <c r="BE496" s="362">
        <v>212</v>
      </c>
    </row>
    <row r="497" spans="1:62" ht="15" customHeight="1" thickTop="1" x14ac:dyDescent="0.2">
      <c r="A497" s="10"/>
      <c r="B497" s="11" t="s">
        <v>303</v>
      </c>
      <c r="C497" s="11"/>
      <c r="D497" s="360">
        <v>360</v>
      </c>
      <c r="E497" s="360">
        <v>3</v>
      </c>
      <c r="F497" s="360"/>
      <c r="G497" s="363"/>
      <c r="H497" s="363"/>
      <c r="I497" s="363"/>
      <c r="J497" s="363"/>
      <c r="K497" s="363"/>
      <c r="L497" s="363"/>
      <c r="M497" s="363"/>
      <c r="N497" s="363"/>
      <c r="O497" s="363"/>
      <c r="P497" s="363"/>
      <c r="Q497" s="363"/>
      <c r="R497" s="363"/>
      <c r="S497" s="363"/>
      <c r="T497" s="363"/>
      <c r="U497" s="363"/>
      <c r="V497" s="363"/>
      <c r="W497" s="363"/>
      <c r="X497" s="363"/>
      <c r="Y497" s="363"/>
      <c r="Z497" s="363"/>
      <c r="AA497" s="363"/>
      <c r="AB497" s="363"/>
      <c r="AC497" s="363"/>
      <c r="AD497" s="363"/>
      <c r="AE497" s="363"/>
      <c r="AF497" s="363"/>
      <c r="AG497" s="363"/>
      <c r="AH497" s="363"/>
      <c r="AI497" s="363"/>
      <c r="AJ497" s="363"/>
      <c r="AK497" s="363"/>
      <c r="AL497" s="363"/>
      <c r="AM497" s="363"/>
      <c r="AN497" s="363"/>
      <c r="AO497" s="363"/>
      <c r="AP497" s="363"/>
      <c r="AQ497" s="363"/>
      <c r="AR497" s="363"/>
      <c r="AS497" s="363"/>
      <c r="AT497" s="363"/>
      <c r="AU497" s="363"/>
      <c r="AV497" s="363"/>
      <c r="AW497" s="363"/>
      <c r="AX497" s="363"/>
      <c r="AY497" s="363"/>
      <c r="AZ497" s="363"/>
      <c r="BA497" s="363"/>
      <c r="BB497" s="363"/>
      <c r="BC497" s="363"/>
      <c r="BD497" s="363"/>
      <c r="BE497" s="364">
        <v>363</v>
      </c>
    </row>
    <row r="498" spans="1:62" ht="15" customHeight="1" x14ac:dyDescent="0.2">
      <c r="A498" s="10"/>
      <c r="B498" s="11" t="s">
        <v>304</v>
      </c>
      <c r="C498" s="11"/>
      <c r="D498" s="360">
        <v>325</v>
      </c>
      <c r="E498" s="360">
        <v>21</v>
      </c>
      <c r="F498" s="360"/>
      <c r="G498" s="363"/>
      <c r="H498" s="363"/>
      <c r="I498" s="363"/>
      <c r="J498" s="363"/>
      <c r="K498" s="363"/>
      <c r="L498" s="363"/>
      <c r="M498" s="363"/>
      <c r="N498" s="363">
        <v>1</v>
      </c>
      <c r="O498" s="363"/>
      <c r="P498" s="363"/>
      <c r="Q498" s="363"/>
      <c r="R498" s="363"/>
      <c r="S498" s="363"/>
      <c r="T498" s="363"/>
      <c r="U498" s="363"/>
      <c r="V498" s="363"/>
      <c r="W498" s="363"/>
      <c r="X498" s="363"/>
      <c r="Y498" s="363"/>
      <c r="Z498" s="363"/>
      <c r="AA498" s="363"/>
      <c r="AB498" s="363"/>
      <c r="AC498" s="363"/>
      <c r="AD498" s="363"/>
      <c r="AE498" s="363"/>
      <c r="AF498" s="363"/>
      <c r="AG498" s="363"/>
      <c r="AH498" s="363"/>
      <c r="AI498" s="363"/>
      <c r="AJ498" s="363"/>
      <c r="AK498" s="363"/>
      <c r="AL498" s="363"/>
      <c r="AM498" s="363"/>
      <c r="AN498" s="363"/>
      <c r="AO498" s="363"/>
      <c r="AP498" s="363"/>
      <c r="AQ498" s="363"/>
      <c r="AR498" s="363"/>
      <c r="AS498" s="363"/>
      <c r="AT498" s="363"/>
      <c r="AU498" s="363"/>
      <c r="AV498" s="363"/>
      <c r="AW498" s="363"/>
      <c r="AX498" s="363"/>
      <c r="AY498" s="363"/>
      <c r="AZ498" s="363"/>
      <c r="BA498" s="363"/>
      <c r="BB498" s="363"/>
      <c r="BC498" s="363"/>
      <c r="BD498" s="363"/>
      <c r="BE498" s="364">
        <v>347</v>
      </c>
    </row>
    <row r="499" spans="1:62" ht="15" customHeight="1" x14ac:dyDescent="0.2">
      <c r="A499" s="10"/>
      <c r="B499" s="11" t="s">
        <v>305</v>
      </c>
      <c r="C499" s="11"/>
      <c r="D499" s="360">
        <v>4</v>
      </c>
      <c r="E499" s="360">
        <v>1</v>
      </c>
      <c r="F499" s="360"/>
      <c r="G499" s="363"/>
      <c r="H499" s="363"/>
      <c r="I499" s="363"/>
      <c r="J499" s="363"/>
      <c r="K499" s="363"/>
      <c r="L499" s="363"/>
      <c r="M499" s="363"/>
      <c r="N499" s="363"/>
      <c r="O499" s="363"/>
      <c r="P499" s="363"/>
      <c r="Q499" s="363"/>
      <c r="R499" s="363"/>
      <c r="S499" s="363"/>
      <c r="T499" s="363"/>
      <c r="U499" s="363"/>
      <c r="V499" s="363"/>
      <c r="W499" s="363"/>
      <c r="X499" s="363"/>
      <c r="Y499" s="363"/>
      <c r="Z499" s="363"/>
      <c r="AA499" s="363"/>
      <c r="AB499" s="363"/>
      <c r="AC499" s="363"/>
      <c r="AD499" s="363"/>
      <c r="AE499" s="363"/>
      <c r="AF499" s="363"/>
      <c r="AG499" s="363"/>
      <c r="AH499" s="363"/>
      <c r="AI499" s="363"/>
      <c r="AJ499" s="363"/>
      <c r="AK499" s="363"/>
      <c r="AL499" s="363"/>
      <c r="AM499" s="363"/>
      <c r="AN499" s="363"/>
      <c r="AO499" s="363"/>
      <c r="AP499" s="363"/>
      <c r="AQ499" s="363"/>
      <c r="AR499" s="363"/>
      <c r="AS499" s="363"/>
      <c r="AT499" s="363"/>
      <c r="AU499" s="363"/>
      <c r="AV499" s="363"/>
      <c r="AW499" s="363"/>
      <c r="AX499" s="363"/>
      <c r="AY499" s="363"/>
      <c r="AZ499" s="363"/>
      <c r="BA499" s="363"/>
      <c r="BB499" s="363"/>
      <c r="BC499" s="363"/>
      <c r="BD499" s="363"/>
      <c r="BE499" s="364">
        <v>5</v>
      </c>
    </row>
    <row r="500" spans="1:62" ht="15" customHeight="1" x14ac:dyDescent="0.2">
      <c r="A500" s="10"/>
      <c r="B500" s="11" t="s">
        <v>306</v>
      </c>
      <c r="C500" s="11"/>
      <c r="D500" s="360">
        <v>150</v>
      </c>
      <c r="E500" s="360">
        <v>3</v>
      </c>
      <c r="F500" s="360"/>
      <c r="G500" s="363"/>
      <c r="H500" s="363"/>
      <c r="I500" s="363"/>
      <c r="J500" s="363"/>
      <c r="K500" s="363"/>
      <c r="L500" s="363"/>
      <c r="M500" s="363"/>
      <c r="N500" s="363"/>
      <c r="O500" s="363"/>
      <c r="P500" s="363"/>
      <c r="Q500" s="363"/>
      <c r="R500" s="363"/>
      <c r="S500" s="363"/>
      <c r="T500" s="363"/>
      <c r="U500" s="363"/>
      <c r="V500" s="363"/>
      <c r="W500" s="363"/>
      <c r="X500" s="363"/>
      <c r="Y500" s="363"/>
      <c r="Z500" s="363"/>
      <c r="AA500" s="363"/>
      <c r="AB500" s="363"/>
      <c r="AC500" s="363"/>
      <c r="AD500" s="363"/>
      <c r="AE500" s="363"/>
      <c r="AF500" s="363"/>
      <c r="AG500" s="363"/>
      <c r="AH500" s="363"/>
      <c r="AI500" s="363"/>
      <c r="AJ500" s="363"/>
      <c r="AK500" s="363"/>
      <c r="AL500" s="363"/>
      <c r="AM500" s="363"/>
      <c r="AN500" s="363"/>
      <c r="AO500" s="363"/>
      <c r="AP500" s="363"/>
      <c r="AQ500" s="363"/>
      <c r="AR500" s="363"/>
      <c r="AS500" s="363"/>
      <c r="AT500" s="363"/>
      <c r="AU500" s="363"/>
      <c r="AV500" s="363"/>
      <c r="AW500" s="363"/>
      <c r="AX500" s="363"/>
      <c r="AY500" s="363"/>
      <c r="AZ500" s="363"/>
      <c r="BA500" s="363"/>
      <c r="BB500" s="363"/>
      <c r="BC500" s="363"/>
      <c r="BD500" s="363"/>
      <c r="BE500" s="364">
        <v>153</v>
      </c>
    </row>
    <row r="501" spans="1:62" ht="15" customHeight="1" x14ac:dyDescent="0.2">
      <c r="A501" s="10"/>
      <c r="B501" s="11" t="s">
        <v>307</v>
      </c>
      <c r="C501" s="11"/>
      <c r="D501" s="360">
        <v>173</v>
      </c>
      <c r="E501" s="360">
        <v>2</v>
      </c>
      <c r="F501" s="360">
        <v>1</v>
      </c>
      <c r="G501" s="363">
        <v>1</v>
      </c>
      <c r="H501" s="363"/>
      <c r="I501" s="363"/>
      <c r="J501" s="363">
        <v>1</v>
      </c>
      <c r="K501" s="363"/>
      <c r="L501" s="363">
        <v>1</v>
      </c>
      <c r="M501" s="363"/>
      <c r="N501" s="363"/>
      <c r="O501" s="363"/>
      <c r="P501" s="363"/>
      <c r="Q501" s="363"/>
      <c r="R501" s="363"/>
      <c r="S501" s="363"/>
      <c r="T501" s="363"/>
      <c r="U501" s="363">
        <v>1</v>
      </c>
      <c r="V501" s="363"/>
      <c r="W501" s="363"/>
      <c r="X501" s="363"/>
      <c r="Y501" s="363"/>
      <c r="Z501" s="363"/>
      <c r="AA501" s="363"/>
      <c r="AB501" s="363"/>
      <c r="AC501" s="363"/>
      <c r="AD501" s="363"/>
      <c r="AE501" s="363"/>
      <c r="AF501" s="363"/>
      <c r="AG501" s="363"/>
      <c r="AH501" s="363"/>
      <c r="AI501" s="363"/>
      <c r="AJ501" s="363"/>
      <c r="AK501" s="363"/>
      <c r="AL501" s="363"/>
      <c r="AM501" s="363"/>
      <c r="AN501" s="363"/>
      <c r="AO501" s="363"/>
      <c r="AP501" s="363"/>
      <c r="AQ501" s="363"/>
      <c r="AR501" s="363"/>
      <c r="AS501" s="363"/>
      <c r="AT501" s="363"/>
      <c r="AU501" s="363"/>
      <c r="AV501" s="363"/>
      <c r="AW501" s="363"/>
      <c r="AX501" s="363"/>
      <c r="AY501" s="363"/>
      <c r="AZ501" s="363"/>
      <c r="BA501" s="363"/>
      <c r="BB501" s="363"/>
      <c r="BC501" s="363"/>
      <c r="BD501" s="363"/>
      <c r="BE501" s="364">
        <v>180</v>
      </c>
    </row>
    <row r="502" spans="1:62" ht="15" customHeight="1" x14ac:dyDescent="0.2">
      <c r="A502" s="10"/>
      <c r="B502" s="11" t="s">
        <v>308</v>
      </c>
      <c r="C502" s="11"/>
      <c r="D502" s="360">
        <v>9</v>
      </c>
      <c r="E502" s="360"/>
      <c r="F502" s="360"/>
      <c r="G502" s="363"/>
      <c r="H502" s="363"/>
      <c r="I502" s="363"/>
      <c r="J502" s="363"/>
      <c r="K502" s="363"/>
      <c r="L502" s="363"/>
      <c r="M502" s="363"/>
      <c r="N502" s="363"/>
      <c r="O502" s="363"/>
      <c r="P502" s="363"/>
      <c r="Q502" s="363"/>
      <c r="R502" s="363"/>
      <c r="S502" s="363"/>
      <c r="T502" s="363"/>
      <c r="U502" s="363"/>
      <c r="V502" s="363"/>
      <c r="W502" s="363"/>
      <c r="X502" s="363"/>
      <c r="Y502" s="363"/>
      <c r="Z502" s="363"/>
      <c r="AA502" s="363"/>
      <c r="AB502" s="363"/>
      <c r="AC502" s="363"/>
      <c r="AD502" s="363"/>
      <c r="AE502" s="363"/>
      <c r="AF502" s="363"/>
      <c r="AG502" s="363"/>
      <c r="AH502" s="363"/>
      <c r="AI502" s="363"/>
      <c r="AJ502" s="363"/>
      <c r="AK502" s="363"/>
      <c r="AL502" s="363"/>
      <c r="AM502" s="363"/>
      <c r="AN502" s="363"/>
      <c r="AO502" s="363"/>
      <c r="AP502" s="363"/>
      <c r="AQ502" s="363"/>
      <c r="AR502" s="363"/>
      <c r="AS502" s="363"/>
      <c r="AT502" s="363"/>
      <c r="AU502" s="363"/>
      <c r="AV502" s="363"/>
      <c r="AW502" s="363"/>
      <c r="AX502" s="363"/>
      <c r="AY502" s="363"/>
      <c r="AZ502" s="363"/>
      <c r="BA502" s="363"/>
      <c r="BB502" s="363"/>
      <c r="BC502" s="363"/>
      <c r="BD502" s="363"/>
      <c r="BE502" s="364">
        <v>9</v>
      </c>
    </row>
    <row r="503" spans="1:62" ht="15" customHeight="1" x14ac:dyDescent="0.2">
      <c r="A503" s="10"/>
      <c r="B503" s="11" t="s">
        <v>309</v>
      </c>
      <c r="C503" s="11"/>
      <c r="D503" s="360">
        <v>148</v>
      </c>
      <c r="E503" s="360">
        <v>2</v>
      </c>
      <c r="F503" s="360">
        <v>1</v>
      </c>
      <c r="G503" s="363">
        <v>2</v>
      </c>
      <c r="H503" s="363"/>
      <c r="I503" s="363"/>
      <c r="J503" s="363">
        <v>1</v>
      </c>
      <c r="K503" s="363"/>
      <c r="L503" s="363"/>
      <c r="M503" s="363">
        <v>2</v>
      </c>
      <c r="N503" s="363">
        <v>1</v>
      </c>
      <c r="O503" s="363"/>
      <c r="P503" s="363"/>
      <c r="Q503" s="363"/>
      <c r="R503" s="363">
        <v>1</v>
      </c>
      <c r="S503" s="363"/>
      <c r="T503" s="363"/>
      <c r="U503" s="363"/>
      <c r="V503" s="363"/>
      <c r="W503" s="363"/>
      <c r="X503" s="363"/>
      <c r="Y503" s="363"/>
      <c r="Z503" s="363"/>
      <c r="AA503" s="363"/>
      <c r="AB503" s="363"/>
      <c r="AC503" s="363"/>
      <c r="AD503" s="363">
        <v>1</v>
      </c>
      <c r="AE503" s="363"/>
      <c r="AF503" s="363"/>
      <c r="AG503" s="363"/>
      <c r="AH503" s="363"/>
      <c r="AI503" s="363"/>
      <c r="AJ503" s="363"/>
      <c r="AK503" s="363"/>
      <c r="AL503" s="363"/>
      <c r="AM503" s="363"/>
      <c r="AN503" s="363"/>
      <c r="AO503" s="363"/>
      <c r="AP503" s="363"/>
      <c r="AQ503" s="363"/>
      <c r="AR503" s="363"/>
      <c r="AS503" s="363"/>
      <c r="AT503" s="363"/>
      <c r="AU503" s="363"/>
      <c r="AV503" s="363"/>
      <c r="AW503" s="363"/>
      <c r="AX503" s="363"/>
      <c r="AY503" s="363"/>
      <c r="AZ503" s="363"/>
      <c r="BA503" s="363"/>
      <c r="BB503" s="363"/>
      <c r="BC503" s="363"/>
      <c r="BD503" s="363"/>
      <c r="BE503" s="364">
        <v>159</v>
      </c>
    </row>
    <row r="504" spans="1:62" ht="15" customHeight="1" x14ac:dyDescent="0.2">
      <c r="A504" s="10"/>
      <c r="B504" s="11" t="s">
        <v>310</v>
      </c>
      <c r="C504" s="11"/>
      <c r="D504" s="360">
        <v>639</v>
      </c>
      <c r="E504" s="360">
        <v>2</v>
      </c>
      <c r="F504" s="360"/>
      <c r="G504" s="363"/>
      <c r="H504" s="363"/>
      <c r="I504" s="363"/>
      <c r="J504" s="363"/>
      <c r="K504" s="363"/>
      <c r="L504" s="363"/>
      <c r="M504" s="363"/>
      <c r="N504" s="363"/>
      <c r="O504" s="363"/>
      <c r="P504" s="363"/>
      <c r="Q504" s="363"/>
      <c r="R504" s="363"/>
      <c r="S504" s="363"/>
      <c r="T504" s="363"/>
      <c r="U504" s="363"/>
      <c r="V504" s="363"/>
      <c r="W504" s="363"/>
      <c r="X504" s="363"/>
      <c r="Y504" s="363"/>
      <c r="Z504" s="363"/>
      <c r="AA504" s="363"/>
      <c r="AB504" s="363"/>
      <c r="AC504" s="363"/>
      <c r="AD504" s="363"/>
      <c r="AE504" s="363"/>
      <c r="AF504" s="363"/>
      <c r="AG504" s="363"/>
      <c r="AH504" s="363"/>
      <c r="AI504" s="363"/>
      <c r="AJ504" s="363"/>
      <c r="AK504" s="363"/>
      <c r="AL504" s="363"/>
      <c r="AM504" s="363"/>
      <c r="AN504" s="363"/>
      <c r="AO504" s="363"/>
      <c r="AP504" s="363"/>
      <c r="AQ504" s="363"/>
      <c r="AR504" s="363"/>
      <c r="AS504" s="363"/>
      <c r="AT504" s="363"/>
      <c r="AU504" s="363"/>
      <c r="AV504" s="363"/>
      <c r="AW504" s="363"/>
      <c r="AX504" s="363"/>
      <c r="AY504" s="363"/>
      <c r="AZ504" s="363"/>
      <c r="BA504" s="363"/>
      <c r="BB504" s="363"/>
      <c r="BC504" s="363"/>
      <c r="BD504" s="363"/>
      <c r="BE504" s="364">
        <v>641</v>
      </c>
    </row>
    <row r="505" spans="1:62" ht="15" customHeight="1" thickBot="1" x14ac:dyDescent="0.25">
      <c r="A505" s="365" t="s">
        <v>311</v>
      </c>
      <c r="B505" s="366"/>
      <c r="C505" s="366"/>
      <c r="D505" s="367">
        <v>2003</v>
      </c>
      <c r="E505" s="367">
        <v>42</v>
      </c>
      <c r="F505" s="367">
        <v>7</v>
      </c>
      <c r="G505" s="367">
        <v>4</v>
      </c>
      <c r="H505" s="367"/>
      <c r="I505" s="367"/>
      <c r="J505" s="367">
        <v>2</v>
      </c>
      <c r="K505" s="367"/>
      <c r="L505" s="367">
        <v>2</v>
      </c>
      <c r="M505" s="367">
        <v>2</v>
      </c>
      <c r="N505" s="367">
        <v>2</v>
      </c>
      <c r="O505" s="367"/>
      <c r="P505" s="367"/>
      <c r="Q505" s="367"/>
      <c r="R505" s="367">
        <v>2</v>
      </c>
      <c r="S505" s="367"/>
      <c r="T505" s="367"/>
      <c r="U505" s="367">
        <v>1</v>
      </c>
      <c r="V505" s="367"/>
      <c r="W505" s="367"/>
      <c r="X505" s="367"/>
      <c r="Y505" s="367"/>
      <c r="Z505" s="367"/>
      <c r="AA505" s="367"/>
      <c r="AB505" s="367"/>
      <c r="AC505" s="367"/>
      <c r="AD505" s="367">
        <v>1</v>
      </c>
      <c r="AE505" s="367"/>
      <c r="AF505" s="367"/>
      <c r="AG505" s="367"/>
      <c r="AH505" s="367"/>
      <c r="AI505" s="367"/>
      <c r="AJ505" s="367"/>
      <c r="AK505" s="367"/>
      <c r="AL505" s="367"/>
      <c r="AM505" s="367"/>
      <c r="AN505" s="367"/>
      <c r="AO505" s="367"/>
      <c r="AP505" s="367"/>
      <c r="AQ505" s="367"/>
      <c r="AR505" s="367"/>
      <c r="AS505" s="367"/>
      <c r="AT505" s="367"/>
      <c r="AU505" s="367"/>
      <c r="AV505" s="367"/>
      <c r="AW505" s="367"/>
      <c r="AX505" s="367"/>
      <c r="AY505" s="367"/>
      <c r="AZ505" s="367"/>
      <c r="BA505" s="367">
        <v>1</v>
      </c>
      <c r="BB505" s="367"/>
      <c r="BC505" s="367"/>
      <c r="BD505" s="367"/>
      <c r="BE505" s="368">
        <v>2069</v>
      </c>
    </row>
    <row r="506" spans="1:62" ht="15" customHeight="1" thickTop="1" thickBot="1" x14ac:dyDescent="0.25">
      <c r="A506" s="369"/>
      <c r="B506" s="9" t="s">
        <v>69</v>
      </c>
      <c r="C506" s="9"/>
      <c r="D506" s="359">
        <v>8366</v>
      </c>
      <c r="E506" s="359">
        <v>183</v>
      </c>
      <c r="F506" s="359">
        <v>28</v>
      </c>
      <c r="G506" s="361">
        <v>33</v>
      </c>
      <c r="H506" s="361">
        <v>60</v>
      </c>
      <c r="I506" s="361">
        <v>14</v>
      </c>
      <c r="J506" s="361">
        <v>29</v>
      </c>
      <c r="K506" s="361">
        <v>44</v>
      </c>
      <c r="L506" s="361">
        <v>32</v>
      </c>
      <c r="M506" s="361">
        <v>14</v>
      </c>
      <c r="N506" s="361">
        <v>18</v>
      </c>
      <c r="O506" s="361">
        <v>3</v>
      </c>
      <c r="P506" s="361"/>
      <c r="Q506" s="361">
        <v>4</v>
      </c>
      <c r="R506" s="361">
        <v>5</v>
      </c>
      <c r="S506" s="361">
        <v>6</v>
      </c>
      <c r="T506" s="361">
        <v>5</v>
      </c>
      <c r="U506" s="361">
        <v>3</v>
      </c>
      <c r="V506" s="361">
        <v>2</v>
      </c>
      <c r="W506" s="361"/>
      <c r="X506" s="361">
        <v>3</v>
      </c>
      <c r="Y506" s="361">
        <v>1</v>
      </c>
      <c r="Z506" s="361"/>
      <c r="AA506" s="361"/>
      <c r="AB506" s="361">
        <v>1</v>
      </c>
      <c r="AC506" s="361">
        <v>2</v>
      </c>
      <c r="AD506" s="361">
        <v>1</v>
      </c>
      <c r="AE506" s="361"/>
      <c r="AF506" s="361">
        <v>1</v>
      </c>
      <c r="AG506" s="361">
        <v>2</v>
      </c>
      <c r="AH506" s="361">
        <v>1</v>
      </c>
      <c r="AI506" s="361">
        <v>1</v>
      </c>
      <c r="AJ506" s="361">
        <v>1</v>
      </c>
      <c r="AK506" s="361">
        <v>1</v>
      </c>
      <c r="AL506" s="361"/>
      <c r="AM506" s="361"/>
      <c r="AN506" s="361"/>
      <c r="AO506" s="361"/>
      <c r="AP506" s="361"/>
      <c r="AQ506" s="361">
        <v>1</v>
      </c>
      <c r="AR506" s="361">
        <v>1</v>
      </c>
      <c r="AS506" s="361">
        <v>1</v>
      </c>
      <c r="AT506" s="361"/>
      <c r="AU506" s="361">
        <v>1</v>
      </c>
      <c r="AV506" s="361">
        <v>1</v>
      </c>
      <c r="AW506" s="361">
        <v>1</v>
      </c>
      <c r="AX506" s="361"/>
      <c r="AY506" s="361">
        <v>1</v>
      </c>
      <c r="AZ506" s="361">
        <v>1</v>
      </c>
      <c r="BA506" s="361"/>
      <c r="BB506" s="361"/>
      <c r="BC506" s="361"/>
      <c r="BD506" s="361"/>
      <c r="BE506" s="362">
        <v>8872</v>
      </c>
    </row>
    <row r="507" spans="1:62" ht="15" customHeight="1" thickTop="1" thickBot="1" x14ac:dyDescent="0.25">
      <c r="A507" s="290" t="s">
        <v>0</v>
      </c>
      <c r="B507" s="153"/>
      <c r="C507" s="153"/>
      <c r="D507" s="291">
        <v>39417</v>
      </c>
      <c r="E507" s="291">
        <v>1391</v>
      </c>
      <c r="F507" s="291">
        <v>142</v>
      </c>
      <c r="G507" s="291">
        <v>81</v>
      </c>
      <c r="H507" s="291">
        <v>72</v>
      </c>
      <c r="I507" s="291">
        <v>58</v>
      </c>
      <c r="J507" s="291">
        <v>58</v>
      </c>
      <c r="K507" s="291">
        <v>51</v>
      </c>
      <c r="L507" s="291">
        <v>50</v>
      </c>
      <c r="M507" s="291">
        <v>47</v>
      </c>
      <c r="N507" s="291">
        <v>34</v>
      </c>
      <c r="O507" s="291">
        <v>10</v>
      </c>
      <c r="P507" s="291">
        <v>7</v>
      </c>
      <c r="Q507" s="291">
        <v>7</v>
      </c>
      <c r="R507" s="291">
        <v>7</v>
      </c>
      <c r="S507" s="291">
        <v>6</v>
      </c>
      <c r="T507" s="291">
        <v>6</v>
      </c>
      <c r="U507" s="291">
        <v>5</v>
      </c>
      <c r="V507" s="291">
        <v>5</v>
      </c>
      <c r="W507" s="291">
        <v>4</v>
      </c>
      <c r="X507" s="291">
        <v>3</v>
      </c>
      <c r="Y507" s="291">
        <v>2</v>
      </c>
      <c r="Z507" s="291">
        <v>2</v>
      </c>
      <c r="AA507" s="291">
        <v>2</v>
      </c>
      <c r="AB507" s="291">
        <v>2</v>
      </c>
      <c r="AC507" s="291">
        <v>2</v>
      </c>
      <c r="AD507" s="291">
        <v>2</v>
      </c>
      <c r="AE507" s="291">
        <v>2</v>
      </c>
      <c r="AF507" s="291">
        <v>2</v>
      </c>
      <c r="AG507" s="291">
        <v>2</v>
      </c>
      <c r="AH507" s="291">
        <v>1</v>
      </c>
      <c r="AI507" s="291">
        <v>1</v>
      </c>
      <c r="AJ507" s="291">
        <v>1</v>
      </c>
      <c r="AK507" s="291">
        <v>1</v>
      </c>
      <c r="AL507" s="291">
        <v>1</v>
      </c>
      <c r="AM507" s="291">
        <v>1</v>
      </c>
      <c r="AN507" s="291">
        <v>1</v>
      </c>
      <c r="AO507" s="291">
        <v>1</v>
      </c>
      <c r="AP507" s="291">
        <v>1</v>
      </c>
      <c r="AQ507" s="291">
        <v>1</v>
      </c>
      <c r="AR507" s="291">
        <v>1</v>
      </c>
      <c r="AS507" s="291">
        <v>1</v>
      </c>
      <c r="AT507" s="291">
        <v>1</v>
      </c>
      <c r="AU507" s="291">
        <v>1</v>
      </c>
      <c r="AV507" s="291">
        <v>1</v>
      </c>
      <c r="AW507" s="291">
        <v>1</v>
      </c>
      <c r="AX507" s="291">
        <v>1</v>
      </c>
      <c r="AY507" s="291">
        <v>1</v>
      </c>
      <c r="AZ507" s="291">
        <v>1</v>
      </c>
      <c r="BA507" s="291">
        <v>1</v>
      </c>
      <c r="BB507" s="291">
        <v>1</v>
      </c>
      <c r="BC507" s="291">
        <v>1</v>
      </c>
      <c r="BD507" s="291">
        <v>1</v>
      </c>
      <c r="BE507" s="370">
        <v>41502</v>
      </c>
    </row>
    <row r="508" spans="1:62" ht="13.5" thickTop="1" x14ac:dyDescent="0.2">
      <c r="A508" s="319" t="s">
        <v>31</v>
      </c>
    </row>
    <row r="509" spans="1:62" x14ac:dyDescent="0.2">
      <c r="A509" s="371" t="s">
        <v>770</v>
      </c>
    </row>
    <row r="510" spans="1:62" s="12" customFormat="1" ht="12" customHeight="1" x14ac:dyDescent="0.2">
      <c r="A510" s="371"/>
      <c r="B510" s="5"/>
      <c r="C510" s="14"/>
      <c r="D510" s="14"/>
      <c r="E510" s="14"/>
      <c r="F510" s="14"/>
      <c r="G510" s="14"/>
      <c r="H510" s="14"/>
      <c r="I510" s="14"/>
      <c r="J510" s="14"/>
      <c r="K510" s="14"/>
      <c r="L510" s="14"/>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5"/>
      <c r="BA510" s="5"/>
      <c r="BB510" s="5"/>
      <c r="BC510" s="5"/>
      <c r="BD510" s="5"/>
      <c r="BE510" s="5"/>
      <c r="BF510" s="5"/>
      <c r="BG510" s="5"/>
      <c r="BH510" s="5"/>
      <c r="BI510" s="5"/>
      <c r="BJ510" s="5"/>
    </row>
    <row r="511" spans="1:62" s="12" customFormat="1" ht="24.75" customHeight="1" x14ac:dyDescent="0.25">
      <c r="A511" s="7" t="s">
        <v>353</v>
      </c>
      <c r="B511" s="5"/>
      <c r="C511" s="14"/>
      <c r="D511" s="14"/>
      <c r="E511" s="14"/>
      <c r="F511" s="14"/>
      <c r="G511" s="14"/>
      <c r="H511" s="14"/>
      <c r="I511" s="14"/>
      <c r="J511" s="14"/>
      <c r="K511" s="14"/>
      <c r="L511" s="14"/>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AZ511" s="5"/>
      <c r="BA511" s="5"/>
      <c r="BB511" s="5"/>
      <c r="BC511" s="5"/>
      <c r="BD511" s="5"/>
      <c r="BE511" s="5"/>
      <c r="BF511" s="5"/>
      <c r="BG511" s="5"/>
    </row>
    <row r="512" spans="1:62" s="12" customFormat="1" ht="15" customHeight="1" x14ac:dyDescent="0.2">
      <c r="A512" s="324">
        <v>2013</v>
      </c>
      <c r="B512" s="325"/>
      <c r="C512" s="372"/>
      <c r="D512" s="373"/>
      <c r="E512" s="374"/>
      <c r="F512" s="375"/>
      <c r="G512" s="375"/>
      <c r="H512" s="375"/>
      <c r="I512" s="375"/>
      <c r="J512" s="375"/>
      <c r="K512" s="375"/>
      <c r="L512" s="375"/>
      <c r="M512" s="375"/>
      <c r="N512" s="375"/>
      <c r="O512" s="375"/>
      <c r="P512" s="375"/>
      <c r="Q512" s="375"/>
      <c r="R512" s="375"/>
      <c r="S512" s="375"/>
      <c r="T512" s="375"/>
      <c r="U512" s="375"/>
      <c r="V512" s="375"/>
      <c r="W512" s="375"/>
      <c r="X512" s="375"/>
      <c r="Y512" s="375"/>
      <c r="Z512" s="375"/>
    </row>
    <row r="513" spans="1:27" s="12" customFormat="1" ht="24" x14ac:dyDescent="0.2">
      <c r="A513" s="330" t="s">
        <v>737</v>
      </c>
      <c r="B513" s="330" t="s">
        <v>401</v>
      </c>
      <c r="C513" s="376" t="s">
        <v>521</v>
      </c>
      <c r="D513" s="333" t="s">
        <v>22</v>
      </c>
      <c r="E513" s="333" t="s">
        <v>29</v>
      </c>
      <c r="F513" s="333" t="s">
        <v>44</v>
      </c>
      <c r="G513" s="333" t="s">
        <v>14</v>
      </c>
      <c r="H513" s="333" t="s">
        <v>25</v>
      </c>
      <c r="I513" s="333" t="s">
        <v>56</v>
      </c>
      <c r="J513" s="333" t="s">
        <v>26</v>
      </c>
      <c r="K513" s="333" t="s">
        <v>18</v>
      </c>
      <c r="L513" s="333" t="s">
        <v>19</v>
      </c>
      <c r="M513" s="333" t="s">
        <v>13</v>
      </c>
      <c r="N513" s="333" t="s">
        <v>71</v>
      </c>
      <c r="O513" s="333" t="s">
        <v>24</v>
      </c>
      <c r="P513" s="333" t="s">
        <v>28</v>
      </c>
      <c r="Q513" s="333" t="s">
        <v>17</v>
      </c>
      <c r="R513" s="333" t="s">
        <v>15</v>
      </c>
      <c r="S513" s="333" t="s">
        <v>21</v>
      </c>
      <c r="T513" s="333" t="s">
        <v>20</v>
      </c>
      <c r="U513" s="333" t="s">
        <v>27</v>
      </c>
      <c r="V513" s="333" t="s">
        <v>16</v>
      </c>
      <c r="W513" s="333" t="s">
        <v>23</v>
      </c>
      <c r="X513" s="333" t="s">
        <v>89</v>
      </c>
      <c r="Y513" s="333" t="s">
        <v>11</v>
      </c>
      <c r="Z513" s="333" t="s">
        <v>0</v>
      </c>
    </row>
    <row r="514" spans="1:27" s="12" customFormat="1" ht="36.75" thickBot="1" x14ac:dyDescent="0.25">
      <c r="A514" s="334" t="s">
        <v>1</v>
      </c>
      <c r="B514" s="335" t="s">
        <v>406</v>
      </c>
      <c r="C514" s="377" t="s">
        <v>525</v>
      </c>
      <c r="D514" s="378">
        <v>52</v>
      </c>
      <c r="E514" s="378">
        <v>5</v>
      </c>
      <c r="F514" s="339">
        <v>10</v>
      </c>
      <c r="G514" s="339">
        <v>5</v>
      </c>
      <c r="H514" s="339">
        <v>6</v>
      </c>
      <c r="I514" s="339">
        <v>4</v>
      </c>
      <c r="J514" s="339">
        <v>4</v>
      </c>
      <c r="K514" s="339">
        <v>4</v>
      </c>
      <c r="L514" s="339">
        <v>3</v>
      </c>
      <c r="M514" s="339">
        <v>1</v>
      </c>
      <c r="N514" s="339">
        <v>3</v>
      </c>
      <c r="O514" s="339">
        <v>1</v>
      </c>
      <c r="P514" s="339">
        <v>13</v>
      </c>
      <c r="Q514" s="339">
        <v>1</v>
      </c>
      <c r="R514" s="339"/>
      <c r="S514" s="339"/>
      <c r="T514" s="339"/>
      <c r="U514" s="339">
        <v>1</v>
      </c>
      <c r="V514" s="339"/>
      <c r="W514" s="339"/>
      <c r="X514" s="339">
        <v>1</v>
      </c>
      <c r="Y514" s="339">
        <v>1</v>
      </c>
      <c r="Z514" s="347">
        <v>115</v>
      </c>
      <c r="AA514" s="16"/>
    </row>
    <row r="515" spans="1:27" s="12" customFormat="1" thickTop="1" x14ac:dyDescent="0.2">
      <c r="A515" s="335"/>
      <c r="B515" s="335" t="s">
        <v>407</v>
      </c>
      <c r="C515" s="377" t="s">
        <v>526</v>
      </c>
      <c r="D515" s="378">
        <v>41</v>
      </c>
      <c r="E515" s="378">
        <v>3</v>
      </c>
      <c r="F515" s="339">
        <v>1</v>
      </c>
      <c r="G515" s="339"/>
      <c r="H515" s="339">
        <v>4</v>
      </c>
      <c r="I515" s="339"/>
      <c r="J515" s="339">
        <v>1</v>
      </c>
      <c r="K515" s="339">
        <v>2</v>
      </c>
      <c r="L515" s="339">
        <v>2</v>
      </c>
      <c r="M515" s="339">
        <v>1</v>
      </c>
      <c r="N515" s="339"/>
      <c r="O515" s="339"/>
      <c r="P515" s="339">
        <v>2</v>
      </c>
      <c r="Q515" s="339">
        <v>4</v>
      </c>
      <c r="R515" s="339"/>
      <c r="S515" s="339">
        <v>3</v>
      </c>
      <c r="T515" s="339">
        <v>1</v>
      </c>
      <c r="U515" s="339"/>
      <c r="V515" s="339">
        <v>1</v>
      </c>
      <c r="W515" s="339"/>
      <c r="X515" s="339"/>
      <c r="Y515" s="339"/>
      <c r="Z515" s="337">
        <v>66</v>
      </c>
      <c r="AA515" s="16"/>
    </row>
    <row r="516" spans="1:27" s="12" customFormat="1" ht="12" x14ac:dyDescent="0.2">
      <c r="A516" s="335"/>
      <c r="B516" s="335" t="s">
        <v>408</v>
      </c>
      <c r="C516" s="377" t="s">
        <v>527</v>
      </c>
      <c r="D516" s="378">
        <v>108</v>
      </c>
      <c r="E516" s="378">
        <v>15</v>
      </c>
      <c r="F516" s="339">
        <v>11</v>
      </c>
      <c r="G516" s="339"/>
      <c r="H516" s="339">
        <v>1</v>
      </c>
      <c r="I516" s="339"/>
      <c r="J516" s="339"/>
      <c r="K516" s="339">
        <v>3</v>
      </c>
      <c r="L516" s="339"/>
      <c r="M516" s="339">
        <v>7</v>
      </c>
      <c r="N516" s="339">
        <v>1</v>
      </c>
      <c r="O516" s="339">
        <v>1</v>
      </c>
      <c r="P516" s="339">
        <v>5</v>
      </c>
      <c r="Q516" s="339"/>
      <c r="R516" s="339"/>
      <c r="S516" s="339"/>
      <c r="T516" s="339"/>
      <c r="U516" s="339">
        <v>1</v>
      </c>
      <c r="V516" s="339"/>
      <c r="W516" s="339"/>
      <c r="X516" s="339"/>
      <c r="Y516" s="339"/>
      <c r="Z516" s="337">
        <v>153</v>
      </c>
      <c r="AA516" s="16"/>
    </row>
    <row r="517" spans="1:27" s="12" customFormat="1" ht="24" x14ac:dyDescent="0.2">
      <c r="A517" s="335"/>
      <c r="B517" s="335" t="s">
        <v>409</v>
      </c>
      <c r="C517" s="377" t="s">
        <v>528</v>
      </c>
      <c r="D517" s="378">
        <v>11</v>
      </c>
      <c r="E517" s="378">
        <v>1</v>
      </c>
      <c r="F517" s="339">
        <v>1</v>
      </c>
      <c r="G517" s="339"/>
      <c r="H517" s="339">
        <v>1</v>
      </c>
      <c r="I517" s="339"/>
      <c r="J517" s="339">
        <v>1</v>
      </c>
      <c r="K517" s="339"/>
      <c r="L517" s="339">
        <v>1</v>
      </c>
      <c r="M517" s="339">
        <v>1</v>
      </c>
      <c r="N517" s="339"/>
      <c r="O517" s="339"/>
      <c r="P517" s="339"/>
      <c r="Q517" s="339">
        <v>2</v>
      </c>
      <c r="R517" s="339"/>
      <c r="S517" s="339"/>
      <c r="T517" s="339">
        <v>2</v>
      </c>
      <c r="U517" s="339"/>
      <c r="V517" s="339">
        <v>1</v>
      </c>
      <c r="W517" s="339"/>
      <c r="X517" s="339">
        <v>1</v>
      </c>
      <c r="Y517" s="339"/>
      <c r="Z517" s="337">
        <v>23</v>
      </c>
      <c r="AA517" s="16"/>
    </row>
    <row r="518" spans="1:27" s="12" customFormat="1" ht="24" x14ac:dyDescent="0.2">
      <c r="A518" s="335"/>
      <c r="B518" s="335" t="s">
        <v>410</v>
      </c>
      <c r="C518" s="377" t="s">
        <v>529</v>
      </c>
      <c r="D518" s="378">
        <v>35</v>
      </c>
      <c r="E518" s="378">
        <v>9</v>
      </c>
      <c r="F518" s="339">
        <v>4</v>
      </c>
      <c r="G518" s="339"/>
      <c r="H518" s="339">
        <v>4</v>
      </c>
      <c r="I518" s="339">
        <v>3</v>
      </c>
      <c r="J518" s="339">
        <v>5</v>
      </c>
      <c r="K518" s="339">
        <v>2</v>
      </c>
      <c r="L518" s="339">
        <v>1</v>
      </c>
      <c r="M518" s="339">
        <v>5</v>
      </c>
      <c r="N518" s="339">
        <v>6</v>
      </c>
      <c r="O518" s="339">
        <v>2</v>
      </c>
      <c r="P518" s="339">
        <v>2</v>
      </c>
      <c r="Q518" s="339">
        <v>5</v>
      </c>
      <c r="R518" s="339">
        <v>1</v>
      </c>
      <c r="S518" s="339">
        <v>5</v>
      </c>
      <c r="T518" s="339">
        <v>3</v>
      </c>
      <c r="U518" s="339">
        <v>1</v>
      </c>
      <c r="V518" s="339">
        <v>3</v>
      </c>
      <c r="W518" s="339">
        <v>3</v>
      </c>
      <c r="X518" s="339">
        <v>3</v>
      </c>
      <c r="Y518" s="339"/>
      <c r="Z518" s="337">
        <v>102</v>
      </c>
      <c r="AA518" s="16"/>
    </row>
    <row r="519" spans="1:27" s="12" customFormat="1" ht="24" x14ac:dyDescent="0.2">
      <c r="A519" s="335"/>
      <c r="B519" s="335" t="s">
        <v>411</v>
      </c>
      <c r="C519" s="377" t="s">
        <v>530</v>
      </c>
      <c r="D519" s="378">
        <v>45</v>
      </c>
      <c r="E519" s="378">
        <v>9</v>
      </c>
      <c r="F519" s="339">
        <v>4</v>
      </c>
      <c r="G519" s="339">
        <v>5</v>
      </c>
      <c r="H519" s="339">
        <v>13</v>
      </c>
      <c r="I519" s="339">
        <v>6</v>
      </c>
      <c r="J519" s="339">
        <v>6</v>
      </c>
      <c r="K519" s="339">
        <v>2</v>
      </c>
      <c r="L519" s="339">
        <v>8</v>
      </c>
      <c r="M519" s="339">
        <v>2</v>
      </c>
      <c r="N519" s="339">
        <v>5</v>
      </c>
      <c r="O519" s="339">
        <v>6</v>
      </c>
      <c r="P519" s="339">
        <v>7</v>
      </c>
      <c r="Q519" s="339">
        <v>9</v>
      </c>
      <c r="R519" s="339">
        <v>2</v>
      </c>
      <c r="S519" s="339">
        <v>3</v>
      </c>
      <c r="T519" s="339"/>
      <c r="U519" s="339">
        <v>4</v>
      </c>
      <c r="V519" s="339">
        <v>5</v>
      </c>
      <c r="W519" s="339">
        <v>2</v>
      </c>
      <c r="X519" s="339">
        <v>1</v>
      </c>
      <c r="Y519" s="339">
        <v>2</v>
      </c>
      <c r="Z519" s="337">
        <v>146</v>
      </c>
      <c r="AA519" s="16"/>
    </row>
    <row r="520" spans="1:27" s="12" customFormat="1" ht="24" x14ac:dyDescent="0.2">
      <c r="A520" s="335"/>
      <c r="B520" s="335" t="s">
        <v>412</v>
      </c>
      <c r="C520" s="377" t="s">
        <v>531</v>
      </c>
      <c r="D520" s="378">
        <v>108</v>
      </c>
      <c r="E520" s="378">
        <v>51</v>
      </c>
      <c r="F520" s="339">
        <v>18</v>
      </c>
      <c r="G520" s="339">
        <v>13</v>
      </c>
      <c r="H520" s="339">
        <v>15</v>
      </c>
      <c r="I520" s="339">
        <v>16</v>
      </c>
      <c r="J520" s="339">
        <v>16</v>
      </c>
      <c r="K520" s="339">
        <v>17</v>
      </c>
      <c r="L520" s="339">
        <v>9</v>
      </c>
      <c r="M520" s="339">
        <v>9</v>
      </c>
      <c r="N520" s="339">
        <v>11</v>
      </c>
      <c r="O520" s="339">
        <v>5</v>
      </c>
      <c r="P520" s="339">
        <v>13</v>
      </c>
      <c r="Q520" s="339">
        <v>7</v>
      </c>
      <c r="R520" s="339">
        <v>11</v>
      </c>
      <c r="S520" s="339">
        <v>1</v>
      </c>
      <c r="T520" s="339">
        <v>12</v>
      </c>
      <c r="U520" s="339">
        <v>6</v>
      </c>
      <c r="V520" s="339">
        <v>3</v>
      </c>
      <c r="W520" s="339">
        <v>8</v>
      </c>
      <c r="X520" s="339">
        <v>9</v>
      </c>
      <c r="Y520" s="339">
        <v>4</v>
      </c>
      <c r="Z520" s="337">
        <v>362</v>
      </c>
      <c r="AA520" s="16"/>
    </row>
    <row r="521" spans="1:27" s="12" customFormat="1" ht="12" x14ac:dyDescent="0.2">
      <c r="A521" s="335"/>
      <c r="B521" s="335" t="s">
        <v>413</v>
      </c>
      <c r="C521" s="377" t="s">
        <v>532</v>
      </c>
      <c r="D521" s="378">
        <v>206</v>
      </c>
      <c r="E521" s="378">
        <v>40</v>
      </c>
      <c r="F521" s="339">
        <v>25</v>
      </c>
      <c r="G521" s="339">
        <v>17</v>
      </c>
      <c r="H521" s="339">
        <v>15</v>
      </c>
      <c r="I521" s="339">
        <v>12</v>
      </c>
      <c r="J521" s="339">
        <v>5</v>
      </c>
      <c r="K521" s="339">
        <v>11</v>
      </c>
      <c r="L521" s="339">
        <v>15</v>
      </c>
      <c r="M521" s="339">
        <v>7</v>
      </c>
      <c r="N521" s="339">
        <v>15</v>
      </c>
      <c r="O521" s="339">
        <v>6</v>
      </c>
      <c r="P521" s="339">
        <v>9</v>
      </c>
      <c r="Q521" s="339">
        <v>11</v>
      </c>
      <c r="R521" s="339">
        <v>3</v>
      </c>
      <c r="S521" s="339">
        <v>5</v>
      </c>
      <c r="T521" s="339">
        <v>5</v>
      </c>
      <c r="U521" s="339">
        <v>1</v>
      </c>
      <c r="V521" s="339">
        <v>6</v>
      </c>
      <c r="W521" s="339"/>
      <c r="X521" s="339">
        <v>8</v>
      </c>
      <c r="Y521" s="339">
        <v>5</v>
      </c>
      <c r="Z521" s="337">
        <v>427</v>
      </c>
      <c r="AA521" s="16"/>
    </row>
    <row r="522" spans="1:27" s="12" customFormat="1" ht="48" x14ac:dyDescent="0.2">
      <c r="A522" s="335"/>
      <c r="B522" s="335" t="s">
        <v>414</v>
      </c>
      <c r="C522" s="377" t="s">
        <v>533</v>
      </c>
      <c r="D522" s="378">
        <v>144</v>
      </c>
      <c r="E522" s="378">
        <v>9</v>
      </c>
      <c r="F522" s="339">
        <v>7</v>
      </c>
      <c r="G522" s="339">
        <v>8</v>
      </c>
      <c r="H522" s="339">
        <v>6</v>
      </c>
      <c r="I522" s="339"/>
      <c r="J522" s="339">
        <v>3</v>
      </c>
      <c r="K522" s="339">
        <v>7</v>
      </c>
      <c r="L522" s="339">
        <v>7</v>
      </c>
      <c r="M522" s="339">
        <v>9</v>
      </c>
      <c r="N522" s="339">
        <v>4</v>
      </c>
      <c r="O522" s="339">
        <v>3</v>
      </c>
      <c r="P522" s="339">
        <v>7</v>
      </c>
      <c r="Q522" s="339"/>
      <c r="R522" s="339"/>
      <c r="S522" s="339">
        <v>1</v>
      </c>
      <c r="T522" s="339"/>
      <c r="U522" s="339">
        <v>2</v>
      </c>
      <c r="V522" s="339"/>
      <c r="W522" s="339"/>
      <c r="X522" s="339"/>
      <c r="Y522" s="339"/>
      <c r="Z522" s="337">
        <v>217</v>
      </c>
      <c r="AA522" s="16"/>
    </row>
    <row r="523" spans="1:27" s="12" customFormat="1" ht="36" x14ac:dyDescent="0.2">
      <c r="A523" s="335"/>
      <c r="B523" s="335" t="s">
        <v>415</v>
      </c>
      <c r="C523" s="377" t="s">
        <v>534</v>
      </c>
      <c r="D523" s="378">
        <v>223</v>
      </c>
      <c r="E523" s="378">
        <v>7</v>
      </c>
      <c r="F523" s="339">
        <v>26</v>
      </c>
      <c r="G523" s="339">
        <v>8</v>
      </c>
      <c r="H523" s="339">
        <v>33</v>
      </c>
      <c r="I523" s="339">
        <v>5</v>
      </c>
      <c r="J523" s="339">
        <v>6</v>
      </c>
      <c r="K523" s="339">
        <v>3</v>
      </c>
      <c r="L523" s="339">
        <v>1</v>
      </c>
      <c r="M523" s="339">
        <v>10</v>
      </c>
      <c r="N523" s="339">
        <v>4</v>
      </c>
      <c r="O523" s="339"/>
      <c r="P523" s="339">
        <v>5</v>
      </c>
      <c r="Q523" s="339">
        <v>8</v>
      </c>
      <c r="R523" s="339">
        <v>7</v>
      </c>
      <c r="S523" s="339">
        <v>1</v>
      </c>
      <c r="T523" s="339">
        <v>1</v>
      </c>
      <c r="U523" s="339">
        <v>1</v>
      </c>
      <c r="V523" s="339">
        <v>1</v>
      </c>
      <c r="W523" s="339">
        <v>1</v>
      </c>
      <c r="X523" s="339"/>
      <c r="Y523" s="339">
        <v>3</v>
      </c>
      <c r="Z523" s="337">
        <v>354</v>
      </c>
      <c r="AA523" s="16"/>
    </row>
    <row r="524" spans="1:27" s="12" customFormat="1" ht="24" x14ac:dyDescent="0.2">
      <c r="A524" s="335"/>
      <c r="B524" s="335" t="s">
        <v>416</v>
      </c>
      <c r="C524" s="377" t="s">
        <v>535</v>
      </c>
      <c r="D524" s="378">
        <v>68</v>
      </c>
      <c r="E524" s="378">
        <v>32</v>
      </c>
      <c r="F524" s="339">
        <v>21</v>
      </c>
      <c r="G524" s="339">
        <v>19</v>
      </c>
      <c r="H524" s="339">
        <v>35</v>
      </c>
      <c r="I524" s="339">
        <v>16</v>
      </c>
      <c r="J524" s="339">
        <v>12</v>
      </c>
      <c r="K524" s="339">
        <v>29</v>
      </c>
      <c r="L524" s="339">
        <v>20</v>
      </c>
      <c r="M524" s="339">
        <v>4</v>
      </c>
      <c r="N524" s="339">
        <v>10</v>
      </c>
      <c r="O524" s="339">
        <v>9</v>
      </c>
      <c r="P524" s="339">
        <v>4</v>
      </c>
      <c r="Q524" s="339">
        <v>7</v>
      </c>
      <c r="R524" s="339">
        <v>10</v>
      </c>
      <c r="S524" s="339">
        <v>7</v>
      </c>
      <c r="T524" s="339">
        <v>4</v>
      </c>
      <c r="U524" s="339">
        <v>12</v>
      </c>
      <c r="V524" s="339">
        <v>8</v>
      </c>
      <c r="W524" s="339">
        <v>7</v>
      </c>
      <c r="X524" s="339">
        <v>3</v>
      </c>
      <c r="Y524" s="339">
        <v>3</v>
      </c>
      <c r="Z524" s="337">
        <v>340</v>
      </c>
      <c r="AA524" s="16"/>
    </row>
    <row r="525" spans="1:27" s="12" customFormat="1" ht="24" x14ac:dyDescent="0.2">
      <c r="A525" s="335"/>
      <c r="B525" s="335" t="s">
        <v>417</v>
      </c>
      <c r="C525" s="377" t="s">
        <v>536</v>
      </c>
      <c r="D525" s="378">
        <v>22</v>
      </c>
      <c r="E525" s="378">
        <v>9</v>
      </c>
      <c r="F525" s="339">
        <v>4</v>
      </c>
      <c r="G525" s="339">
        <v>3</v>
      </c>
      <c r="H525" s="339">
        <v>1</v>
      </c>
      <c r="I525" s="339">
        <v>5</v>
      </c>
      <c r="J525" s="339">
        <v>2</v>
      </c>
      <c r="K525" s="339">
        <v>1</v>
      </c>
      <c r="L525" s="339">
        <v>1</v>
      </c>
      <c r="M525" s="339"/>
      <c r="N525" s="339">
        <v>3</v>
      </c>
      <c r="O525" s="339">
        <v>2</v>
      </c>
      <c r="P525" s="339">
        <v>1</v>
      </c>
      <c r="Q525" s="339">
        <v>4</v>
      </c>
      <c r="R525" s="339"/>
      <c r="S525" s="339">
        <v>2</v>
      </c>
      <c r="T525" s="339">
        <v>1</v>
      </c>
      <c r="U525" s="339"/>
      <c r="V525" s="339"/>
      <c r="W525" s="339">
        <v>4</v>
      </c>
      <c r="X525" s="339">
        <v>2</v>
      </c>
      <c r="Y525" s="339"/>
      <c r="Z525" s="337">
        <v>67</v>
      </c>
      <c r="AA525" s="16"/>
    </row>
    <row r="526" spans="1:27" s="12" customFormat="1" ht="24" x14ac:dyDescent="0.2">
      <c r="A526" s="335"/>
      <c r="B526" s="335" t="s">
        <v>418</v>
      </c>
      <c r="C526" s="377" t="s">
        <v>537</v>
      </c>
      <c r="D526" s="378">
        <v>339</v>
      </c>
      <c r="E526" s="378">
        <v>61</v>
      </c>
      <c r="F526" s="339">
        <v>31</v>
      </c>
      <c r="G526" s="339">
        <v>21</v>
      </c>
      <c r="H526" s="339">
        <v>18</v>
      </c>
      <c r="I526" s="339">
        <v>23</v>
      </c>
      <c r="J526" s="339">
        <v>49</v>
      </c>
      <c r="K526" s="339">
        <v>20</v>
      </c>
      <c r="L526" s="339">
        <v>19</v>
      </c>
      <c r="M526" s="339">
        <v>17</v>
      </c>
      <c r="N526" s="339">
        <v>16</v>
      </c>
      <c r="O526" s="339">
        <v>18</v>
      </c>
      <c r="P526" s="339">
        <v>20</v>
      </c>
      <c r="Q526" s="339">
        <v>17</v>
      </c>
      <c r="R526" s="339">
        <v>21</v>
      </c>
      <c r="S526" s="339">
        <v>13</v>
      </c>
      <c r="T526" s="339">
        <v>8</v>
      </c>
      <c r="U526" s="339">
        <v>14</v>
      </c>
      <c r="V526" s="339">
        <v>5</v>
      </c>
      <c r="W526" s="339">
        <v>11</v>
      </c>
      <c r="X526" s="339">
        <v>7</v>
      </c>
      <c r="Y526" s="339"/>
      <c r="Z526" s="337">
        <v>748</v>
      </c>
      <c r="AA526" s="16"/>
    </row>
    <row r="527" spans="1:27" s="12" customFormat="1" ht="12" x14ac:dyDescent="0.2">
      <c r="A527" s="335"/>
      <c r="B527" s="335" t="s">
        <v>419</v>
      </c>
      <c r="C527" s="377" t="s">
        <v>538</v>
      </c>
      <c r="D527" s="378">
        <v>15</v>
      </c>
      <c r="E527" s="378">
        <v>10</v>
      </c>
      <c r="F527" s="339">
        <v>11</v>
      </c>
      <c r="G527" s="339">
        <v>6</v>
      </c>
      <c r="H527" s="339">
        <v>2</v>
      </c>
      <c r="I527" s="339">
        <v>6</v>
      </c>
      <c r="J527" s="339">
        <v>2</v>
      </c>
      <c r="K527" s="339">
        <v>3</v>
      </c>
      <c r="L527" s="339">
        <v>2</v>
      </c>
      <c r="M527" s="339"/>
      <c r="N527" s="339">
        <v>7</v>
      </c>
      <c r="O527" s="339">
        <v>4</v>
      </c>
      <c r="P527" s="339"/>
      <c r="Q527" s="339">
        <v>5</v>
      </c>
      <c r="R527" s="339">
        <v>4</v>
      </c>
      <c r="S527" s="339">
        <v>1</v>
      </c>
      <c r="T527" s="339">
        <v>4</v>
      </c>
      <c r="U527" s="339">
        <v>7</v>
      </c>
      <c r="V527" s="339">
        <v>1</v>
      </c>
      <c r="W527" s="339"/>
      <c r="X527" s="339">
        <v>1</v>
      </c>
      <c r="Y527" s="339">
        <v>1</v>
      </c>
      <c r="Z527" s="337">
        <v>92</v>
      </c>
      <c r="AA527" s="16"/>
    </row>
    <row r="528" spans="1:27" s="12" customFormat="1" ht="12" x14ac:dyDescent="0.2">
      <c r="A528" s="335"/>
      <c r="B528" s="335" t="s">
        <v>420</v>
      </c>
      <c r="C528" s="377" t="s">
        <v>539</v>
      </c>
      <c r="D528" s="378">
        <v>5</v>
      </c>
      <c r="E528" s="378">
        <v>1</v>
      </c>
      <c r="F528" s="339"/>
      <c r="G528" s="339"/>
      <c r="H528" s="339"/>
      <c r="I528" s="339"/>
      <c r="J528" s="339"/>
      <c r="K528" s="339"/>
      <c r="L528" s="339"/>
      <c r="M528" s="339"/>
      <c r="N528" s="339"/>
      <c r="O528" s="339"/>
      <c r="P528" s="339"/>
      <c r="Q528" s="339"/>
      <c r="R528" s="339"/>
      <c r="S528" s="339"/>
      <c r="T528" s="339"/>
      <c r="U528" s="339"/>
      <c r="V528" s="339">
        <v>2</v>
      </c>
      <c r="W528" s="339"/>
      <c r="X528" s="339"/>
      <c r="Y528" s="339"/>
      <c r="Z528" s="337">
        <v>8</v>
      </c>
      <c r="AA528" s="16"/>
    </row>
    <row r="529" spans="1:27" s="12" customFormat="1" ht="15" customHeight="1" thickBot="1" x14ac:dyDescent="0.25">
      <c r="A529" s="151" t="s">
        <v>153</v>
      </c>
      <c r="B529" s="151"/>
      <c r="C529" s="151"/>
      <c r="D529" s="287">
        <v>1422</v>
      </c>
      <c r="E529" s="287">
        <v>262</v>
      </c>
      <c r="F529" s="287">
        <v>174</v>
      </c>
      <c r="G529" s="287">
        <v>105</v>
      </c>
      <c r="H529" s="287">
        <v>154</v>
      </c>
      <c r="I529" s="287">
        <v>96</v>
      </c>
      <c r="J529" s="287">
        <v>112</v>
      </c>
      <c r="K529" s="287">
        <v>104</v>
      </c>
      <c r="L529" s="287">
        <v>89</v>
      </c>
      <c r="M529" s="287">
        <v>73</v>
      </c>
      <c r="N529" s="287">
        <v>85</v>
      </c>
      <c r="O529" s="287">
        <v>57</v>
      </c>
      <c r="P529" s="287">
        <v>88</v>
      </c>
      <c r="Q529" s="287">
        <v>80</v>
      </c>
      <c r="R529" s="287">
        <v>59</v>
      </c>
      <c r="S529" s="287">
        <v>42</v>
      </c>
      <c r="T529" s="287">
        <v>41</v>
      </c>
      <c r="U529" s="287">
        <v>50</v>
      </c>
      <c r="V529" s="287">
        <v>36</v>
      </c>
      <c r="W529" s="287">
        <v>36</v>
      </c>
      <c r="X529" s="287">
        <v>36</v>
      </c>
      <c r="Y529" s="287">
        <v>19</v>
      </c>
      <c r="Z529" s="287">
        <v>3220</v>
      </c>
      <c r="AA529" s="16"/>
    </row>
    <row r="530" spans="1:27" s="12" customFormat="1" thickBot="1" x14ac:dyDescent="0.25">
      <c r="A530" s="290" t="s">
        <v>2</v>
      </c>
      <c r="B530" s="335" t="s">
        <v>421</v>
      </c>
      <c r="C530" s="379" t="s">
        <v>540</v>
      </c>
      <c r="D530" s="378">
        <v>47</v>
      </c>
      <c r="E530" s="378">
        <v>5</v>
      </c>
      <c r="F530" s="339">
        <v>4</v>
      </c>
      <c r="G530" s="339">
        <v>2</v>
      </c>
      <c r="H530" s="339">
        <v>2</v>
      </c>
      <c r="I530" s="339">
        <v>3</v>
      </c>
      <c r="J530" s="339">
        <v>3</v>
      </c>
      <c r="K530" s="339">
        <v>3</v>
      </c>
      <c r="L530" s="339"/>
      <c r="M530" s="339">
        <v>2</v>
      </c>
      <c r="N530" s="339"/>
      <c r="O530" s="339">
        <v>2</v>
      </c>
      <c r="P530" s="339">
        <v>2</v>
      </c>
      <c r="Q530" s="339">
        <v>6</v>
      </c>
      <c r="R530" s="339">
        <v>3</v>
      </c>
      <c r="S530" s="339"/>
      <c r="T530" s="339"/>
      <c r="U530" s="339">
        <v>3</v>
      </c>
      <c r="V530" s="339">
        <v>2</v>
      </c>
      <c r="W530" s="339">
        <v>2</v>
      </c>
      <c r="X530" s="339">
        <v>1</v>
      </c>
      <c r="Y530" s="339">
        <v>1</v>
      </c>
      <c r="Z530" s="337">
        <v>93</v>
      </c>
      <c r="AA530" s="16"/>
    </row>
    <row r="531" spans="1:27" s="12" customFormat="1" ht="24.75" thickTop="1" x14ac:dyDescent="0.2">
      <c r="A531" s="335"/>
      <c r="B531" s="335" t="s">
        <v>422</v>
      </c>
      <c r="C531" s="377" t="s">
        <v>541</v>
      </c>
      <c r="D531" s="378">
        <v>26</v>
      </c>
      <c r="E531" s="378">
        <v>7</v>
      </c>
      <c r="F531" s="339">
        <v>4</v>
      </c>
      <c r="G531" s="339">
        <v>1</v>
      </c>
      <c r="H531" s="339">
        <v>2</v>
      </c>
      <c r="I531" s="339">
        <v>2</v>
      </c>
      <c r="J531" s="339"/>
      <c r="K531" s="339"/>
      <c r="L531" s="339">
        <v>3</v>
      </c>
      <c r="M531" s="339"/>
      <c r="N531" s="339">
        <v>2</v>
      </c>
      <c r="O531" s="339">
        <v>1</v>
      </c>
      <c r="P531" s="339"/>
      <c r="Q531" s="339"/>
      <c r="R531" s="339"/>
      <c r="S531" s="339">
        <v>1</v>
      </c>
      <c r="T531" s="339"/>
      <c r="U531" s="339">
        <v>1</v>
      </c>
      <c r="V531" s="339"/>
      <c r="W531" s="339"/>
      <c r="X531" s="339"/>
      <c r="Y531" s="339"/>
      <c r="Z531" s="337">
        <v>50</v>
      </c>
      <c r="AA531" s="16"/>
    </row>
    <row r="532" spans="1:27" s="12" customFormat="1" ht="24" x14ac:dyDescent="0.2">
      <c r="A532" s="335"/>
      <c r="B532" s="335" t="s">
        <v>423</v>
      </c>
      <c r="C532" s="377" t="s">
        <v>542</v>
      </c>
      <c r="D532" s="378">
        <v>97</v>
      </c>
      <c r="E532" s="378">
        <v>8</v>
      </c>
      <c r="F532" s="339">
        <v>3</v>
      </c>
      <c r="G532" s="339">
        <v>6</v>
      </c>
      <c r="H532" s="339">
        <v>12</v>
      </c>
      <c r="I532" s="339">
        <v>1</v>
      </c>
      <c r="J532" s="339"/>
      <c r="K532" s="339"/>
      <c r="L532" s="339"/>
      <c r="M532" s="339">
        <v>2</v>
      </c>
      <c r="N532" s="339">
        <v>2</v>
      </c>
      <c r="O532" s="339">
        <v>1</v>
      </c>
      <c r="P532" s="339">
        <v>2</v>
      </c>
      <c r="Q532" s="339">
        <v>5</v>
      </c>
      <c r="R532" s="339">
        <v>1</v>
      </c>
      <c r="S532" s="339"/>
      <c r="T532" s="339"/>
      <c r="U532" s="339"/>
      <c r="V532" s="339">
        <v>1</v>
      </c>
      <c r="W532" s="339"/>
      <c r="X532" s="339"/>
      <c r="Y532" s="339"/>
      <c r="Z532" s="337">
        <v>141</v>
      </c>
      <c r="AA532" s="16"/>
    </row>
    <row r="533" spans="1:27" s="12" customFormat="1" ht="15" customHeight="1" thickBot="1" x14ac:dyDescent="0.25">
      <c r="A533" s="151" t="s">
        <v>169</v>
      </c>
      <c r="B533" s="151"/>
      <c r="C533" s="151"/>
      <c r="D533" s="287">
        <v>170</v>
      </c>
      <c r="E533" s="287">
        <v>20</v>
      </c>
      <c r="F533" s="287">
        <v>11</v>
      </c>
      <c r="G533" s="287">
        <v>9</v>
      </c>
      <c r="H533" s="287">
        <v>16</v>
      </c>
      <c r="I533" s="287">
        <v>6</v>
      </c>
      <c r="J533" s="287">
        <v>3</v>
      </c>
      <c r="K533" s="287">
        <v>3</v>
      </c>
      <c r="L533" s="287">
        <v>3</v>
      </c>
      <c r="M533" s="287">
        <v>4</v>
      </c>
      <c r="N533" s="287">
        <v>4</v>
      </c>
      <c r="O533" s="287">
        <v>4</v>
      </c>
      <c r="P533" s="287">
        <v>4</v>
      </c>
      <c r="Q533" s="287">
        <v>11</v>
      </c>
      <c r="R533" s="287">
        <v>4</v>
      </c>
      <c r="S533" s="287">
        <v>1</v>
      </c>
      <c r="T533" s="287"/>
      <c r="U533" s="287">
        <v>4</v>
      </c>
      <c r="V533" s="287">
        <v>3</v>
      </c>
      <c r="W533" s="287">
        <v>2</v>
      </c>
      <c r="X533" s="287">
        <v>1</v>
      </c>
      <c r="Y533" s="287">
        <v>1</v>
      </c>
      <c r="Z533" s="287">
        <v>284</v>
      </c>
      <c r="AA533" s="16"/>
    </row>
    <row r="534" spans="1:27" s="12" customFormat="1" thickBot="1" x14ac:dyDescent="0.25">
      <c r="A534" s="334" t="s">
        <v>3</v>
      </c>
      <c r="B534" s="335" t="s">
        <v>424</v>
      </c>
      <c r="C534" s="379" t="s">
        <v>543</v>
      </c>
      <c r="D534" s="378">
        <v>43</v>
      </c>
      <c r="E534" s="378">
        <v>7</v>
      </c>
      <c r="F534" s="339">
        <v>6</v>
      </c>
      <c r="G534" s="339">
        <v>7</v>
      </c>
      <c r="H534" s="339">
        <v>9</v>
      </c>
      <c r="I534" s="339">
        <v>2</v>
      </c>
      <c r="J534" s="339">
        <v>2</v>
      </c>
      <c r="K534" s="339">
        <v>4</v>
      </c>
      <c r="L534" s="339">
        <v>6</v>
      </c>
      <c r="M534" s="339">
        <v>6</v>
      </c>
      <c r="N534" s="339">
        <v>3</v>
      </c>
      <c r="O534" s="339">
        <v>2</v>
      </c>
      <c r="P534" s="339">
        <v>2</v>
      </c>
      <c r="Q534" s="339">
        <v>5</v>
      </c>
      <c r="R534" s="339"/>
      <c r="S534" s="339">
        <v>1</v>
      </c>
      <c r="T534" s="339"/>
      <c r="U534" s="339">
        <v>1</v>
      </c>
      <c r="V534" s="339"/>
      <c r="W534" s="339"/>
      <c r="X534" s="339">
        <v>1</v>
      </c>
      <c r="Y534" s="339"/>
      <c r="Z534" s="337">
        <v>107</v>
      </c>
      <c r="AA534" s="16"/>
    </row>
    <row r="535" spans="1:27" s="12" customFormat="1" thickTop="1" x14ac:dyDescent="0.2">
      <c r="A535" s="335"/>
      <c r="B535" s="335" t="s">
        <v>425</v>
      </c>
      <c r="C535" s="377" t="s">
        <v>544</v>
      </c>
      <c r="D535" s="378">
        <v>277</v>
      </c>
      <c r="E535" s="378">
        <v>190</v>
      </c>
      <c r="F535" s="339">
        <v>44</v>
      </c>
      <c r="G535" s="339">
        <v>33</v>
      </c>
      <c r="H535" s="339">
        <v>105</v>
      </c>
      <c r="I535" s="339">
        <v>70</v>
      </c>
      <c r="J535" s="339">
        <v>161</v>
      </c>
      <c r="K535" s="339">
        <v>84</v>
      </c>
      <c r="L535" s="339">
        <v>53</v>
      </c>
      <c r="M535" s="339">
        <v>83</v>
      </c>
      <c r="N535" s="339">
        <v>22</v>
      </c>
      <c r="O535" s="339">
        <v>69</v>
      </c>
      <c r="P535" s="339">
        <v>22</v>
      </c>
      <c r="Q535" s="339">
        <v>50</v>
      </c>
      <c r="R535" s="339">
        <v>52</v>
      </c>
      <c r="S535" s="339">
        <v>37</v>
      </c>
      <c r="T535" s="339">
        <v>41</v>
      </c>
      <c r="U535" s="339">
        <v>50</v>
      </c>
      <c r="V535" s="339">
        <v>54</v>
      </c>
      <c r="W535" s="339">
        <v>144</v>
      </c>
      <c r="X535" s="339">
        <v>44</v>
      </c>
      <c r="Y535" s="339">
        <v>1</v>
      </c>
      <c r="Z535" s="337">
        <v>1686</v>
      </c>
      <c r="AA535" s="16"/>
    </row>
    <row r="536" spans="1:27" s="12" customFormat="1" ht="24" x14ac:dyDescent="0.2">
      <c r="A536" s="335"/>
      <c r="B536" s="335" t="s">
        <v>426</v>
      </c>
      <c r="C536" s="377" t="s">
        <v>545</v>
      </c>
      <c r="D536" s="378">
        <v>9</v>
      </c>
      <c r="E536" s="378">
        <v>1</v>
      </c>
      <c r="F536" s="339">
        <v>1</v>
      </c>
      <c r="G536" s="339"/>
      <c r="H536" s="339"/>
      <c r="I536" s="339">
        <v>1</v>
      </c>
      <c r="J536" s="339"/>
      <c r="K536" s="339"/>
      <c r="L536" s="339">
        <v>1</v>
      </c>
      <c r="M536" s="339"/>
      <c r="N536" s="339"/>
      <c r="O536" s="339"/>
      <c r="P536" s="339"/>
      <c r="Q536" s="339"/>
      <c r="R536" s="339"/>
      <c r="S536" s="339"/>
      <c r="T536" s="339"/>
      <c r="U536" s="339"/>
      <c r="V536" s="339"/>
      <c r="W536" s="339"/>
      <c r="X536" s="339"/>
      <c r="Y536" s="339"/>
      <c r="Z536" s="337">
        <v>13</v>
      </c>
      <c r="AA536" s="16"/>
    </row>
    <row r="537" spans="1:27" s="12" customFormat="1" ht="12" x14ac:dyDescent="0.2">
      <c r="A537" s="335"/>
      <c r="B537" s="335" t="s">
        <v>427</v>
      </c>
      <c r="C537" s="377" t="s">
        <v>546</v>
      </c>
      <c r="D537" s="378">
        <v>14</v>
      </c>
      <c r="E537" s="378">
        <v>1</v>
      </c>
      <c r="F537" s="339">
        <v>2</v>
      </c>
      <c r="G537" s="339"/>
      <c r="H537" s="339">
        <v>2</v>
      </c>
      <c r="I537" s="339"/>
      <c r="J537" s="339">
        <v>2</v>
      </c>
      <c r="K537" s="339"/>
      <c r="L537" s="339"/>
      <c r="M537" s="339">
        <v>1</v>
      </c>
      <c r="N537" s="339"/>
      <c r="O537" s="339"/>
      <c r="P537" s="339"/>
      <c r="Q537" s="339"/>
      <c r="R537" s="339"/>
      <c r="S537" s="339"/>
      <c r="T537" s="339">
        <v>2</v>
      </c>
      <c r="U537" s="339"/>
      <c r="V537" s="339"/>
      <c r="W537" s="339"/>
      <c r="X537" s="339">
        <v>1</v>
      </c>
      <c r="Y537" s="339"/>
      <c r="Z537" s="337">
        <v>25</v>
      </c>
      <c r="AA537" s="16"/>
    </row>
    <row r="538" spans="1:27" s="12" customFormat="1" ht="12" x14ac:dyDescent="0.2">
      <c r="A538" s="335"/>
      <c r="B538" s="335" t="s">
        <v>428</v>
      </c>
      <c r="C538" s="377" t="s">
        <v>547</v>
      </c>
      <c r="D538" s="378">
        <v>6</v>
      </c>
      <c r="E538" s="378"/>
      <c r="F538" s="339">
        <v>1</v>
      </c>
      <c r="G538" s="339"/>
      <c r="H538" s="339"/>
      <c r="I538" s="339"/>
      <c r="J538" s="339"/>
      <c r="K538" s="339"/>
      <c r="L538" s="339"/>
      <c r="M538" s="339">
        <v>2</v>
      </c>
      <c r="N538" s="339"/>
      <c r="O538" s="339">
        <v>1</v>
      </c>
      <c r="P538" s="339"/>
      <c r="Q538" s="339"/>
      <c r="R538" s="339"/>
      <c r="S538" s="339"/>
      <c r="T538" s="339"/>
      <c r="U538" s="339"/>
      <c r="V538" s="339"/>
      <c r="W538" s="339">
        <v>1</v>
      </c>
      <c r="X538" s="339"/>
      <c r="Y538" s="339"/>
      <c r="Z538" s="337">
        <v>11</v>
      </c>
      <c r="AA538" s="16"/>
    </row>
    <row r="539" spans="1:27" s="12" customFormat="1" ht="12" x14ac:dyDescent="0.2">
      <c r="A539" s="335"/>
      <c r="B539" s="335" t="s">
        <v>429</v>
      </c>
      <c r="C539" s="377" t="s">
        <v>548</v>
      </c>
      <c r="D539" s="378">
        <v>12</v>
      </c>
      <c r="E539" s="378">
        <v>1</v>
      </c>
      <c r="F539" s="339">
        <v>2</v>
      </c>
      <c r="G539" s="339"/>
      <c r="H539" s="339">
        <v>1</v>
      </c>
      <c r="I539" s="339">
        <v>1</v>
      </c>
      <c r="J539" s="339"/>
      <c r="K539" s="339">
        <v>1</v>
      </c>
      <c r="L539" s="339"/>
      <c r="M539" s="339">
        <v>1</v>
      </c>
      <c r="N539" s="339">
        <v>1</v>
      </c>
      <c r="O539" s="339"/>
      <c r="P539" s="339"/>
      <c r="Q539" s="339">
        <v>1</v>
      </c>
      <c r="R539" s="339"/>
      <c r="S539" s="339"/>
      <c r="T539" s="339"/>
      <c r="U539" s="339"/>
      <c r="V539" s="339"/>
      <c r="W539" s="339"/>
      <c r="X539" s="339"/>
      <c r="Y539" s="339"/>
      <c r="Z539" s="337">
        <v>21</v>
      </c>
      <c r="AA539" s="16"/>
    </row>
    <row r="540" spans="1:27" s="12" customFormat="1" ht="15" customHeight="1" thickBot="1" x14ac:dyDescent="0.25">
      <c r="A540" s="151" t="s">
        <v>190</v>
      </c>
      <c r="B540" s="151"/>
      <c r="C540" s="151"/>
      <c r="D540" s="287">
        <v>361</v>
      </c>
      <c r="E540" s="287">
        <v>200</v>
      </c>
      <c r="F540" s="287">
        <v>56</v>
      </c>
      <c r="G540" s="287">
        <v>40</v>
      </c>
      <c r="H540" s="287">
        <v>117</v>
      </c>
      <c r="I540" s="287">
        <v>74</v>
      </c>
      <c r="J540" s="287">
        <v>165</v>
      </c>
      <c r="K540" s="287">
        <v>89</v>
      </c>
      <c r="L540" s="287">
        <v>60</v>
      </c>
      <c r="M540" s="287">
        <v>93</v>
      </c>
      <c r="N540" s="287">
        <v>26</v>
      </c>
      <c r="O540" s="287">
        <v>72</v>
      </c>
      <c r="P540" s="287">
        <v>24</v>
      </c>
      <c r="Q540" s="287">
        <v>56</v>
      </c>
      <c r="R540" s="287">
        <v>52</v>
      </c>
      <c r="S540" s="287">
        <v>38</v>
      </c>
      <c r="T540" s="287">
        <v>43</v>
      </c>
      <c r="U540" s="287">
        <v>51</v>
      </c>
      <c r="V540" s="287">
        <v>54</v>
      </c>
      <c r="W540" s="287">
        <v>145</v>
      </c>
      <c r="X540" s="287">
        <v>46</v>
      </c>
      <c r="Y540" s="287">
        <v>1</v>
      </c>
      <c r="Z540" s="287">
        <v>1863</v>
      </c>
      <c r="AA540" s="16"/>
    </row>
    <row r="541" spans="1:27" s="12" customFormat="1" ht="24.75" thickBot="1" x14ac:dyDescent="0.25">
      <c r="A541" s="334" t="s">
        <v>4</v>
      </c>
      <c r="B541" s="335" t="s">
        <v>430</v>
      </c>
      <c r="C541" s="379" t="s">
        <v>549</v>
      </c>
      <c r="D541" s="378">
        <v>159</v>
      </c>
      <c r="E541" s="378">
        <v>20</v>
      </c>
      <c r="F541" s="339">
        <v>11</v>
      </c>
      <c r="G541" s="339">
        <v>9</v>
      </c>
      <c r="H541" s="339">
        <v>12</v>
      </c>
      <c r="I541" s="339">
        <v>9</v>
      </c>
      <c r="J541" s="339">
        <v>6</v>
      </c>
      <c r="K541" s="339">
        <v>7</v>
      </c>
      <c r="L541" s="339">
        <v>3</v>
      </c>
      <c r="M541" s="339">
        <v>12</v>
      </c>
      <c r="N541" s="339">
        <v>11</v>
      </c>
      <c r="O541" s="339">
        <v>6</v>
      </c>
      <c r="P541" s="339">
        <v>2</v>
      </c>
      <c r="Q541" s="339">
        <v>3</v>
      </c>
      <c r="R541" s="339">
        <v>3</v>
      </c>
      <c r="S541" s="339">
        <v>7</v>
      </c>
      <c r="T541" s="339">
        <v>7</v>
      </c>
      <c r="U541" s="339">
        <v>5</v>
      </c>
      <c r="V541" s="339">
        <v>3</v>
      </c>
      <c r="W541" s="339">
        <v>1</v>
      </c>
      <c r="X541" s="339">
        <v>2</v>
      </c>
      <c r="Y541" s="339"/>
      <c r="Z541" s="337">
        <v>298</v>
      </c>
      <c r="AA541" s="16"/>
    </row>
    <row r="542" spans="1:27" s="12" customFormat="1" ht="24.75" thickTop="1" x14ac:dyDescent="0.2">
      <c r="A542" s="335"/>
      <c r="B542" s="335" t="s">
        <v>431</v>
      </c>
      <c r="C542" s="377" t="s">
        <v>550</v>
      </c>
      <c r="D542" s="378">
        <v>152</v>
      </c>
      <c r="E542" s="378">
        <v>24</v>
      </c>
      <c r="F542" s="339">
        <v>26</v>
      </c>
      <c r="G542" s="339">
        <v>16</v>
      </c>
      <c r="H542" s="339">
        <v>9</v>
      </c>
      <c r="I542" s="339">
        <v>10</v>
      </c>
      <c r="J542" s="339">
        <v>4</v>
      </c>
      <c r="K542" s="339">
        <v>8</v>
      </c>
      <c r="L542" s="339">
        <v>8</v>
      </c>
      <c r="M542" s="339">
        <v>5</v>
      </c>
      <c r="N542" s="339">
        <v>10</v>
      </c>
      <c r="O542" s="339">
        <v>6</v>
      </c>
      <c r="P542" s="339">
        <v>6</v>
      </c>
      <c r="Q542" s="339">
        <v>8</v>
      </c>
      <c r="R542" s="339">
        <v>6</v>
      </c>
      <c r="S542" s="339">
        <v>4</v>
      </c>
      <c r="T542" s="339">
        <v>5</v>
      </c>
      <c r="U542" s="339">
        <v>3</v>
      </c>
      <c r="V542" s="339">
        <v>1</v>
      </c>
      <c r="W542" s="339">
        <v>4</v>
      </c>
      <c r="X542" s="339">
        <v>1</v>
      </c>
      <c r="Y542" s="339">
        <v>2</v>
      </c>
      <c r="Z542" s="337">
        <v>318</v>
      </c>
      <c r="AA542" s="16"/>
    </row>
    <row r="543" spans="1:27" s="12" customFormat="1" ht="36" x14ac:dyDescent="0.2">
      <c r="A543" s="335"/>
      <c r="B543" s="335" t="s">
        <v>432</v>
      </c>
      <c r="C543" s="377" t="s">
        <v>551</v>
      </c>
      <c r="D543" s="378">
        <v>60</v>
      </c>
      <c r="E543" s="378">
        <v>14</v>
      </c>
      <c r="F543" s="339">
        <v>7</v>
      </c>
      <c r="G543" s="339">
        <v>7</v>
      </c>
      <c r="H543" s="339">
        <v>4</v>
      </c>
      <c r="I543" s="339">
        <v>8</v>
      </c>
      <c r="J543" s="339">
        <v>4</v>
      </c>
      <c r="K543" s="339">
        <v>3</v>
      </c>
      <c r="L543" s="339"/>
      <c r="M543" s="339">
        <v>4</v>
      </c>
      <c r="N543" s="339">
        <v>6</v>
      </c>
      <c r="O543" s="339">
        <v>3</v>
      </c>
      <c r="P543" s="339">
        <v>1</v>
      </c>
      <c r="Q543" s="339">
        <v>2</v>
      </c>
      <c r="R543" s="339">
        <v>2</v>
      </c>
      <c r="S543" s="339"/>
      <c r="T543" s="339"/>
      <c r="U543" s="339">
        <v>1</v>
      </c>
      <c r="V543" s="339">
        <v>1</v>
      </c>
      <c r="W543" s="339">
        <v>2</v>
      </c>
      <c r="X543" s="339"/>
      <c r="Y543" s="339"/>
      <c r="Z543" s="337">
        <v>129</v>
      </c>
      <c r="AA543" s="16"/>
    </row>
    <row r="544" spans="1:27" s="12" customFormat="1" ht="24" x14ac:dyDescent="0.2">
      <c r="A544" s="335"/>
      <c r="B544" s="335" t="s">
        <v>433</v>
      </c>
      <c r="C544" s="377" t="s">
        <v>552</v>
      </c>
      <c r="D544" s="378">
        <v>72</v>
      </c>
      <c r="E544" s="378">
        <v>22</v>
      </c>
      <c r="F544" s="339">
        <v>13</v>
      </c>
      <c r="G544" s="339">
        <v>17</v>
      </c>
      <c r="H544" s="339">
        <v>15</v>
      </c>
      <c r="I544" s="339">
        <v>8</v>
      </c>
      <c r="J544" s="339">
        <v>8</v>
      </c>
      <c r="K544" s="339">
        <v>13</v>
      </c>
      <c r="L544" s="339">
        <v>8</v>
      </c>
      <c r="M544" s="339">
        <v>2</v>
      </c>
      <c r="N544" s="339">
        <v>6</v>
      </c>
      <c r="O544" s="339">
        <v>4</v>
      </c>
      <c r="P544" s="339">
        <v>5</v>
      </c>
      <c r="Q544" s="339">
        <v>6</v>
      </c>
      <c r="R544" s="339">
        <v>8</v>
      </c>
      <c r="S544" s="339">
        <v>7</v>
      </c>
      <c r="T544" s="339">
        <v>1</v>
      </c>
      <c r="U544" s="339">
        <v>3</v>
      </c>
      <c r="V544" s="339">
        <v>2</v>
      </c>
      <c r="W544" s="339">
        <v>8</v>
      </c>
      <c r="X544" s="339">
        <v>3</v>
      </c>
      <c r="Y544" s="339">
        <v>1</v>
      </c>
      <c r="Z544" s="337">
        <v>232</v>
      </c>
      <c r="AA544" s="16"/>
    </row>
    <row r="545" spans="1:27" s="12" customFormat="1" ht="12" x14ac:dyDescent="0.2">
      <c r="A545" s="335"/>
      <c r="B545" s="335" t="s">
        <v>434</v>
      </c>
      <c r="C545" s="377" t="s">
        <v>553</v>
      </c>
      <c r="D545" s="378">
        <v>58</v>
      </c>
      <c r="E545" s="378">
        <v>1</v>
      </c>
      <c r="F545" s="339">
        <v>1</v>
      </c>
      <c r="G545" s="339">
        <v>1</v>
      </c>
      <c r="H545" s="339">
        <v>1</v>
      </c>
      <c r="I545" s="339">
        <v>1</v>
      </c>
      <c r="J545" s="339"/>
      <c r="K545" s="339">
        <v>4</v>
      </c>
      <c r="L545" s="339">
        <v>2</v>
      </c>
      <c r="M545" s="339">
        <v>3</v>
      </c>
      <c r="N545" s="339">
        <v>1</v>
      </c>
      <c r="O545" s="339"/>
      <c r="P545" s="339"/>
      <c r="Q545" s="339">
        <v>2</v>
      </c>
      <c r="R545" s="339">
        <v>1</v>
      </c>
      <c r="S545" s="339"/>
      <c r="T545" s="339"/>
      <c r="U545" s="339"/>
      <c r="V545" s="339"/>
      <c r="W545" s="339">
        <v>1</v>
      </c>
      <c r="X545" s="339"/>
      <c r="Y545" s="339">
        <v>1</v>
      </c>
      <c r="Z545" s="337">
        <v>78</v>
      </c>
      <c r="AA545" s="16"/>
    </row>
    <row r="546" spans="1:27" s="12" customFormat="1" ht="24" x14ac:dyDescent="0.2">
      <c r="A546" s="335"/>
      <c r="B546" s="335" t="s">
        <v>435</v>
      </c>
      <c r="C546" s="377" t="s">
        <v>554</v>
      </c>
      <c r="D546" s="378">
        <v>160</v>
      </c>
      <c r="E546" s="378">
        <v>23</v>
      </c>
      <c r="F546" s="339">
        <v>17</v>
      </c>
      <c r="G546" s="339">
        <v>10</v>
      </c>
      <c r="H546" s="339">
        <v>7</v>
      </c>
      <c r="I546" s="339">
        <v>13</v>
      </c>
      <c r="J546" s="339">
        <v>14</v>
      </c>
      <c r="K546" s="339">
        <v>14</v>
      </c>
      <c r="L546" s="339">
        <v>9</v>
      </c>
      <c r="M546" s="339">
        <v>4</v>
      </c>
      <c r="N546" s="339">
        <v>8</v>
      </c>
      <c r="O546" s="339">
        <v>13</v>
      </c>
      <c r="P546" s="339">
        <v>4</v>
      </c>
      <c r="Q546" s="339">
        <v>13</v>
      </c>
      <c r="R546" s="339">
        <v>4</v>
      </c>
      <c r="S546" s="339">
        <v>9</v>
      </c>
      <c r="T546" s="339">
        <v>6</v>
      </c>
      <c r="U546" s="339">
        <v>7</v>
      </c>
      <c r="V546" s="339">
        <v>4</v>
      </c>
      <c r="W546" s="339">
        <v>1</v>
      </c>
      <c r="X546" s="339">
        <v>3</v>
      </c>
      <c r="Y546" s="339">
        <v>4</v>
      </c>
      <c r="Z546" s="337">
        <v>347</v>
      </c>
      <c r="AA546" s="16"/>
    </row>
    <row r="547" spans="1:27" s="12" customFormat="1" ht="24" x14ac:dyDescent="0.2">
      <c r="A547" s="335"/>
      <c r="B547" s="335" t="s">
        <v>436</v>
      </c>
      <c r="C547" s="377" t="s">
        <v>555</v>
      </c>
      <c r="D547" s="378">
        <v>501</v>
      </c>
      <c r="E547" s="378">
        <v>103</v>
      </c>
      <c r="F547" s="339">
        <v>72</v>
      </c>
      <c r="G547" s="339">
        <v>46</v>
      </c>
      <c r="H547" s="339">
        <v>58</v>
      </c>
      <c r="I547" s="339">
        <v>79</v>
      </c>
      <c r="J547" s="339">
        <v>37</v>
      </c>
      <c r="K547" s="339">
        <v>48</v>
      </c>
      <c r="L547" s="339">
        <v>63</v>
      </c>
      <c r="M547" s="339">
        <v>33</v>
      </c>
      <c r="N547" s="339">
        <v>47</v>
      </c>
      <c r="O547" s="339">
        <v>40</v>
      </c>
      <c r="P547" s="339">
        <v>28</v>
      </c>
      <c r="Q547" s="339">
        <v>35</v>
      </c>
      <c r="R547" s="339">
        <v>45</v>
      </c>
      <c r="S547" s="339">
        <v>38</v>
      </c>
      <c r="T547" s="339">
        <v>31</v>
      </c>
      <c r="U547" s="339">
        <v>29</v>
      </c>
      <c r="V547" s="339">
        <v>20</v>
      </c>
      <c r="W547" s="339">
        <v>29</v>
      </c>
      <c r="X547" s="339">
        <v>31</v>
      </c>
      <c r="Y547" s="339">
        <v>3</v>
      </c>
      <c r="Z547" s="337">
        <v>1416</v>
      </c>
      <c r="AA547" s="16"/>
    </row>
    <row r="548" spans="1:27" s="12" customFormat="1" ht="12" x14ac:dyDescent="0.2">
      <c r="A548" s="335"/>
      <c r="B548" s="335" t="s">
        <v>437</v>
      </c>
      <c r="C548" s="377" t="s">
        <v>556</v>
      </c>
      <c r="D548" s="378">
        <v>296</v>
      </c>
      <c r="E548" s="378">
        <v>15</v>
      </c>
      <c r="F548" s="339">
        <v>4</v>
      </c>
      <c r="G548" s="339">
        <v>4</v>
      </c>
      <c r="H548" s="339">
        <v>4</v>
      </c>
      <c r="I548" s="339">
        <v>6</v>
      </c>
      <c r="J548" s="339">
        <v>8</v>
      </c>
      <c r="K548" s="339">
        <v>6</v>
      </c>
      <c r="L548" s="339"/>
      <c r="M548" s="339">
        <v>15</v>
      </c>
      <c r="N548" s="339"/>
      <c r="O548" s="339"/>
      <c r="P548" s="339">
        <v>4</v>
      </c>
      <c r="Q548" s="339">
        <v>1</v>
      </c>
      <c r="R548" s="339"/>
      <c r="S548" s="339">
        <v>2</v>
      </c>
      <c r="T548" s="339">
        <v>2</v>
      </c>
      <c r="U548" s="339">
        <v>2</v>
      </c>
      <c r="V548" s="339">
        <v>1</v>
      </c>
      <c r="W548" s="339">
        <v>1</v>
      </c>
      <c r="X548" s="339"/>
      <c r="Y548" s="339"/>
      <c r="Z548" s="337">
        <v>371</v>
      </c>
      <c r="AA548" s="16"/>
    </row>
    <row r="549" spans="1:27" s="12" customFormat="1" ht="24" x14ac:dyDescent="0.2">
      <c r="A549" s="335"/>
      <c r="B549" s="335" t="s">
        <v>438</v>
      </c>
      <c r="C549" s="377" t="s">
        <v>557</v>
      </c>
      <c r="D549" s="378">
        <v>174</v>
      </c>
      <c r="E549" s="378">
        <v>30</v>
      </c>
      <c r="F549" s="339">
        <v>22</v>
      </c>
      <c r="G549" s="339">
        <v>10</v>
      </c>
      <c r="H549" s="339">
        <v>11</v>
      </c>
      <c r="I549" s="339">
        <v>16</v>
      </c>
      <c r="J549" s="339">
        <v>30</v>
      </c>
      <c r="K549" s="339">
        <v>16</v>
      </c>
      <c r="L549" s="339">
        <v>15</v>
      </c>
      <c r="M549" s="339">
        <v>10</v>
      </c>
      <c r="N549" s="339">
        <v>2</v>
      </c>
      <c r="O549" s="339">
        <v>5</v>
      </c>
      <c r="P549" s="339">
        <v>16</v>
      </c>
      <c r="Q549" s="339">
        <v>12</v>
      </c>
      <c r="R549" s="339">
        <v>14</v>
      </c>
      <c r="S549" s="339">
        <v>10</v>
      </c>
      <c r="T549" s="339">
        <v>6</v>
      </c>
      <c r="U549" s="339">
        <v>18</v>
      </c>
      <c r="V549" s="339">
        <v>5</v>
      </c>
      <c r="W549" s="339">
        <v>6</v>
      </c>
      <c r="X549" s="339">
        <v>5</v>
      </c>
      <c r="Y549" s="339"/>
      <c r="Z549" s="337">
        <v>433</v>
      </c>
      <c r="AA549" s="16"/>
    </row>
    <row r="550" spans="1:27" s="12" customFormat="1" ht="36" x14ac:dyDescent="0.2">
      <c r="A550" s="335"/>
      <c r="B550" s="335" t="s">
        <v>439</v>
      </c>
      <c r="C550" s="377" t="s">
        <v>558</v>
      </c>
      <c r="D550" s="378">
        <v>206</v>
      </c>
      <c r="E550" s="378">
        <v>50</v>
      </c>
      <c r="F550" s="339">
        <v>34</v>
      </c>
      <c r="G550" s="339">
        <v>20</v>
      </c>
      <c r="H550" s="339">
        <v>21</v>
      </c>
      <c r="I550" s="339">
        <v>43</v>
      </c>
      <c r="J550" s="339">
        <v>17</v>
      </c>
      <c r="K550" s="339">
        <v>27</v>
      </c>
      <c r="L550" s="339">
        <v>22</v>
      </c>
      <c r="M550" s="339">
        <v>19</v>
      </c>
      <c r="N550" s="339">
        <v>15</v>
      </c>
      <c r="O550" s="339">
        <v>16</v>
      </c>
      <c r="P550" s="339">
        <v>11</v>
      </c>
      <c r="Q550" s="339">
        <v>48</v>
      </c>
      <c r="R550" s="339">
        <v>10</v>
      </c>
      <c r="S550" s="339">
        <v>31</v>
      </c>
      <c r="T550" s="339">
        <v>11</v>
      </c>
      <c r="U550" s="339">
        <v>13</v>
      </c>
      <c r="V550" s="339">
        <v>11</v>
      </c>
      <c r="W550" s="339">
        <v>6</v>
      </c>
      <c r="X550" s="339">
        <v>10</v>
      </c>
      <c r="Y550" s="339"/>
      <c r="Z550" s="337">
        <v>641</v>
      </c>
      <c r="AA550" s="16"/>
    </row>
    <row r="551" spans="1:27" s="12" customFormat="1" ht="12" x14ac:dyDescent="0.2">
      <c r="A551" s="335"/>
      <c r="B551" s="335" t="s">
        <v>440</v>
      </c>
      <c r="C551" s="377" t="s">
        <v>559</v>
      </c>
      <c r="D551" s="378">
        <v>457</v>
      </c>
      <c r="E551" s="378">
        <v>47</v>
      </c>
      <c r="F551" s="339">
        <v>16</v>
      </c>
      <c r="G551" s="339">
        <v>19</v>
      </c>
      <c r="H551" s="339">
        <v>11</v>
      </c>
      <c r="I551" s="339">
        <v>38</v>
      </c>
      <c r="J551" s="339">
        <v>10</v>
      </c>
      <c r="K551" s="339">
        <v>11</v>
      </c>
      <c r="L551" s="339">
        <v>10</v>
      </c>
      <c r="M551" s="339">
        <v>11</v>
      </c>
      <c r="N551" s="339">
        <v>22</v>
      </c>
      <c r="O551" s="339">
        <v>14</v>
      </c>
      <c r="P551" s="339">
        <v>5</v>
      </c>
      <c r="Q551" s="339">
        <v>4</v>
      </c>
      <c r="R551" s="339">
        <v>10</v>
      </c>
      <c r="S551" s="339">
        <v>11</v>
      </c>
      <c r="T551" s="339">
        <v>5</v>
      </c>
      <c r="U551" s="339">
        <v>1</v>
      </c>
      <c r="V551" s="339">
        <v>4</v>
      </c>
      <c r="W551" s="339">
        <v>5</v>
      </c>
      <c r="X551" s="339"/>
      <c r="Y551" s="339"/>
      <c r="Z551" s="337">
        <v>711</v>
      </c>
      <c r="AA551" s="16"/>
    </row>
    <row r="552" spans="1:27" s="12" customFormat="1" ht="24" x14ac:dyDescent="0.2">
      <c r="A552" s="335"/>
      <c r="B552" s="335" t="s">
        <v>441</v>
      </c>
      <c r="C552" s="377" t="s">
        <v>560</v>
      </c>
      <c r="D552" s="378">
        <v>153</v>
      </c>
      <c r="E552" s="378">
        <v>23</v>
      </c>
      <c r="F552" s="339">
        <v>5</v>
      </c>
      <c r="G552" s="339">
        <v>11</v>
      </c>
      <c r="H552" s="339">
        <v>4</v>
      </c>
      <c r="I552" s="339">
        <v>13</v>
      </c>
      <c r="J552" s="339">
        <v>3</v>
      </c>
      <c r="K552" s="339">
        <v>10</v>
      </c>
      <c r="L552" s="339">
        <v>6</v>
      </c>
      <c r="M552" s="339">
        <v>4</v>
      </c>
      <c r="N552" s="339">
        <v>4</v>
      </c>
      <c r="O552" s="339">
        <v>3</v>
      </c>
      <c r="P552" s="339">
        <v>8</v>
      </c>
      <c r="Q552" s="339">
        <v>4</v>
      </c>
      <c r="R552" s="339">
        <v>4</v>
      </c>
      <c r="S552" s="339">
        <v>7</v>
      </c>
      <c r="T552" s="339">
        <v>6</v>
      </c>
      <c r="U552" s="339"/>
      <c r="V552" s="339">
        <v>6</v>
      </c>
      <c r="W552" s="339">
        <v>3</v>
      </c>
      <c r="X552" s="339">
        <v>5</v>
      </c>
      <c r="Y552" s="339"/>
      <c r="Z552" s="337">
        <v>282</v>
      </c>
      <c r="AA552" s="16"/>
    </row>
    <row r="553" spans="1:27" s="12" customFormat="1" ht="24" x14ac:dyDescent="0.2">
      <c r="A553" s="335"/>
      <c r="B553" s="335" t="s">
        <v>442</v>
      </c>
      <c r="C553" s="377" t="s">
        <v>561</v>
      </c>
      <c r="D553" s="378">
        <v>359</v>
      </c>
      <c r="E553" s="378">
        <v>223</v>
      </c>
      <c r="F553" s="339">
        <v>122</v>
      </c>
      <c r="G553" s="339">
        <v>151</v>
      </c>
      <c r="H553" s="339">
        <v>113</v>
      </c>
      <c r="I553" s="339">
        <v>111</v>
      </c>
      <c r="J553" s="339">
        <v>116</v>
      </c>
      <c r="K553" s="339">
        <v>101</v>
      </c>
      <c r="L553" s="339">
        <v>99</v>
      </c>
      <c r="M553" s="339">
        <v>66</v>
      </c>
      <c r="N553" s="339">
        <v>89</v>
      </c>
      <c r="O553" s="339">
        <v>115</v>
      </c>
      <c r="P553" s="339">
        <v>70</v>
      </c>
      <c r="Q553" s="339">
        <v>77</v>
      </c>
      <c r="R553" s="339">
        <v>80</v>
      </c>
      <c r="S553" s="339">
        <v>63</v>
      </c>
      <c r="T553" s="339">
        <v>75</v>
      </c>
      <c r="U553" s="339">
        <v>95</v>
      </c>
      <c r="V553" s="339">
        <v>59</v>
      </c>
      <c r="W553" s="339">
        <v>67</v>
      </c>
      <c r="X553" s="339">
        <v>54</v>
      </c>
      <c r="Y553" s="339">
        <v>8</v>
      </c>
      <c r="Z553" s="337">
        <v>2313</v>
      </c>
      <c r="AA553" s="16"/>
    </row>
    <row r="554" spans="1:27" s="12" customFormat="1" ht="12" x14ac:dyDescent="0.2">
      <c r="A554" s="335"/>
      <c r="B554" s="335" t="s">
        <v>443</v>
      </c>
      <c r="C554" s="377" t="s">
        <v>562</v>
      </c>
      <c r="D554" s="378">
        <v>129</v>
      </c>
      <c r="E554" s="378">
        <v>15</v>
      </c>
      <c r="F554" s="339">
        <v>23</v>
      </c>
      <c r="G554" s="339">
        <v>15</v>
      </c>
      <c r="H554" s="339">
        <v>4</v>
      </c>
      <c r="I554" s="339">
        <v>3</v>
      </c>
      <c r="J554" s="339">
        <v>5</v>
      </c>
      <c r="K554" s="339">
        <v>10</v>
      </c>
      <c r="L554" s="339">
        <v>12</v>
      </c>
      <c r="M554" s="339"/>
      <c r="N554" s="339">
        <v>2</v>
      </c>
      <c r="O554" s="339">
        <v>5</v>
      </c>
      <c r="P554" s="339">
        <v>2</v>
      </c>
      <c r="Q554" s="339">
        <v>4</v>
      </c>
      <c r="R554" s="339">
        <v>5</v>
      </c>
      <c r="S554" s="339">
        <v>3</v>
      </c>
      <c r="T554" s="339">
        <v>3</v>
      </c>
      <c r="U554" s="339">
        <v>2</v>
      </c>
      <c r="V554" s="339"/>
      <c r="W554" s="339">
        <v>3</v>
      </c>
      <c r="X554" s="339">
        <v>2</v>
      </c>
      <c r="Y554" s="339"/>
      <c r="Z554" s="337">
        <v>247</v>
      </c>
      <c r="AA554" s="16"/>
    </row>
    <row r="555" spans="1:27" s="12" customFormat="1" ht="24" x14ac:dyDescent="0.2">
      <c r="A555" s="335"/>
      <c r="B555" s="335" t="s">
        <v>444</v>
      </c>
      <c r="C555" s="377" t="s">
        <v>563</v>
      </c>
      <c r="D555" s="378">
        <v>489</v>
      </c>
      <c r="E555" s="378">
        <v>137</v>
      </c>
      <c r="F555" s="339">
        <v>50</v>
      </c>
      <c r="G555" s="339">
        <v>57</v>
      </c>
      <c r="H555" s="339">
        <v>37</v>
      </c>
      <c r="I555" s="339">
        <v>55</v>
      </c>
      <c r="J555" s="339">
        <v>65</v>
      </c>
      <c r="K555" s="339">
        <v>47</v>
      </c>
      <c r="L555" s="339">
        <v>39</v>
      </c>
      <c r="M555" s="339">
        <v>45</v>
      </c>
      <c r="N555" s="339">
        <v>26</v>
      </c>
      <c r="O555" s="339">
        <v>40</v>
      </c>
      <c r="P555" s="339">
        <v>28</v>
      </c>
      <c r="Q555" s="339">
        <v>21</v>
      </c>
      <c r="R555" s="339">
        <v>25</v>
      </c>
      <c r="S555" s="339">
        <v>26</v>
      </c>
      <c r="T555" s="339">
        <v>47</v>
      </c>
      <c r="U555" s="339">
        <v>19</v>
      </c>
      <c r="V555" s="339">
        <v>8</v>
      </c>
      <c r="W555" s="339">
        <v>24</v>
      </c>
      <c r="X555" s="339">
        <v>12</v>
      </c>
      <c r="Y555" s="339">
        <v>3</v>
      </c>
      <c r="Z555" s="337">
        <v>1300</v>
      </c>
      <c r="AA555" s="16"/>
    </row>
    <row r="556" spans="1:27" s="12" customFormat="1" ht="24" x14ac:dyDescent="0.2">
      <c r="A556" s="335"/>
      <c r="B556" s="335" t="s">
        <v>445</v>
      </c>
      <c r="C556" s="377" t="s">
        <v>564</v>
      </c>
      <c r="D556" s="378">
        <v>195</v>
      </c>
      <c r="E556" s="378">
        <v>97</v>
      </c>
      <c r="F556" s="339">
        <v>58</v>
      </c>
      <c r="G556" s="339">
        <v>37</v>
      </c>
      <c r="H556" s="339">
        <v>45</v>
      </c>
      <c r="I556" s="339">
        <v>39</v>
      </c>
      <c r="J556" s="339">
        <v>34</v>
      </c>
      <c r="K556" s="339">
        <v>42</v>
      </c>
      <c r="L556" s="339">
        <v>41</v>
      </c>
      <c r="M556" s="339">
        <v>27</v>
      </c>
      <c r="N556" s="339">
        <v>36</v>
      </c>
      <c r="O556" s="339">
        <v>27</v>
      </c>
      <c r="P556" s="339">
        <v>33</v>
      </c>
      <c r="Q556" s="339">
        <v>25</v>
      </c>
      <c r="R556" s="339">
        <v>26</v>
      </c>
      <c r="S556" s="339">
        <v>38</v>
      </c>
      <c r="T556" s="339">
        <v>29</v>
      </c>
      <c r="U556" s="339">
        <v>26</v>
      </c>
      <c r="V556" s="339">
        <v>21</v>
      </c>
      <c r="W556" s="339">
        <v>20</v>
      </c>
      <c r="X556" s="339">
        <v>17</v>
      </c>
      <c r="Y556" s="339">
        <v>6</v>
      </c>
      <c r="Z556" s="337">
        <v>919</v>
      </c>
      <c r="AA556" s="16"/>
    </row>
    <row r="557" spans="1:27" s="12" customFormat="1" ht="24" x14ac:dyDescent="0.2">
      <c r="A557" s="335"/>
      <c r="B557" s="335" t="s">
        <v>446</v>
      </c>
      <c r="C557" s="377" t="s">
        <v>565</v>
      </c>
      <c r="D557" s="378">
        <v>175</v>
      </c>
      <c r="E557" s="378">
        <v>49</v>
      </c>
      <c r="F557" s="339">
        <v>42</v>
      </c>
      <c r="G557" s="339">
        <v>34</v>
      </c>
      <c r="H557" s="339">
        <v>22</v>
      </c>
      <c r="I557" s="339">
        <v>31</v>
      </c>
      <c r="J557" s="339">
        <v>27</v>
      </c>
      <c r="K557" s="339">
        <v>21</v>
      </c>
      <c r="L557" s="339">
        <v>20</v>
      </c>
      <c r="M557" s="339">
        <v>9</v>
      </c>
      <c r="N557" s="339">
        <v>24</v>
      </c>
      <c r="O557" s="339">
        <v>17</v>
      </c>
      <c r="P557" s="339">
        <v>18</v>
      </c>
      <c r="Q557" s="339">
        <v>11</v>
      </c>
      <c r="R557" s="339">
        <v>22</v>
      </c>
      <c r="S557" s="339">
        <v>4</v>
      </c>
      <c r="T557" s="339">
        <v>15</v>
      </c>
      <c r="U557" s="339">
        <v>9</v>
      </c>
      <c r="V557" s="339">
        <v>8</v>
      </c>
      <c r="W557" s="339">
        <v>9</v>
      </c>
      <c r="X557" s="339">
        <v>8</v>
      </c>
      <c r="Y557" s="339">
        <v>3</v>
      </c>
      <c r="Z557" s="337">
        <v>578</v>
      </c>
      <c r="AA557" s="16"/>
    </row>
    <row r="558" spans="1:27" s="12" customFormat="1" ht="24" x14ac:dyDescent="0.2">
      <c r="A558" s="335"/>
      <c r="B558" s="335" t="s">
        <v>447</v>
      </c>
      <c r="C558" s="377" t="s">
        <v>566</v>
      </c>
      <c r="D558" s="378">
        <v>293</v>
      </c>
      <c r="E558" s="378">
        <v>35</v>
      </c>
      <c r="F558" s="339">
        <v>18</v>
      </c>
      <c r="G558" s="339">
        <v>7</v>
      </c>
      <c r="H558" s="339">
        <v>19</v>
      </c>
      <c r="I558" s="339">
        <v>27</v>
      </c>
      <c r="J558" s="339">
        <v>17</v>
      </c>
      <c r="K558" s="339">
        <v>11</v>
      </c>
      <c r="L558" s="339">
        <v>15</v>
      </c>
      <c r="M558" s="339">
        <v>8</v>
      </c>
      <c r="N558" s="339">
        <v>14</v>
      </c>
      <c r="O558" s="339">
        <v>11</v>
      </c>
      <c r="P558" s="339">
        <v>20</v>
      </c>
      <c r="Q558" s="339">
        <v>11</v>
      </c>
      <c r="R558" s="339">
        <v>8</v>
      </c>
      <c r="S558" s="339">
        <v>7</v>
      </c>
      <c r="T558" s="339">
        <v>5</v>
      </c>
      <c r="U558" s="339">
        <v>7</v>
      </c>
      <c r="V558" s="339">
        <v>2</v>
      </c>
      <c r="W558" s="339">
        <v>5</v>
      </c>
      <c r="X558" s="339">
        <v>7</v>
      </c>
      <c r="Y558" s="339">
        <v>1</v>
      </c>
      <c r="Z558" s="337">
        <v>548</v>
      </c>
      <c r="AA558" s="16"/>
    </row>
    <row r="559" spans="1:27" s="12" customFormat="1" ht="24" x14ac:dyDescent="0.2">
      <c r="A559" s="335"/>
      <c r="B559" s="335" t="s">
        <v>448</v>
      </c>
      <c r="C559" s="377" t="s">
        <v>567</v>
      </c>
      <c r="D559" s="378">
        <v>83</v>
      </c>
      <c r="E559" s="378">
        <v>38</v>
      </c>
      <c r="F559" s="339">
        <v>9</v>
      </c>
      <c r="G559" s="339">
        <v>8</v>
      </c>
      <c r="H559" s="339">
        <v>7</v>
      </c>
      <c r="I559" s="339">
        <v>12</v>
      </c>
      <c r="J559" s="339">
        <v>3</v>
      </c>
      <c r="K559" s="339">
        <v>11</v>
      </c>
      <c r="L559" s="339">
        <v>5</v>
      </c>
      <c r="M559" s="339">
        <v>8</v>
      </c>
      <c r="N559" s="339">
        <v>5</v>
      </c>
      <c r="O559" s="339">
        <v>8</v>
      </c>
      <c r="P559" s="339">
        <v>5</v>
      </c>
      <c r="Q559" s="339">
        <v>10</v>
      </c>
      <c r="R559" s="339">
        <v>7</v>
      </c>
      <c r="S559" s="339">
        <v>7</v>
      </c>
      <c r="T559" s="339">
        <v>9</v>
      </c>
      <c r="U559" s="339">
        <v>10</v>
      </c>
      <c r="V559" s="339">
        <v>4</v>
      </c>
      <c r="W559" s="339">
        <v>7</v>
      </c>
      <c r="X559" s="339">
        <v>7</v>
      </c>
      <c r="Y559" s="339"/>
      <c r="Z559" s="337">
        <v>263</v>
      </c>
      <c r="AA559" s="16"/>
    </row>
    <row r="560" spans="1:27" s="12" customFormat="1" ht="36" x14ac:dyDescent="0.2">
      <c r="A560" s="335"/>
      <c r="B560" s="335" t="s">
        <v>449</v>
      </c>
      <c r="C560" s="377" t="s">
        <v>568</v>
      </c>
      <c r="D560" s="378">
        <v>61</v>
      </c>
      <c r="E560" s="378">
        <v>17</v>
      </c>
      <c r="F560" s="339">
        <v>9</v>
      </c>
      <c r="G560" s="339">
        <v>10</v>
      </c>
      <c r="H560" s="339">
        <v>4</v>
      </c>
      <c r="I560" s="339">
        <v>10</v>
      </c>
      <c r="J560" s="339">
        <v>4</v>
      </c>
      <c r="K560" s="339">
        <v>3</v>
      </c>
      <c r="L560" s="339">
        <v>12</v>
      </c>
      <c r="M560" s="339">
        <v>7</v>
      </c>
      <c r="N560" s="339">
        <v>33</v>
      </c>
      <c r="O560" s="339">
        <v>6</v>
      </c>
      <c r="P560" s="339">
        <v>4</v>
      </c>
      <c r="Q560" s="339">
        <v>6</v>
      </c>
      <c r="R560" s="339">
        <v>14</v>
      </c>
      <c r="S560" s="339">
        <v>7</v>
      </c>
      <c r="T560" s="339">
        <v>4</v>
      </c>
      <c r="U560" s="339">
        <v>2</v>
      </c>
      <c r="V560" s="339">
        <v>2</v>
      </c>
      <c r="W560" s="339">
        <v>3</v>
      </c>
      <c r="X560" s="339">
        <v>4</v>
      </c>
      <c r="Y560" s="339">
        <v>1</v>
      </c>
      <c r="Z560" s="337">
        <v>223</v>
      </c>
      <c r="AA560" s="16"/>
    </row>
    <row r="561" spans="1:27" s="12" customFormat="1" ht="72" x14ac:dyDescent="0.2">
      <c r="A561" s="335"/>
      <c r="B561" s="335" t="s">
        <v>450</v>
      </c>
      <c r="C561" s="377" t="s">
        <v>569</v>
      </c>
      <c r="D561" s="378">
        <v>48</v>
      </c>
      <c r="E561" s="378">
        <v>11</v>
      </c>
      <c r="F561" s="339">
        <v>9</v>
      </c>
      <c r="G561" s="339">
        <v>9</v>
      </c>
      <c r="H561" s="339">
        <v>11</v>
      </c>
      <c r="I561" s="339">
        <v>6</v>
      </c>
      <c r="J561" s="339">
        <v>5</v>
      </c>
      <c r="K561" s="339">
        <v>9</v>
      </c>
      <c r="L561" s="339">
        <v>11</v>
      </c>
      <c r="M561" s="339">
        <v>11</v>
      </c>
      <c r="N561" s="339">
        <v>10</v>
      </c>
      <c r="O561" s="339">
        <v>11</v>
      </c>
      <c r="P561" s="339">
        <v>5</v>
      </c>
      <c r="Q561" s="339">
        <v>5</v>
      </c>
      <c r="R561" s="339">
        <v>10</v>
      </c>
      <c r="S561" s="339">
        <v>6</v>
      </c>
      <c r="T561" s="339">
        <v>9</v>
      </c>
      <c r="U561" s="339">
        <v>5</v>
      </c>
      <c r="V561" s="339">
        <v>7</v>
      </c>
      <c r="W561" s="339">
        <v>2</v>
      </c>
      <c r="X561" s="339">
        <v>4</v>
      </c>
      <c r="Y561" s="339"/>
      <c r="Z561" s="337">
        <v>204</v>
      </c>
      <c r="AA561" s="16"/>
    </row>
    <row r="562" spans="1:27" s="12" customFormat="1" ht="36" x14ac:dyDescent="0.2">
      <c r="A562" s="335"/>
      <c r="B562" s="335" t="s">
        <v>451</v>
      </c>
      <c r="C562" s="377" t="s">
        <v>570</v>
      </c>
      <c r="D562" s="378">
        <v>33</v>
      </c>
      <c r="E562" s="378">
        <v>2</v>
      </c>
      <c r="F562" s="339">
        <v>1</v>
      </c>
      <c r="G562" s="339">
        <v>2</v>
      </c>
      <c r="H562" s="339"/>
      <c r="I562" s="339">
        <v>4</v>
      </c>
      <c r="J562" s="339">
        <v>4</v>
      </c>
      <c r="K562" s="339">
        <v>2</v>
      </c>
      <c r="L562" s="339">
        <v>5</v>
      </c>
      <c r="M562" s="339">
        <v>1</v>
      </c>
      <c r="N562" s="339">
        <v>1</v>
      </c>
      <c r="O562" s="339">
        <v>1</v>
      </c>
      <c r="P562" s="339">
        <v>3</v>
      </c>
      <c r="Q562" s="339"/>
      <c r="R562" s="339">
        <v>1</v>
      </c>
      <c r="S562" s="339"/>
      <c r="T562" s="339">
        <v>1</v>
      </c>
      <c r="U562" s="339">
        <v>1</v>
      </c>
      <c r="V562" s="339">
        <v>1</v>
      </c>
      <c r="W562" s="339">
        <v>1</v>
      </c>
      <c r="X562" s="339">
        <v>1</v>
      </c>
      <c r="Y562" s="339"/>
      <c r="Z562" s="337">
        <v>65</v>
      </c>
      <c r="AA562" s="16"/>
    </row>
    <row r="563" spans="1:27" s="12" customFormat="1" ht="24" x14ac:dyDescent="0.2">
      <c r="A563" s="335"/>
      <c r="B563" s="335" t="s">
        <v>452</v>
      </c>
      <c r="C563" s="377" t="s">
        <v>571</v>
      </c>
      <c r="D563" s="378">
        <v>130</v>
      </c>
      <c r="E563" s="378">
        <v>29</v>
      </c>
      <c r="F563" s="339">
        <v>10</v>
      </c>
      <c r="G563" s="339">
        <v>13</v>
      </c>
      <c r="H563" s="339">
        <v>8</v>
      </c>
      <c r="I563" s="339">
        <v>10</v>
      </c>
      <c r="J563" s="339">
        <v>18</v>
      </c>
      <c r="K563" s="339">
        <v>9</v>
      </c>
      <c r="L563" s="339">
        <v>8</v>
      </c>
      <c r="M563" s="339">
        <v>12</v>
      </c>
      <c r="N563" s="339">
        <v>13</v>
      </c>
      <c r="O563" s="339">
        <v>10</v>
      </c>
      <c r="P563" s="339">
        <v>5</v>
      </c>
      <c r="Q563" s="339">
        <v>5</v>
      </c>
      <c r="R563" s="339">
        <v>4</v>
      </c>
      <c r="S563" s="339">
        <v>5</v>
      </c>
      <c r="T563" s="339">
        <v>5</v>
      </c>
      <c r="U563" s="339">
        <v>3</v>
      </c>
      <c r="V563" s="339">
        <v>1</v>
      </c>
      <c r="W563" s="339">
        <v>5</v>
      </c>
      <c r="X563" s="339">
        <v>12</v>
      </c>
      <c r="Y563" s="339">
        <v>1</v>
      </c>
      <c r="Z563" s="337">
        <v>316</v>
      </c>
      <c r="AA563" s="16"/>
    </row>
    <row r="564" spans="1:27" s="12" customFormat="1" ht="12" x14ac:dyDescent="0.2">
      <c r="A564" s="335"/>
      <c r="B564" s="335" t="s">
        <v>453</v>
      </c>
      <c r="C564" s="377" t="s">
        <v>572</v>
      </c>
      <c r="D564" s="378">
        <v>145</v>
      </c>
      <c r="E564" s="378">
        <v>18</v>
      </c>
      <c r="F564" s="339">
        <v>17</v>
      </c>
      <c r="G564" s="339">
        <v>11</v>
      </c>
      <c r="H564" s="339">
        <v>7</v>
      </c>
      <c r="I564" s="339">
        <v>8</v>
      </c>
      <c r="J564" s="339">
        <v>9</v>
      </c>
      <c r="K564" s="339">
        <v>4</v>
      </c>
      <c r="L564" s="339">
        <v>5</v>
      </c>
      <c r="M564" s="339">
        <v>2</v>
      </c>
      <c r="N564" s="339">
        <v>1</v>
      </c>
      <c r="O564" s="339">
        <v>12</v>
      </c>
      <c r="P564" s="339">
        <v>3</v>
      </c>
      <c r="Q564" s="339">
        <v>6</v>
      </c>
      <c r="R564" s="339">
        <v>3</v>
      </c>
      <c r="S564" s="339">
        <v>18</v>
      </c>
      <c r="T564" s="339">
        <v>3</v>
      </c>
      <c r="U564" s="339">
        <v>3</v>
      </c>
      <c r="V564" s="339">
        <v>10</v>
      </c>
      <c r="W564" s="339">
        <v>2</v>
      </c>
      <c r="X564" s="339">
        <v>5</v>
      </c>
      <c r="Y564" s="339">
        <v>1</v>
      </c>
      <c r="Z564" s="337">
        <v>293</v>
      </c>
      <c r="AA564" s="16"/>
    </row>
    <row r="565" spans="1:27" s="12" customFormat="1" ht="24" x14ac:dyDescent="0.2">
      <c r="A565" s="335"/>
      <c r="B565" s="335" t="s">
        <v>454</v>
      </c>
      <c r="C565" s="377" t="s">
        <v>573</v>
      </c>
      <c r="D565" s="378">
        <v>55</v>
      </c>
      <c r="E565" s="378">
        <v>3</v>
      </c>
      <c r="F565" s="339">
        <v>1</v>
      </c>
      <c r="G565" s="339"/>
      <c r="H565" s="339"/>
      <c r="I565" s="339"/>
      <c r="J565" s="339"/>
      <c r="K565" s="339">
        <v>1</v>
      </c>
      <c r="L565" s="339">
        <v>1</v>
      </c>
      <c r="M565" s="339">
        <v>1</v>
      </c>
      <c r="N565" s="339">
        <v>3</v>
      </c>
      <c r="O565" s="339">
        <v>2</v>
      </c>
      <c r="P565" s="339">
        <v>1</v>
      </c>
      <c r="Q565" s="339">
        <v>2</v>
      </c>
      <c r="R565" s="339"/>
      <c r="S565" s="339">
        <v>1</v>
      </c>
      <c r="T565" s="339"/>
      <c r="U565" s="339"/>
      <c r="V565" s="339">
        <v>1</v>
      </c>
      <c r="W565" s="339">
        <v>1</v>
      </c>
      <c r="X565" s="339"/>
      <c r="Y565" s="339">
        <v>1</v>
      </c>
      <c r="Z565" s="337">
        <v>74</v>
      </c>
      <c r="AA565" s="16"/>
    </row>
    <row r="566" spans="1:27" s="12" customFormat="1" ht="12" x14ac:dyDescent="0.2">
      <c r="A566" s="335"/>
      <c r="B566" s="335" t="s">
        <v>455</v>
      </c>
      <c r="C566" s="377" t="s">
        <v>574</v>
      </c>
      <c r="D566" s="378">
        <v>188</v>
      </c>
      <c r="E566" s="378">
        <v>58</v>
      </c>
      <c r="F566" s="339">
        <v>25</v>
      </c>
      <c r="G566" s="339">
        <v>17</v>
      </c>
      <c r="H566" s="339">
        <v>12</v>
      </c>
      <c r="I566" s="339">
        <v>11</v>
      </c>
      <c r="J566" s="339">
        <v>18</v>
      </c>
      <c r="K566" s="339">
        <v>13</v>
      </c>
      <c r="L566" s="339">
        <v>6</v>
      </c>
      <c r="M566" s="339">
        <v>12</v>
      </c>
      <c r="N566" s="339">
        <v>3</v>
      </c>
      <c r="O566" s="339">
        <v>4</v>
      </c>
      <c r="P566" s="339">
        <v>4</v>
      </c>
      <c r="Q566" s="339">
        <v>4</v>
      </c>
      <c r="R566" s="339">
        <v>3</v>
      </c>
      <c r="S566" s="339">
        <v>9</v>
      </c>
      <c r="T566" s="339">
        <v>3</v>
      </c>
      <c r="U566" s="339">
        <v>5</v>
      </c>
      <c r="V566" s="339">
        <v>3</v>
      </c>
      <c r="W566" s="339">
        <v>1</v>
      </c>
      <c r="X566" s="339">
        <v>5</v>
      </c>
      <c r="Y566" s="339">
        <v>1</v>
      </c>
      <c r="Z566" s="337">
        <v>405</v>
      </c>
      <c r="AA566" s="16"/>
    </row>
    <row r="567" spans="1:27" s="12" customFormat="1" ht="24" x14ac:dyDescent="0.2">
      <c r="A567" s="335"/>
      <c r="B567" s="335" t="s">
        <v>456</v>
      </c>
      <c r="C567" s="377" t="s">
        <v>575</v>
      </c>
      <c r="D567" s="378">
        <v>14</v>
      </c>
      <c r="E567" s="378">
        <v>4</v>
      </c>
      <c r="F567" s="339"/>
      <c r="G567" s="339">
        <v>2</v>
      </c>
      <c r="H567" s="339">
        <v>3</v>
      </c>
      <c r="I567" s="339">
        <v>1</v>
      </c>
      <c r="J567" s="339">
        <v>1</v>
      </c>
      <c r="K567" s="339"/>
      <c r="L567" s="339">
        <v>1</v>
      </c>
      <c r="M567" s="339">
        <v>2</v>
      </c>
      <c r="N567" s="339"/>
      <c r="O567" s="339"/>
      <c r="P567" s="339">
        <v>1</v>
      </c>
      <c r="Q567" s="339">
        <v>1</v>
      </c>
      <c r="R567" s="339">
        <v>3</v>
      </c>
      <c r="S567" s="339"/>
      <c r="T567" s="339">
        <v>1</v>
      </c>
      <c r="U567" s="339"/>
      <c r="V567" s="339">
        <v>1</v>
      </c>
      <c r="W567" s="339"/>
      <c r="X567" s="339"/>
      <c r="Y567" s="339"/>
      <c r="Z567" s="337">
        <v>35</v>
      </c>
      <c r="AA567" s="16"/>
    </row>
    <row r="568" spans="1:27" s="12" customFormat="1" ht="15" customHeight="1" thickBot="1" x14ac:dyDescent="0.25">
      <c r="A568" s="151" t="s">
        <v>236</v>
      </c>
      <c r="B568" s="151"/>
      <c r="C568" s="151"/>
      <c r="D568" s="287">
        <v>4845</v>
      </c>
      <c r="E568" s="287">
        <v>1108</v>
      </c>
      <c r="F568" s="287">
        <v>622</v>
      </c>
      <c r="G568" s="287">
        <v>543</v>
      </c>
      <c r="H568" s="287">
        <v>449</v>
      </c>
      <c r="I568" s="287">
        <v>572</v>
      </c>
      <c r="J568" s="287">
        <v>467</v>
      </c>
      <c r="K568" s="287">
        <v>451</v>
      </c>
      <c r="L568" s="287">
        <v>426</v>
      </c>
      <c r="M568" s="287">
        <v>333</v>
      </c>
      <c r="N568" s="287">
        <v>392</v>
      </c>
      <c r="O568" s="287">
        <v>379</v>
      </c>
      <c r="P568" s="287">
        <v>292</v>
      </c>
      <c r="Q568" s="287">
        <v>326</v>
      </c>
      <c r="R568" s="287">
        <v>318</v>
      </c>
      <c r="S568" s="287">
        <v>320</v>
      </c>
      <c r="T568" s="287">
        <v>289</v>
      </c>
      <c r="U568" s="287">
        <v>269</v>
      </c>
      <c r="V568" s="287">
        <v>186</v>
      </c>
      <c r="W568" s="287">
        <v>217</v>
      </c>
      <c r="X568" s="287">
        <v>198</v>
      </c>
      <c r="Y568" s="287">
        <v>37</v>
      </c>
      <c r="Z568" s="287">
        <v>13039</v>
      </c>
      <c r="AA568" s="16"/>
    </row>
    <row r="569" spans="1:27" s="12" customFormat="1" thickBot="1" x14ac:dyDescent="0.25">
      <c r="A569" s="334" t="s">
        <v>5</v>
      </c>
      <c r="B569" s="335" t="s">
        <v>457</v>
      </c>
      <c r="C569" s="379" t="s">
        <v>576</v>
      </c>
      <c r="D569" s="378">
        <v>24</v>
      </c>
      <c r="E569" s="378">
        <v>5</v>
      </c>
      <c r="F569" s="339">
        <v>3</v>
      </c>
      <c r="G569" s="339">
        <v>2</v>
      </c>
      <c r="H569" s="339">
        <v>1</v>
      </c>
      <c r="I569" s="339">
        <v>3</v>
      </c>
      <c r="J569" s="339">
        <v>1</v>
      </c>
      <c r="K569" s="339">
        <v>2</v>
      </c>
      <c r="L569" s="339">
        <v>1</v>
      </c>
      <c r="M569" s="339">
        <v>1</v>
      </c>
      <c r="N569" s="339">
        <v>2</v>
      </c>
      <c r="O569" s="339">
        <v>1</v>
      </c>
      <c r="P569" s="339">
        <v>1</v>
      </c>
      <c r="Q569" s="339">
        <v>2</v>
      </c>
      <c r="R569" s="339">
        <v>1</v>
      </c>
      <c r="S569" s="339">
        <v>21</v>
      </c>
      <c r="T569" s="339"/>
      <c r="U569" s="339"/>
      <c r="V569" s="339"/>
      <c r="W569" s="339"/>
      <c r="X569" s="339">
        <v>1</v>
      </c>
      <c r="Y569" s="339">
        <v>1</v>
      </c>
      <c r="Z569" s="337">
        <v>73</v>
      </c>
      <c r="AA569" s="16"/>
    </row>
    <row r="570" spans="1:27" s="12" customFormat="1" ht="15" customHeight="1" thickTop="1" thickBot="1" x14ac:dyDescent="0.25">
      <c r="A570" s="151" t="s">
        <v>241</v>
      </c>
      <c r="B570" s="151"/>
      <c r="C570" s="151"/>
      <c r="D570" s="287">
        <v>24</v>
      </c>
      <c r="E570" s="287">
        <v>5</v>
      </c>
      <c r="F570" s="287">
        <v>3</v>
      </c>
      <c r="G570" s="287">
        <v>2</v>
      </c>
      <c r="H570" s="287">
        <v>1</v>
      </c>
      <c r="I570" s="287">
        <v>3</v>
      </c>
      <c r="J570" s="287">
        <v>1</v>
      </c>
      <c r="K570" s="287">
        <v>2</v>
      </c>
      <c r="L570" s="287">
        <v>1</v>
      </c>
      <c r="M570" s="287">
        <v>1</v>
      </c>
      <c r="N570" s="287">
        <v>2</v>
      </c>
      <c r="O570" s="287">
        <v>1</v>
      </c>
      <c r="P570" s="287">
        <v>1</v>
      </c>
      <c r="Q570" s="287">
        <v>2</v>
      </c>
      <c r="R570" s="287">
        <v>1</v>
      </c>
      <c r="S570" s="287">
        <v>21</v>
      </c>
      <c r="T570" s="287"/>
      <c r="U570" s="287"/>
      <c r="V570" s="287"/>
      <c r="W570" s="287"/>
      <c r="X570" s="287">
        <v>1</v>
      </c>
      <c r="Y570" s="287">
        <v>1</v>
      </c>
      <c r="Z570" s="287">
        <v>73</v>
      </c>
      <c r="AA570" s="16"/>
    </row>
    <row r="571" spans="1:27" s="12" customFormat="1" thickBot="1" x14ac:dyDescent="0.25">
      <c r="A571" s="334" t="s">
        <v>6</v>
      </c>
      <c r="B571" s="335" t="s">
        <v>458</v>
      </c>
      <c r="C571" s="379" t="s">
        <v>577</v>
      </c>
      <c r="D571" s="378">
        <v>48</v>
      </c>
      <c r="E571" s="378">
        <v>5</v>
      </c>
      <c r="F571" s="339">
        <v>4</v>
      </c>
      <c r="G571" s="339">
        <v>1</v>
      </c>
      <c r="H571" s="339">
        <v>5</v>
      </c>
      <c r="I571" s="339">
        <v>4</v>
      </c>
      <c r="J571" s="339"/>
      <c r="K571" s="339">
        <v>1</v>
      </c>
      <c r="L571" s="339">
        <v>3</v>
      </c>
      <c r="M571" s="339">
        <v>2</v>
      </c>
      <c r="N571" s="339">
        <v>2</v>
      </c>
      <c r="O571" s="339">
        <v>2</v>
      </c>
      <c r="P571" s="339">
        <v>3</v>
      </c>
      <c r="Q571" s="339">
        <v>3</v>
      </c>
      <c r="R571" s="339">
        <v>1</v>
      </c>
      <c r="S571" s="339">
        <v>1</v>
      </c>
      <c r="T571" s="339"/>
      <c r="U571" s="339">
        <v>1</v>
      </c>
      <c r="V571" s="339"/>
      <c r="W571" s="339"/>
      <c r="X571" s="339">
        <v>1</v>
      </c>
      <c r="Y571" s="339">
        <v>1</v>
      </c>
      <c r="Z571" s="337">
        <v>88</v>
      </c>
      <c r="AA571" s="16"/>
    </row>
    <row r="572" spans="1:27" s="12" customFormat="1" thickTop="1" x14ac:dyDescent="0.2">
      <c r="A572" s="335"/>
      <c r="B572" s="335" t="s">
        <v>459</v>
      </c>
      <c r="C572" s="377" t="s">
        <v>578</v>
      </c>
      <c r="D572" s="378">
        <v>18</v>
      </c>
      <c r="E572" s="378"/>
      <c r="F572" s="339"/>
      <c r="G572" s="339">
        <v>1</v>
      </c>
      <c r="H572" s="339"/>
      <c r="I572" s="339"/>
      <c r="J572" s="339"/>
      <c r="K572" s="339"/>
      <c r="L572" s="339"/>
      <c r="M572" s="339">
        <v>1</v>
      </c>
      <c r="N572" s="339"/>
      <c r="O572" s="339">
        <v>2</v>
      </c>
      <c r="P572" s="339"/>
      <c r="Q572" s="339"/>
      <c r="R572" s="339">
        <v>1</v>
      </c>
      <c r="S572" s="339"/>
      <c r="T572" s="339">
        <v>1</v>
      </c>
      <c r="U572" s="339"/>
      <c r="V572" s="339">
        <v>1</v>
      </c>
      <c r="W572" s="339"/>
      <c r="X572" s="339"/>
      <c r="Y572" s="339"/>
      <c r="Z572" s="337">
        <v>25</v>
      </c>
      <c r="AA572" s="16"/>
    </row>
    <row r="573" spans="1:27" s="12" customFormat="1" ht="12" x14ac:dyDescent="0.2">
      <c r="A573" s="335"/>
      <c r="B573" s="335" t="s">
        <v>460</v>
      </c>
      <c r="C573" s="377" t="s">
        <v>579</v>
      </c>
      <c r="D573" s="378">
        <v>16</v>
      </c>
      <c r="E573" s="378">
        <v>2</v>
      </c>
      <c r="F573" s="339">
        <v>3</v>
      </c>
      <c r="G573" s="339">
        <v>1</v>
      </c>
      <c r="H573" s="339">
        <v>2</v>
      </c>
      <c r="I573" s="339">
        <v>2</v>
      </c>
      <c r="J573" s="339"/>
      <c r="K573" s="339"/>
      <c r="L573" s="339"/>
      <c r="M573" s="339"/>
      <c r="N573" s="339">
        <v>1</v>
      </c>
      <c r="O573" s="339"/>
      <c r="P573" s="339"/>
      <c r="Q573" s="339"/>
      <c r="R573" s="339"/>
      <c r="S573" s="339"/>
      <c r="T573" s="339">
        <v>1</v>
      </c>
      <c r="U573" s="339">
        <v>1</v>
      </c>
      <c r="V573" s="339">
        <v>1</v>
      </c>
      <c r="W573" s="339"/>
      <c r="X573" s="339">
        <v>1</v>
      </c>
      <c r="Y573" s="339"/>
      <c r="Z573" s="337">
        <v>31</v>
      </c>
      <c r="AA573" s="16"/>
    </row>
    <row r="574" spans="1:27" s="12" customFormat="1" ht="12" x14ac:dyDescent="0.2">
      <c r="A574" s="335"/>
      <c r="B574" s="335" t="s">
        <v>461</v>
      </c>
      <c r="C574" s="377" t="s">
        <v>580</v>
      </c>
      <c r="D574" s="378">
        <v>20</v>
      </c>
      <c r="E574" s="378">
        <v>3</v>
      </c>
      <c r="F574" s="339">
        <v>1</v>
      </c>
      <c r="G574" s="339"/>
      <c r="H574" s="339"/>
      <c r="I574" s="339"/>
      <c r="J574" s="339"/>
      <c r="K574" s="339"/>
      <c r="L574" s="339"/>
      <c r="M574" s="339"/>
      <c r="N574" s="339"/>
      <c r="O574" s="339"/>
      <c r="P574" s="339"/>
      <c r="Q574" s="339"/>
      <c r="R574" s="339">
        <v>1</v>
      </c>
      <c r="S574" s="339"/>
      <c r="T574" s="339"/>
      <c r="U574" s="339"/>
      <c r="V574" s="339"/>
      <c r="W574" s="339"/>
      <c r="X574" s="339"/>
      <c r="Y574" s="339"/>
      <c r="Z574" s="337">
        <v>25</v>
      </c>
      <c r="AA574" s="16"/>
    </row>
    <row r="575" spans="1:27" s="12" customFormat="1" ht="12" x14ac:dyDescent="0.2">
      <c r="A575" s="335"/>
      <c r="B575" s="335" t="s">
        <v>462</v>
      </c>
      <c r="C575" s="377" t="s">
        <v>581</v>
      </c>
      <c r="D575" s="378">
        <v>10</v>
      </c>
      <c r="E575" s="378">
        <v>1</v>
      </c>
      <c r="F575" s="339">
        <v>2</v>
      </c>
      <c r="G575" s="339"/>
      <c r="H575" s="339">
        <v>1</v>
      </c>
      <c r="I575" s="339"/>
      <c r="J575" s="339"/>
      <c r="K575" s="339">
        <v>2</v>
      </c>
      <c r="L575" s="339">
        <v>4</v>
      </c>
      <c r="M575" s="339">
        <v>1</v>
      </c>
      <c r="N575" s="339">
        <v>1</v>
      </c>
      <c r="O575" s="339"/>
      <c r="P575" s="339"/>
      <c r="Q575" s="339"/>
      <c r="R575" s="339">
        <v>3</v>
      </c>
      <c r="S575" s="339"/>
      <c r="T575" s="339"/>
      <c r="U575" s="339"/>
      <c r="V575" s="339">
        <v>1</v>
      </c>
      <c r="W575" s="339"/>
      <c r="X575" s="339"/>
      <c r="Y575" s="339"/>
      <c r="Z575" s="337">
        <v>26</v>
      </c>
      <c r="AA575" s="16"/>
    </row>
    <row r="576" spans="1:27" s="12" customFormat="1" ht="12" x14ac:dyDescent="0.2">
      <c r="A576" s="335"/>
      <c r="B576" s="335" t="s">
        <v>463</v>
      </c>
      <c r="C576" s="377" t="s">
        <v>582</v>
      </c>
      <c r="D576" s="378">
        <v>22</v>
      </c>
      <c r="E576" s="378">
        <v>8</v>
      </c>
      <c r="F576" s="339">
        <v>5</v>
      </c>
      <c r="G576" s="339">
        <v>7</v>
      </c>
      <c r="H576" s="339">
        <v>3</v>
      </c>
      <c r="I576" s="339">
        <v>1</v>
      </c>
      <c r="J576" s="339">
        <v>1</v>
      </c>
      <c r="K576" s="339">
        <v>4</v>
      </c>
      <c r="L576" s="339">
        <v>8</v>
      </c>
      <c r="M576" s="339">
        <v>2</v>
      </c>
      <c r="N576" s="339">
        <v>2</v>
      </c>
      <c r="O576" s="339">
        <v>3</v>
      </c>
      <c r="P576" s="339"/>
      <c r="Q576" s="339"/>
      <c r="R576" s="339">
        <v>2</v>
      </c>
      <c r="S576" s="339">
        <v>2</v>
      </c>
      <c r="T576" s="339">
        <v>1</v>
      </c>
      <c r="U576" s="339"/>
      <c r="V576" s="339"/>
      <c r="W576" s="339">
        <v>1</v>
      </c>
      <c r="X576" s="339"/>
      <c r="Y576" s="339"/>
      <c r="Z576" s="337">
        <v>72</v>
      </c>
      <c r="AA576" s="16"/>
    </row>
    <row r="577" spans="1:27" s="12" customFormat="1" ht="12" x14ac:dyDescent="0.2">
      <c r="A577" s="335"/>
      <c r="B577" s="335" t="s">
        <v>464</v>
      </c>
      <c r="C577" s="377" t="s">
        <v>583</v>
      </c>
      <c r="D577" s="378">
        <v>2</v>
      </c>
      <c r="E577" s="378"/>
      <c r="F577" s="339">
        <v>1</v>
      </c>
      <c r="G577" s="339">
        <v>1</v>
      </c>
      <c r="H577" s="339"/>
      <c r="I577" s="339"/>
      <c r="J577" s="339"/>
      <c r="K577" s="339"/>
      <c r="L577" s="339"/>
      <c r="M577" s="339"/>
      <c r="N577" s="339">
        <v>1</v>
      </c>
      <c r="O577" s="339"/>
      <c r="P577" s="339"/>
      <c r="Q577" s="339">
        <v>1</v>
      </c>
      <c r="R577" s="339">
        <v>2</v>
      </c>
      <c r="S577" s="339"/>
      <c r="T577" s="339"/>
      <c r="U577" s="339"/>
      <c r="V577" s="339"/>
      <c r="W577" s="339"/>
      <c r="X577" s="339"/>
      <c r="Y577" s="339"/>
      <c r="Z577" s="337">
        <v>8</v>
      </c>
      <c r="AA577" s="16"/>
    </row>
    <row r="578" spans="1:27" s="12" customFormat="1" ht="12" x14ac:dyDescent="0.2">
      <c r="A578" s="335"/>
      <c r="B578" s="335" t="s">
        <v>465</v>
      </c>
      <c r="C578" s="377" t="s">
        <v>584</v>
      </c>
      <c r="D578" s="378">
        <v>16</v>
      </c>
      <c r="E578" s="378">
        <v>5</v>
      </c>
      <c r="F578" s="339">
        <v>2</v>
      </c>
      <c r="G578" s="339">
        <v>1</v>
      </c>
      <c r="H578" s="339">
        <v>3</v>
      </c>
      <c r="I578" s="339">
        <v>3</v>
      </c>
      <c r="J578" s="339">
        <v>2</v>
      </c>
      <c r="K578" s="339"/>
      <c r="L578" s="339">
        <v>3</v>
      </c>
      <c r="M578" s="339"/>
      <c r="N578" s="339">
        <v>4</v>
      </c>
      <c r="O578" s="339">
        <v>1</v>
      </c>
      <c r="P578" s="339"/>
      <c r="Q578" s="339"/>
      <c r="R578" s="339">
        <v>1</v>
      </c>
      <c r="S578" s="339">
        <v>3</v>
      </c>
      <c r="T578" s="339"/>
      <c r="U578" s="339"/>
      <c r="V578" s="339"/>
      <c r="W578" s="339"/>
      <c r="X578" s="339">
        <v>5</v>
      </c>
      <c r="Y578" s="339"/>
      <c r="Z578" s="337">
        <v>49</v>
      </c>
      <c r="AA578" s="16"/>
    </row>
    <row r="579" spans="1:27" s="12" customFormat="1" ht="12" x14ac:dyDescent="0.2">
      <c r="A579" s="335"/>
      <c r="B579" s="335" t="s">
        <v>466</v>
      </c>
      <c r="C579" s="377" t="s">
        <v>585</v>
      </c>
      <c r="D579" s="378">
        <v>11</v>
      </c>
      <c r="E579" s="378">
        <v>12</v>
      </c>
      <c r="F579" s="339">
        <v>5</v>
      </c>
      <c r="G579" s="339">
        <v>3</v>
      </c>
      <c r="H579" s="339">
        <v>7</v>
      </c>
      <c r="I579" s="339">
        <v>5</v>
      </c>
      <c r="J579" s="339">
        <v>1</v>
      </c>
      <c r="K579" s="339">
        <v>2</v>
      </c>
      <c r="L579" s="339">
        <v>1</v>
      </c>
      <c r="M579" s="339">
        <v>3</v>
      </c>
      <c r="N579" s="339">
        <v>2</v>
      </c>
      <c r="O579" s="339">
        <v>2</v>
      </c>
      <c r="P579" s="339">
        <v>3</v>
      </c>
      <c r="Q579" s="339">
        <v>1</v>
      </c>
      <c r="R579" s="339">
        <v>1</v>
      </c>
      <c r="S579" s="339"/>
      <c r="T579" s="339">
        <v>5</v>
      </c>
      <c r="U579" s="339">
        <v>1</v>
      </c>
      <c r="V579" s="339"/>
      <c r="W579" s="339"/>
      <c r="X579" s="339">
        <v>3</v>
      </c>
      <c r="Y579" s="339"/>
      <c r="Z579" s="337">
        <v>68</v>
      </c>
      <c r="AA579" s="16"/>
    </row>
    <row r="580" spans="1:27" s="12" customFormat="1" ht="12" x14ac:dyDescent="0.2">
      <c r="A580" s="335"/>
      <c r="B580" s="335" t="s">
        <v>467</v>
      </c>
      <c r="C580" s="377" t="s">
        <v>586</v>
      </c>
      <c r="D580" s="378">
        <v>56</v>
      </c>
      <c r="E580" s="378">
        <v>9</v>
      </c>
      <c r="F580" s="339">
        <v>4</v>
      </c>
      <c r="G580" s="339">
        <v>5</v>
      </c>
      <c r="H580" s="339">
        <v>10</v>
      </c>
      <c r="I580" s="339">
        <v>7</v>
      </c>
      <c r="J580" s="339">
        <v>3</v>
      </c>
      <c r="K580" s="339">
        <v>5</v>
      </c>
      <c r="L580" s="339">
        <v>5</v>
      </c>
      <c r="M580" s="339">
        <v>2</v>
      </c>
      <c r="N580" s="339">
        <v>6</v>
      </c>
      <c r="O580" s="339">
        <v>8</v>
      </c>
      <c r="P580" s="339">
        <v>9</v>
      </c>
      <c r="Q580" s="339">
        <v>4</v>
      </c>
      <c r="R580" s="339">
        <v>3</v>
      </c>
      <c r="S580" s="339">
        <v>4</v>
      </c>
      <c r="T580" s="339">
        <v>1</v>
      </c>
      <c r="U580" s="339">
        <v>2</v>
      </c>
      <c r="V580" s="339">
        <v>2</v>
      </c>
      <c r="W580" s="339">
        <v>3</v>
      </c>
      <c r="X580" s="339">
        <v>2</v>
      </c>
      <c r="Y580" s="339"/>
      <c r="Z580" s="337">
        <v>150</v>
      </c>
      <c r="AA580" s="16"/>
    </row>
    <row r="581" spans="1:27" s="12" customFormat="1" ht="15" customHeight="1" thickBot="1" x14ac:dyDescent="0.25">
      <c r="A581" s="151" t="s">
        <v>253</v>
      </c>
      <c r="B581" s="151"/>
      <c r="C581" s="151"/>
      <c r="D581" s="287">
        <v>219</v>
      </c>
      <c r="E581" s="287">
        <v>45</v>
      </c>
      <c r="F581" s="287">
        <v>27</v>
      </c>
      <c r="G581" s="287">
        <v>20</v>
      </c>
      <c r="H581" s="287">
        <v>31</v>
      </c>
      <c r="I581" s="287">
        <v>22</v>
      </c>
      <c r="J581" s="287">
        <v>7</v>
      </c>
      <c r="K581" s="287">
        <v>14</v>
      </c>
      <c r="L581" s="287">
        <v>24</v>
      </c>
      <c r="M581" s="287">
        <v>11</v>
      </c>
      <c r="N581" s="287">
        <v>19</v>
      </c>
      <c r="O581" s="287">
        <v>18</v>
      </c>
      <c r="P581" s="287">
        <v>15</v>
      </c>
      <c r="Q581" s="287">
        <v>9</v>
      </c>
      <c r="R581" s="287">
        <v>15</v>
      </c>
      <c r="S581" s="287">
        <v>10</v>
      </c>
      <c r="T581" s="287">
        <v>9</v>
      </c>
      <c r="U581" s="287">
        <v>5</v>
      </c>
      <c r="V581" s="287">
        <v>5</v>
      </c>
      <c r="W581" s="287">
        <v>4</v>
      </c>
      <c r="X581" s="287">
        <v>12</v>
      </c>
      <c r="Y581" s="287">
        <v>1</v>
      </c>
      <c r="Z581" s="287">
        <v>542</v>
      </c>
      <c r="AA581" s="16"/>
    </row>
    <row r="582" spans="1:27" s="12" customFormat="1" ht="24.75" thickBot="1" x14ac:dyDescent="0.25">
      <c r="A582" s="334" t="s">
        <v>7</v>
      </c>
      <c r="B582" s="335" t="s">
        <v>468</v>
      </c>
      <c r="C582" s="379" t="s">
        <v>587</v>
      </c>
      <c r="D582" s="378">
        <v>26</v>
      </c>
      <c r="E582" s="378">
        <v>2</v>
      </c>
      <c r="F582" s="339">
        <v>3</v>
      </c>
      <c r="G582" s="339"/>
      <c r="H582" s="339">
        <v>2</v>
      </c>
      <c r="I582" s="339"/>
      <c r="J582" s="339">
        <v>1</v>
      </c>
      <c r="K582" s="339">
        <v>2</v>
      </c>
      <c r="L582" s="339">
        <v>2</v>
      </c>
      <c r="M582" s="339">
        <v>3</v>
      </c>
      <c r="N582" s="339"/>
      <c r="O582" s="339">
        <v>1</v>
      </c>
      <c r="P582" s="339">
        <v>1</v>
      </c>
      <c r="Q582" s="339">
        <v>1</v>
      </c>
      <c r="R582" s="339">
        <v>1</v>
      </c>
      <c r="S582" s="339">
        <v>1</v>
      </c>
      <c r="T582" s="339"/>
      <c r="U582" s="339"/>
      <c r="V582" s="339">
        <v>1</v>
      </c>
      <c r="W582" s="339">
        <v>1</v>
      </c>
      <c r="X582" s="339"/>
      <c r="Y582" s="339"/>
      <c r="Z582" s="337">
        <v>48</v>
      </c>
      <c r="AA582" s="16"/>
    </row>
    <row r="583" spans="1:27" s="12" customFormat="1" thickTop="1" x14ac:dyDescent="0.2">
      <c r="A583" s="335"/>
      <c r="B583" s="335" t="s">
        <v>469</v>
      </c>
      <c r="C583" s="377" t="s">
        <v>588</v>
      </c>
      <c r="D583" s="378">
        <v>916</v>
      </c>
      <c r="E583" s="378">
        <v>66</v>
      </c>
      <c r="F583" s="339">
        <v>53</v>
      </c>
      <c r="G583" s="339">
        <v>35</v>
      </c>
      <c r="H583" s="339">
        <v>50</v>
      </c>
      <c r="I583" s="339">
        <v>41</v>
      </c>
      <c r="J583" s="339">
        <v>40</v>
      </c>
      <c r="K583" s="339">
        <v>25</v>
      </c>
      <c r="L583" s="339">
        <v>25</v>
      </c>
      <c r="M583" s="339">
        <v>22</v>
      </c>
      <c r="N583" s="339">
        <v>28</v>
      </c>
      <c r="O583" s="339">
        <v>32</v>
      </c>
      <c r="P583" s="339">
        <v>14</v>
      </c>
      <c r="Q583" s="339">
        <v>15</v>
      </c>
      <c r="R583" s="339">
        <v>10</v>
      </c>
      <c r="S583" s="339">
        <v>20</v>
      </c>
      <c r="T583" s="339">
        <v>9</v>
      </c>
      <c r="U583" s="339">
        <v>13</v>
      </c>
      <c r="V583" s="339">
        <v>12</v>
      </c>
      <c r="W583" s="339">
        <v>7</v>
      </c>
      <c r="X583" s="339">
        <v>10</v>
      </c>
      <c r="Y583" s="339">
        <v>1</v>
      </c>
      <c r="Z583" s="337">
        <v>1444</v>
      </c>
      <c r="AA583" s="16"/>
    </row>
    <row r="584" spans="1:27" s="12" customFormat="1" ht="24" x14ac:dyDescent="0.2">
      <c r="A584" s="335"/>
      <c r="B584" s="335" t="s">
        <v>470</v>
      </c>
      <c r="C584" s="377" t="s">
        <v>589</v>
      </c>
      <c r="D584" s="378">
        <v>248</v>
      </c>
      <c r="E584" s="378">
        <v>20</v>
      </c>
      <c r="F584" s="339">
        <v>12</v>
      </c>
      <c r="G584" s="339">
        <v>11</v>
      </c>
      <c r="H584" s="339">
        <v>10</v>
      </c>
      <c r="I584" s="339">
        <v>9</v>
      </c>
      <c r="J584" s="339">
        <v>6</v>
      </c>
      <c r="K584" s="339">
        <v>6</v>
      </c>
      <c r="L584" s="339">
        <v>4</v>
      </c>
      <c r="M584" s="339">
        <v>3</v>
      </c>
      <c r="N584" s="339">
        <v>4</v>
      </c>
      <c r="O584" s="339">
        <v>3</v>
      </c>
      <c r="P584" s="339">
        <v>2</v>
      </c>
      <c r="Q584" s="339">
        <v>7</v>
      </c>
      <c r="R584" s="339">
        <v>3</v>
      </c>
      <c r="S584" s="339">
        <v>5</v>
      </c>
      <c r="T584" s="339">
        <v>2</v>
      </c>
      <c r="U584" s="339">
        <v>4</v>
      </c>
      <c r="V584" s="339">
        <v>6</v>
      </c>
      <c r="W584" s="339">
        <v>1</v>
      </c>
      <c r="X584" s="339">
        <v>7</v>
      </c>
      <c r="Y584" s="339"/>
      <c r="Z584" s="337">
        <v>373</v>
      </c>
      <c r="AA584" s="16"/>
    </row>
    <row r="585" spans="1:27" s="12" customFormat="1" ht="12" x14ac:dyDescent="0.2">
      <c r="A585" s="335"/>
      <c r="B585" s="335" t="s">
        <v>471</v>
      </c>
      <c r="C585" s="377" t="s">
        <v>590</v>
      </c>
      <c r="D585" s="378">
        <v>430</v>
      </c>
      <c r="E585" s="378">
        <v>67</v>
      </c>
      <c r="F585" s="339">
        <v>39</v>
      </c>
      <c r="G585" s="339">
        <v>56</v>
      </c>
      <c r="H585" s="339">
        <v>45</v>
      </c>
      <c r="I585" s="339">
        <v>35</v>
      </c>
      <c r="J585" s="339">
        <v>27</v>
      </c>
      <c r="K585" s="339">
        <v>71</v>
      </c>
      <c r="L585" s="339">
        <v>45</v>
      </c>
      <c r="M585" s="339">
        <v>30</v>
      </c>
      <c r="N585" s="339">
        <v>40</v>
      </c>
      <c r="O585" s="339">
        <v>26</v>
      </c>
      <c r="P585" s="339">
        <v>29</v>
      </c>
      <c r="Q585" s="339">
        <v>26</v>
      </c>
      <c r="R585" s="339">
        <v>31</v>
      </c>
      <c r="S585" s="339">
        <v>20</v>
      </c>
      <c r="T585" s="339">
        <v>22</v>
      </c>
      <c r="U585" s="339">
        <v>6</v>
      </c>
      <c r="V585" s="339">
        <v>39</v>
      </c>
      <c r="W585" s="339">
        <v>15</v>
      </c>
      <c r="X585" s="339">
        <v>26</v>
      </c>
      <c r="Y585" s="339">
        <v>7</v>
      </c>
      <c r="Z585" s="337">
        <v>1132</v>
      </c>
      <c r="AA585" s="16"/>
    </row>
    <row r="586" spans="1:27" s="12" customFormat="1" ht="36" x14ac:dyDescent="0.2">
      <c r="A586" s="335"/>
      <c r="B586" s="335" t="s">
        <v>472</v>
      </c>
      <c r="C586" s="377" t="s">
        <v>591</v>
      </c>
      <c r="D586" s="378">
        <v>261</v>
      </c>
      <c r="E586" s="378">
        <v>29</v>
      </c>
      <c r="F586" s="339">
        <v>10</v>
      </c>
      <c r="G586" s="339">
        <v>10</v>
      </c>
      <c r="H586" s="339">
        <v>8</v>
      </c>
      <c r="I586" s="339">
        <v>6</v>
      </c>
      <c r="J586" s="339">
        <v>2</v>
      </c>
      <c r="K586" s="339">
        <v>9</v>
      </c>
      <c r="L586" s="339">
        <v>6</v>
      </c>
      <c r="M586" s="339">
        <v>85</v>
      </c>
      <c r="N586" s="339">
        <v>13</v>
      </c>
      <c r="O586" s="339">
        <v>7</v>
      </c>
      <c r="P586" s="339">
        <v>7</v>
      </c>
      <c r="Q586" s="339">
        <v>14</v>
      </c>
      <c r="R586" s="339">
        <v>4</v>
      </c>
      <c r="S586" s="339"/>
      <c r="T586" s="339">
        <v>3</v>
      </c>
      <c r="U586" s="339">
        <v>3</v>
      </c>
      <c r="V586" s="339">
        <v>1</v>
      </c>
      <c r="W586" s="339">
        <v>1</v>
      </c>
      <c r="X586" s="339">
        <v>3</v>
      </c>
      <c r="Y586" s="339">
        <v>1</v>
      </c>
      <c r="Z586" s="337">
        <v>483</v>
      </c>
      <c r="AA586" s="16"/>
    </row>
    <row r="587" spans="1:27" s="12" customFormat="1" ht="36" x14ac:dyDescent="0.2">
      <c r="A587" s="335"/>
      <c r="B587" s="335" t="s">
        <v>473</v>
      </c>
      <c r="C587" s="377" t="s">
        <v>592</v>
      </c>
      <c r="D587" s="378">
        <v>277</v>
      </c>
      <c r="E587" s="378">
        <v>41</v>
      </c>
      <c r="F587" s="339">
        <v>16</v>
      </c>
      <c r="G587" s="339">
        <v>9</v>
      </c>
      <c r="H587" s="339">
        <v>2</v>
      </c>
      <c r="I587" s="339">
        <v>10</v>
      </c>
      <c r="J587" s="339">
        <v>22</v>
      </c>
      <c r="K587" s="339">
        <v>8</v>
      </c>
      <c r="L587" s="339">
        <v>6</v>
      </c>
      <c r="M587" s="339">
        <v>2</v>
      </c>
      <c r="N587" s="339">
        <v>3</v>
      </c>
      <c r="O587" s="339">
        <v>8</v>
      </c>
      <c r="P587" s="339">
        <v>4</v>
      </c>
      <c r="Q587" s="339">
        <v>3</v>
      </c>
      <c r="R587" s="339">
        <v>3</v>
      </c>
      <c r="S587" s="339">
        <v>8</v>
      </c>
      <c r="T587" s="339">
        <v>5</v>
      </c>
      <c r="U587" s="339">
        <v>3</v>
      </c>
      <c r="V587" s="339">
        <v>8</v>
      </c>
      <c r="W587" s="339"/>
      <c r="X587" s="339">
        <v>1</v>
      </c>
      <c r="Y587" s="339"/>
      <c r="Z587" s="337">
        <v>439</v>
      </c>
      <c r="AA587" s="16"/>
    </row>
    <row r="588" spans="1:27" s="12" customFormat="1" ht="36" x14ac:dyDescent="0.2">
      <c r="A588" s="335"/>
      <c r="B588" s="335" t="s">
        <v>474</v>
      </c>
      <c r="C588" s="377" t="s">
        <v>593</v>
      </c>
      <c r="D588" s="378">
        <v>39</v>
      </c>
      <c r="E588" s="378">
        <v>5</v>
      </c>
      <c r="F588" s="339">
        <v>2</v>
      </c>
      <c r="G588" s="339">
        <v>2</v>
      </c>
      <c r="H588" s="339">
        <v>2</v>
      </c>
      <c r="I588" s="339"/>
      <c r="J588" s="339">
        <v>6</v>
      </c>
      <c r="K588" s="339">
        <v>1</v>
      </c>
      <c r="L588" s="339">
        <v>1</v>
      </c>
      <c r="M588" s="339"/>
      <c r="N588" s="339"/>
      <c r="O588" s="339">
        <v>1</v>
      </c>
      <c r="P588" s="339"/>
      <c r="Q588" s="339">
        <v>1</v>
      </c>
      <c r="R588" s="339"/>
      <c r="S588" s="339"/>
      <c r="T588" s="339"/>
      <c r="U588" s="339">
        <v>1</v>
      </c>
      <c r="V588" s="339"/>
      <c r="W588" s="339"/>
      <c r="X588" s="339">
        <v>3</v>
      </c>
      <c r="Y588" s="339"/>
      <c r="Z588" s="337">
        <v>64</v>
      </c>
      <c r="AA588" s="16"/>
    </row>
    <row r="589" spans="1:27" s="12" customFormat="1" ht="24" x14ac:dyDescent="0.2">
      <c r="A589" s="335"/>
      <c r="B589" s="335" t="s">
        <v>475</v>
      </c>
      <c r="C589" s="377" t="s">
        <v>594</v>
      </c>
      <c r="D589" s="378">
        <v>173</v>
      </c>
      <c r="E589" s="378">
        <v>34</v>
      </c>
      <c r="F589" s="339">
        <v>15</v>
      </c>
      <c r="G589" s="339">
        <v>8</v>
      </c>
      <c r="H589" s="339"/>
      <c r="I589" s="339">
        <v>5</v>
      </c>
      <c r="J589" s="339">
        <v>9</v>
      </c>
      <c r="K589" s="339">
        <v>6</v>
      </c>
      <c r="L589" s="339">
        <v>14</v>
      </c>
      <c r="M589" s="339">
        <v>4</v>
      </c>
      <c r="N589" s="339">
        <v>5</v>
      </c>
      <c r="O589" s="339">
        <v>12</v>
      </c>
      <c r="P589" s="339">
        <v>2</v>
      </c>
      <c r="Q589" s="339">
        <v>7</v>
      </c>
      <c r="R589" s="339">
        <v>2</v>
      </c>
      <c r="S589" s="339">
        <v>9</v>
      </c>
      <c r="T589" s="339">
        <v>5</v>
      </c>
      <c r="U589" s="339">
        <v>6</v>
      </c>
      <c r="V589" s="339">
        <v>5</v>
      </c>
      <c r="W589" s="339">
        <v>2</v>
      </c>
      <c r="X589" s="339">
        <v>3</v>
      </c>
      <c r="Y589" s="339"/>
      <c r="Z589" s="337">
        <v>326</v>
      </c>
      <c r="AA589" s="16"/>
    </row>
    <row r="590" spans="1:27" s="12" customFormat="1" ht="12" x14ac:dyDescent="0.2">
      <c r="A590" s="335"/>
      <c r="B590" s="335" t="s">
        <v>476</v>
      </c>
      <c r="C590" s="377" t="s">
        <v>595</v>
      </c>
      <c r="D590" s="378">
        <v>147</v>
      </c>
      <c r="E590" s="378">
        <v>24</v>
      </c>
      <c r="F590" s="339">
        <v>6</v>
      </c>
      <c r="G590" s="339">
        <v>5</v>
      </c>
      <c r="H590" s="339">
        <v>5</v>
      </c>
      <c r="I590" s="339">
        <v>5</v>
      </c>
      <c r="J590" s="339">
        <v>3</v>
      </c>
      <c r="K590" s="339">
        <v>4</v>
      </c>
      <c r="L590" s="339">
        <v>10</v>
      </c>
      <c r="M590" s="339">
        <v>4</v>
      </c>
      <c r="N590" s="339">
        <v>9</v>
      </c>
      <c r="O590" s="339">
        <v>5</v>
      </c>
      <c r="P590" s="339"/>
      <c r="Q590" s="339">
        <v>2</v>
      </c>
      <c r="R590" s="339">
        <v>4</v>
      </c>
      <c r="S590" s="339">
        <v>4</v>
      </c>
      <c r="T590" s="339"/>
      <c r="U590" s="339">
        <v>3</v>
      </c>
      <c r="V590" s="339">
        <v>2</v>
      </c>
      <c r="W590" s="339"/>
      <c r="X590" s="339">
        <v>1</v>
      </c>
      <c r="Y590" s="339"/>
      <c r="Z590" s="337">
        <v>243</v>
      </c>
      <c r="AA590" s="16"/>
    </row>
    <row r="591" spans="1:27" s="12" customFormat="1" ht="15" customHeight="1" thickBot="1" x14ac:dyDescent="0.25">
      <c r="A591" s="151" t="s">
        <v>273</v>
      </c>
      <c r="B591" s="151"/>
      <c r="C591" s="151"/>
      <c r="D591" s="287">
        <v>2517</v>
      </c>
      <c r="E591" s="287">
        <v>288</v>
      </c>
      <c r="F591" s="287">
        <v>156</v>
      </c>
      <c r="G591" s="287">
        <v>136</v>
      </c>
      <c r="H591" s="287">
        <v>124</v>
      </c>
      <c r="I591" s="287">
        <v>111</v>
      </c>
      <c r="J591" s="287">
        <v>116</v>
      </c>
      <c r="K591" s="287">
        <v>132</v>
      </c>
      <c r="L591" s="287">
        <v>113</v>
      </c>
      <c r="M591" s="287">
        <v>153</v>
      </c>
      <c r="N591" s="287">
        <v>102</v>
      </c>
      <c r="O591" s="287">
        <v>95</v>
      </c>
      <c r="P591" s="287">
        <v>59</v>
      </c>
      <c r="Q591" s="287">
        <v>76</v>
      </c>
      <c r="R591" s="287">
        <v>58</v>
      </c>
      <c r="S591" s="287">
        <v>67</v>
      </c>
      <c r="T591" s="287">
        <v>46</v>
      </c>
      <c r="U591" s="287">
        <v>39</v>
      </c>
      <c r="V591" s="287">
        <v>74</v>
      </c>
      <c r="W591" s="287">
        <v>27</v>
      </c>
      <c r="X591" s="287">
        <v>54</v>
      </c>
      <c r="Y591" s="287">
        <v>9</v>
      </c>
      <c r="Z591" s="287">
        <v>4552</v>
      </c>
      <c r="AA591" s="16"/>
    </row>
    <row r="592" spans="1:27" s="12" customFormat="1" thickBot="1" x14ac:dyDescent="0.25">
      <c r="A592" s="334" t="s">
        <v>8</v>
      </c>
      <c r="B592" s="335" t="s">
        <v>477</v>
      </c>
      <c r="C592" s="379" t="s">
        <v>596</v>
      </c>
      <c r="D592" s="378">
        <v>262</v>
      </c>
      <c r="E592" s="378">
        <v>38</v>
      </c>
      <c r="F592" s="339">
        <v>33</v>
      </c>
      <c r="G592" s="339">
        <v>11</v>
      </c>
      <c r="H592" s="339">
        <v>14</v>
      </c>
      <c r="I592" s="339">
        <v>9</v>
      </c>
      <c r="J592" s="339">
        <v>14</v>
      </c>
      <c r="K592" s="339">
        <v>15</v>
      </c>
      <c r="L592" s="339">
        <v>8</v>
      </c>
      <c r="M592" s="339">
        <v>15</v>
      </c>
      <c r="N592" s="339">
        <v>11</v>
      </c>
      <c r="O592" s="339">
        <v>7</v>
      </c>
      <c r="P592" s="339">
        <v>45</v>
      </c>
      <c r="Q592" s="339">
        <v>16</v>
      </c>
      <c r="R592" s="339">
        <v>6</v>
      </c>
      <c r="S592" s="339">
        <v>2</v>
      </c>
      <c r="T592" s="339">
        <v>8</v>
      </c>
      <c r="U592" s="339">
        <v>2</v>
      </c>
      <c r="V592" s="339">
        <v>4</v>
      </c>
      <c r="W592" s="339">
        <v>3</v>
      </c>
      <c r="X592" s="339">
        <v>8</v>
      </c>
      <c r="Y592" s="339">
        <v>2</v>
      </c>
      <c r="Z592" s="337">
        <v>533</v>
      </c>
      <c r="AA592" s="16"/>
    </row>
    <row r="593" spans="1:27" s="12" customFormat="1" ht="36.75" thickTop="1" x14ac:dyDescent="0.2">
      <c r="A593" s="335"/>
      <c r="B593" s="335" t="s">
        <v>478</v>
      </c>
      <c r="C593" s="377" t="s">
        <v>597</v>
      </c>
      <c r="D593" s="378">
        <v>86</v>
      </c>
      <c r="E593" s="378">
        <v>21</v>
      </c>
      <c r="F593" s="339">
        <v>6</v>
      </c>
      <c r="G593" s="339">
        <v>10</v>
      </c>
      <c r="H593" s="339">
        <v>11</v>
      </c>
      <c r="I593" s="339">
        <v>7</v>
      </c>
      <c r="J593" s="339">
        <v>15</v>
      </c>
      <c r="K593" s="339">
        <v>11</v>
      </c>
      <c r="L593" s="339">
        <v>10</v>
      </c>
      <c r="M593" s="339">
        <v>11</v>
      </c>
      <c r="N593" s="339">
        <v>3</v>
      </c>
      <c r="O593" s="339">
        <v>7</v>
      </c>
      <c r="P593" s="339">
        <v>5</v>
      </c>
      <c r="Q593" s="339">
        <v>4</v>
      </c>
      <c r="R593" s="339">
        <v>6</v>
      </c>
      <c r="S593" s="339">
        <v>2</v>
      </c>
      <c r="T593" s="339">
        <v>17</v>
      </c>
      <c r="U593" s="339">
        <v>3</v>
      </c>
      <c r="V593" s="339">
        <v>8</v>
      </c>
      <c r="W593" s="339">
        <v>3</v>
      </c>
      <c r="X593" s="339">
        <v>2</v>
      </c>
      <c r="Y593" s="339"/>
      <c r="Z593" s="337">
        <v>248</v>
      </c>
      <c r="AA593" s="16"/>
    </row>
    <row r="594" spans="1:27" s="12" customFormat="1" ht="12" x14ac:dyDescent="0.2">
      <c r="A594" s="335"/>
      <c r="B594" s="335" t="s">
        <v>479</v>
      </c>
      <c r="C594" s="377" t="s">
        <v>598</v>
      </c>
      <c r="D594" s="378">
        <v>83</v>
      </c>
      <c r="E594" s="378">
        <v>8</v>
      </c>
      <c r="F594" s="339">
        <v>8</v>
      </c>
      <c r="G594" s="339">
        <v>4</v>
      </c>
      <c r="H594" s="339">
        <v>5</v>
      </c>
      <c r="I594" s="339">
        <v>9</v>
      </c>
      <c r="J594" s="339">
        <v>3</v>
      </c>
      <c r="K594" s="339">
        <v>4</v>
      </c>
      <c r="L594" s="339">
        <v>1</v>
      </c>
      <c r="M594" s="339">
        <v>2</v>
      </c>
      <c r="N594" s="339">
        <v>5</v>
      </c>
      <c r="O594" s="339">
        <v>3</v>
      </c>
      <c r="P594" s="339"/>
      <c r="Q594" s="339">
        <v>2</v>
      </c>
      <c r="R594" s="339">
        <v>4</v>
      </c>
      <c r="S594" s="339"/>
      <c r="T594" s="339">
        <v>3</v>
      </c>
      <c r="U594" s="339"/>
      <c r="V594" s="339">
        <v>2</v>
      </c>
      <c r="W594" s="339"/>
      <c r="X594" s="339">
        <v>1</v>
      </c>
      <c r="Y594" s="339"/>
      <c r="Z594" s="337">
        <v>147</v>
      </c>
      <c r="AA594" s="16"/>
    </row>
    <row r="595" spans="1:27" s="12" customFormat="1" ht="24" x14ac:dyDescent="0.2">
      <c r="A595" s="335"/>
      <c r="B595" s="335" t="s">
        <v>480</v>
      </c>
      <c r="C595" s="377" t="s">
        <v>599</v>
      </c>
      <c r="D595" s="378">
        <v>17</v>
      </c>
      <c r="E595" s="378">
        <v>1</v>
      </c>
      <c r="F595" s="339">
        <v>6</v>
      </c>
      <c r="G595" s="339"/>
      <c r="H595" s="339">
        <v>1</v>
      </c>
      <c r="I595" s="339">
        <v>1</v>
      </c>
      <c r="J595" s="339"/>
      <c r="K595" s="339">
        <v>2</v>
      </c>
      <c r="L595" s="339"/>
      <c r="M595" s="339"/>
      <c r="N595" s="339">
        <v>2</v>
      </c>
      <c r="O595" s="339">
        <v>2</v>
      </c>
      <c r="P595" s="339"/>
      <c r="Q595" s="339">
        <v>1</v>
      </c>
      <c r="R595" s="339"/>
      <c r="S595" s="339">
        <v>2</v>
      </c>
      <c r="T595" s="339">
        <v>2</v>
      </c>
      <c r="U595" s="339"/>
      <c r="V595" s="339">
        <v>1</v>
      </c>
      <c r="W595" s="339"/>
      <c r="X595" s="339"/>
      <c r="Y595" s="339"/>
      <c r="Z595" s="337">
        <v>38</v>
      </c>
      <c r="AA595" s="16"/>
    </row>
    <row r="596" spans="1:27" s="12" customFormat="1" ht="60" x14ac:dyDescent="0.2">
      <c r="A596" s="335"/>
      <c r="B596" s="335" t="s">
        <v>481</v>
      </c>
      <c r="C596" s="377" t="s">
        <v>600</v>
      </c>
      <c r="D596" s="378">
        <v>162</v>
      </c>
      <c r="E596" s="378">
        <v>29</v>
      </c>
      <c r="F596" s="339">
        <v>9</v>
      </c>
      <c r="G596" s="339">
        <v>4</v>
      </c>
      <c r="H596" s="339">
        <v>11</v>
      </c>
      <c r="I596" s="339">
        <v>10</v>
      </c>
      <c r="J596" s="339">
        <v>7</v>
      </c>
      <c r="K596" s="339">
        <v>4</v>
      </c>
      <c r="L596" s="339">
        <v>1</v>
      </c>
      <c r="M596" s="339">
        <v>15</v>
      </c>
      <c r="N596" s="339">
        <v>5</v>
      </c>
      <c r="O596" s="339">
        <v>4</v>
      </c>
      <c r="P596" s="339">
        <v>4</v>
      </c>
      <c r="Q596" s="339">
        <v>2</v>
      </c>
      <c r="R596" s="339">
        <v>2</v>
      </c>
      <c r="S596" s="339">
        <v>2</v>
      </c>
      <c r="T596" s="339">
        <v>3</v>
      </c>
      <c r="U596" s="339"/>
      <c r="V596" s="339">
        <v>2</v>
      </c>
      <c r="W596" s="339"/>
      <c r="X596" s="339">
        <v>4</v>
      </c>
      <c r="Y596" s="339"/>
      <c r="Z596" s="337">
        <v>280</v>
      </c>
      <c r="AA596" s="16"/>
    </row>
    <row r="597" spans="1:27" s="12" customFormat="1" ht="24" x14ac:dyDescent="0.2">
      <c r="A597" s="335"/>
      <c r="B597" s="335" t="s">
        <v>482</v>
      </c>
      <c r="C597" s="377" t="s">
        <v>601</v>
      </c>
      <c r="D597" s="378">
        <v>38</v>
      </c>
      <c r="E597" s="378">
        <v>8</v>
      </c>
      <c r="F597" s="339">
        <v>3</v>
      </c>
      <c r="G597" s="339">
        <v>1</v>
      </c>
      <c r="H597" s="339">
        <v>4</v>
      </c>
      <c r="I597" s="339">
        <v>2</v>
      </c>
      <c r="J597" s="339">
        <v>1</v>
      </c>
      <c r="K597" s="339">
        <v>1</v>
      </c>
      <c r="L597" s="339">
        <v>1</v>
      </c>
      <c r="M597" s="339">
        <v>1</v>
      </c>
      <c r="N597" s="339">
        <v>2</v>
      </c>
      <c r="O597" s="339">
        <v>2</v>
      </c>
      <c r="P597" s="339">
        <v>6</v>
      </c>
      <c r="Q597" s="339">
        <v>4</v>
      </c>
      <c r="R597" s="339">
        <v>2</v>
      </c>
      <c r="S597" s="339">
        <v>2</v>
      </c>
      <c r="T597" s="339">
        <v>2</v>
      </c>
      <c r="U597" s="339">
        <v>2</v>
      </c>
      <c r="V597" s="339"/>
      <c r="W597" s="339">
        <v>1</v>
      </c>
      <c r="X597" s="339"/>
      <c r="Y597" s="339"/>
      <c r="Z597" s="337">
        <v>83</v>
      </c>
      <c r="AA597" s="16"/>
    </row>
    <row r="598" spans="1:27" s="12" customFormat="1" ht="12" x14ac:dyDescent="0.2">
      <c r="A598" s="335"/>
      <c r="B598" s="335" t="s">
        <v>483</v>
      </c>
      <c r="C598" s="377" t="s">
        <v>602</v>
      </c>
      <c r="D598" s="378">
        <v>76</v>
      </c>
      <c r="E598" s="378">
        <v>5</v>
      </c>
      <c r="F598" s="339">
        <v>10</v>
      </c>
      <c r="G598" s="339"/>
      <c r="H598" s="339">
        <v>5</v>
      </c>
      <c r="I598" s="339">
        <v>2</v>
      </c>
      <c r="J598" s="339">
        <v>4</v>
      </c>
      <c r="K598" s="339">
        <v>4</v>
      </c>
      <c r="L598" s="339"/>
      <c r="M598" s="339">
        <v>1</v>
      </c>
      <c r="N598" s="339">
        <v>4</v>
      </c>
      <c r="O598" s="339">
        <v>1</v>
      </c>
      <c r="P598" s="339">
        <v>3</v>
      </c>
      <c r="Q598" s="339">
        <v>1</v>
      </c>
      <c r="R598" s="339"/>
      <c r="S598" s="339"/>
      <c r="T598" s="339"/>
      <c r="U598" s="339">
        <v>2</v>
      </c>
      <c r="V598" s="339">
        <v>3</v>
      </c>
      <c r="W598" s="339"/>
      <c r="X598" s="339">
        <v>1</v>
      </c>
      <c r="Y598" s="339"/>
      <c r="Z598" s="337">
        <v>122</v>
      </c>
      <c r="AA598" s="16"/>
    </row>
    <row r="599" spans="1:27" s="12" customFormat="1" ht="24" x14ac:dyDescent="0.2">
      <c r="A599" s="335"/>
      <c r="B599" s="335" t="s">
        <v>484</v>
      </c>
      <c r="C599" s="377" t="s">
        <v>603</v>
      </c>
      <c r="D599" s="378">
        <v>28</v>
      </c>
      <c r="E599" s="378"/>
      <c r="F599" s="339">
        <v>1</v>
      </c>
      <c r="G599" s="339"/>
      <c r="H599" s="339"/>
      <c r="I599" s="339"/>
      <c r="J599" s="339">
        <v>1</v>
      </c>
      <c r="K599" s="339"/>
      <c r="L599" s="339">
        <v>1</v>
      </c>
      <c r="M599" s="339">
        <v>2</v>
      </c>
      <c r="N599" s="339"/>
      <c r="O599" s="339">
        <v>1</v>
      </c>
      <c r="P599" s="339"/>
      <c r="Q599" s="339"/>
      <c r="R599" s="339"/>
      <c r="S599" s="339"/>
      <c r="T599" s="339">
        <v>6</v>
      </c>
      <c r="U599" s="339"/>
      <c r="V599" s="339">
        <v>1</v>
      </c>
      <c r="W599" s="339"/>
      <c r="X599" s="339"/>
      <c r="Y599" s="339"/>
      <c r="Z599" s="337">
        <v>41</v>
      </c>
      <c r="AA599" s="16"/>
    </row>
    <row r="600" spans="1:27" s="12" customFormat="1" ht="12" x14ac:dyDescent="0.2">
      <c r="A600" s="335"/>
      <c r="B600" s="335" t="s">
        <v>485</v>
      </c>
      <c r="C600" s="377" t="s">
        <v>604</v>
      </c>
      <c r="D600" s="378">
        <v>121</v>
      </c>
      <c r="E600" s="378">
        <v>25</v>
      </c>
      <c r="F600" s="339">
        <v>8</v>
      </c>
      <c r="G600" s="339">
        <v>12</v>
      </c>
      <c r="H600" s="339">
        <v>4</v>
      </c>
      <c r="I600" s="339">
        <v>10</v>
      </c>
      <c r="J600" s="339">
        <v>4</v>
      </c>
      <c r="K600" s="339">
        <v>5</v>
      </c>
      <c r="L600" s="339">
        <v>7</v>
      </c>
      <c r="M600" s="339">
        <v>10</v>
      </c>
      <c r="N600" s="339">
        <v>4</v>
      </c>
      <c r="O600" s="339">
        <v>4</v>
      </c>
      <c r="P600" s="339">
        <v>7</v>
      </c>
      <c r="Q600" s="339">
        <v>6</v>
      </c>
      <c r="R600" s="339">
        <v>5</v>
      </c>
      <c r="S600" s="339">
        <v>4</v>
      </c>
      <c r="T600" s="339">
        <v>4</v>
      </c>
      <c r="U600" s="339">
        <v>1</v>
      </c>
      <c r="V600" s="339">
        <v>2</v>
      </c>
      <c r="W600" s="339">
        <v>1</v>
      </c>
      <c r="X600" s="339">
        <v>3</v>
      </c>
      <c r="Y600" s="339"/>
      <c r="Z600" s="337">
        <v>247</v>
      </c>
      <c r="AA600" s="16"/>
    </row>
    <row r="601" spans="1:27" s="12" customFormat="1" ht="24" x14ac:dyDescent="0.2">
      <c r="A601" s="335"/>
      <c r="B601" s="335" t="s">
        <v>486</v>
      </c>
      <c r="C601" s="377" t="s">
        <v>605</v>
      </c>
      <c r="D601" s="378">
        <v>85</v>
      </c>
      <c r="E601" s="378">
        <v>9</v>
      </c>
      <c r="F601" s="339">
        <v>11</v>
      </c>
      <c r="G601" s="339">
        <v>7</v>
      </c>
      <c r="H601" s="339">
        <v>13</v>
      </c>
      <c r="I601" s="339">
        <v>3</v>
      </c>
      <c r="J601" s="339">
        <v>8</v>
      </c>
      <c r="K601" s="339">
        <v>1</v>
      </c>
      <c r="L601" s="339">
        <v>7</v>
      </c>
      <c r="M601" s="339">
        <v>7</v>
      </c>
      <c r="N601" s="339">
        <v>8</v>
      </c>
      <c r="O601" s="339">
        <v>2</v>
      </c>
      <c r="P601" s="339">
        <v>2</v>
      </c>
      <c r="Q601" s="339">
        <v>5</v>
      </c>
      <c r="R601" s="339">
        <v>3</v>
      </c>
      <c r="S601" s="339">
        <v>2</v>
      </c>
      <c r="T601" s="339">
        <v>3</v>
      </c>
      <c r="U601" s="339"/>
      <c r="V601" s="339">
        <v>3</v>
      </c>
      <c r="W601" s="339">
        <v>1</v>
      </c>
      <c r="X601" s="339">
        <v>1</v>
      </c>
      <c r="Y601" s="339">
        <v>1</v>
      </c>
      <c r="Z601" s="337">
        <v>182</v>
      </c>
      <c r="AA601" s="16"/>
    </row>
    <row r="602" spans="1:27" s="12" customFormat="1" ht="12" x14ac:dyDescent="0.2">
      <c r="A602" s="335"/>
      <c r="B602" s="335" t="s">
        <v>487</v>
      </c>
      <c r="C602" s="377" t="s">
        <v>606</v>
      </c>
      <c r="D602" s="378">
        <v>138</v>
      </c>
      <c r="E602" s="378">
        <v>14</v>
      </c>
      <c r="F602" s="339">
        <v>4</v>
      </c>
      <c r="G602" s="339">
        <v>4</v>
      </c>
      <c r="H602" s="339">
        <v>8</v>
      </c>
      <c r="I602" s="339">
        <v>8</v>
      </c>
      <c r="J602" s="339">
        <v>10</v>
      </c>
      <c r="K602" s="339">
        <v>2</v>
      </c>
      <c r="L602" s="339">
        <v>2</v>
      </c>
      <c r="M602" s="339">
        <v>6</v>
      </c>
      <c r="N602" s="339">
        <v>5</v>
      </c>
      <c r="O602" s="339">
        <v>2</v>
      </c>
      <c r="P602" s="339">
        <v>3</v>
      </c>
      <c r="Q602" s="339">
        <v>4</v>
      </c>
      <c r="R602" s="339">
        <v>3</v>
      </c>
      <c r="S602" s="339">
        <v>1</v>
      </c>
      <c r="T602" s="339">
        <v>3</v>
      </c>
      <c r="U602" s="339">
        <v>5</v>
      </c>
      <c r="V602" s="339">
        <v>4</v>
      </c>
      <c r="W602" s="339">
        <v>2</v>
      </c>
      <c r="X602" s="339">
        <v>4</v>
      </c>
      <c r="Y602" s="339"/>
      <c r="Z602" s="337">
        <v>232</v>
      </c>
      <c r="AA602" s="16"/>
    </row>
    <row r="603" spans="1:27" s="12" customFormat="1" ht="24" x14ac:dyDescent="0.2">
      <c r="A603" s="335"/>
      <c r="B603" s="335" t="s">
        <v>488</v>
      </c>
      <c r="C603" s="377" t="s">
        <v>607</v>
      </c>
      <c r="D603" s="378">
        <v>43</v>
      </c>
      <c r="E603" s="378">
        <v>5</v>
      </c>
      <c r="F603" s="339">
        <v>5</v>
      </c>
      <c r="G603" s="339">
        <v>2</v>
      </c>
      <c r="H603" s="339">
        <v>1</v>
      </c>
      <c r="I603" s="339">
        <v>1</v>
      </c>
      <c r="J603" s="339"/>
      <c r="K603" s="339">
        <v>3</v>
      </c>
      <c r="L603" s="339">
        <v>4</v>
      </c>
      <c r="M603" s="339"/>
      <c r="N603" s="339">
        <v>1</v>
      </c>
      <c r="O603" s="339">
        <v>1</v>
      </c>
      <c r="P603" s="339">
        <v>2</v>
      </c>
      <c r="Q603" s="339"/>
      <c r="R603" s="339">
        <v>3</v>
      </c>
      <c r="S603" s="339"/>
      <c r="T603" s="339">
        <v>3</v>
      </c>
      <c r="U603" s="339">
        <v>1</v>
      </c>
      <c r="V603" s="339">
        <v>3</v>
      </c>
      <c r="W603" s="339">
        <v>1</v>
      </c>
      <c r="X603" s="339">
        <v>1</v>
      </c>
      <c r="Y603" s="339"/>
      <c r="Z603" s="337">
        <v>80</v>
      </c>
      <c r="AA603" s="16"/>
    </row>
    <row r="604" spans="1:27" s="12" customFormat="1" ht="36" x14ac:dyDescent="0.2">
      <c r="A604" s="335"/>
      <c r="B604" s="335" t="s">
        <v>489</v>
      </c>
      <c r="C604" s="377" t="s">
        <v>608</v>
      </c>
      <c r="D604" s="378">
        <v>339</v>
      </c>
      <c r="E604" s="378">
        <v>18</v>
      </c>
      <c r="F604" s="339">
        <v>16</v>
      </c>
      <c r="G604" s="339">
        <v>12</v>
      </c>
      <c r="H604" s="339">
        <v>3</v>
      </c>
      <c r="I604" s="339">
        <v>13</v>
      </c>
      <c r="J604" s="339">
        <v>8</v>
      </c>
      <c r="K604" s="339">
        <v>9</v>
      </c>
      <c r="L604" s="339">
        <v>8</v>
      </c>
      <c r="M604" s="339">
        <v>8</v>
      </c>
      <c r="N604" s="339">
        <v>2</v>
      </c>
      <c r="O604" s="339">
        <v>6</v>
      </c>
      <c r="P604" s="339">
        <v>97</v>
      </c>
      <c r="Q604" s="339">
        <v>5</v>
      </c>
      <c r="R604" s="339">
        <v>1</v>
      </c>
      <c r="S604" s="339">
        <v>4</v>
      </c>
      <c r="T604" s="339">
        <v>5</v>
      </c>
      <c r="U604" s="339">
        <v>8</v>
      </c>
      <c r="V604" s="339">
        <v>4</v>
      </c>
      <c r="W604" s="339">
        <v>2</v>
      </c>
      <c r="X604" s="339">
        <v>4</v>
      </c>
      <c r="Y604" s="339">
        <v>1</v>
      </c>
      <c r="Z604" s="337">
        <v>573</v>
      </c>
      <c r="AA604" s="16"/>
    </row>
    <row r="605" spans="1:27" s="12" customFormat="1" ht="24" x14ac:dyDescent="0.2">
      <c r="A605" s="335"/>
      <c r="B605" s="335" t="s">
        <v>490</v>
      </c>
      <c r="C605" s="377" t="s">
        <v>609</v>
      </c>
      <c r="D605" s="378">
        <v>468</v>
      </c>
      <c r="E605" s="378">
        <v>107</v>
      </c>
      <c r="F605" s="339">
        <v>69</v>
      </c>
      <c r="G605" s="339">
        <v>60</v>
      </c>
      <c r="H605" s="339">
        <v>51</v>
      </c>
      <c r="I605" s="339">
        <v>22</v>
      </c>
      <c r="J605" s="339">
        <v>21</v>
      </c>
      <c r="K605" s="339">
        <v>26</v>
      </c>
      <c r="L605" s="339">
        <v>34</v>
      </c>
      <c r="M605" s="339">
        <v>11</v>
      </c>
      <c r="N605" s="339">
        <v>22</v>
      </c>
      <c r="O605" s="339">
        <v>19</v>
      </c>
      <c r="P605" s="339">
        <v>13</v>
      </c>
      <c r="Q605" s="339">
        <v>17</v>
      </c>
      <c r="R605" s="339">
        <v>22</v>
      </c>
      <c r="S605" s="339">
        <v>10</v>
      </c>
      <c r="T605" s="339">
        <v>12</v>
      </c>
      <c r="U605" s="339">
        <v>17</v>
      </c>
      <c r="V605" s="339">
        <v>10</v>
      </c>
      <c r="W605" s="339">
        <v>7</v>
      </c>
      <c r="X605" s="339">
        <v>17</v>
      </c>
      <c r="Y605" s="339">
        <v>3</v>
      </c>
      <c r="Z605" s="337">
        <v>1038</v>
      </c>
      <c r="AA605" s="16"/>
    </row>
    <row r="606" spans="1:27" s="12" customFormat="1" ht="15" customHeight="1" thickBot="1" x14ac:dyDescent="0.25">
      <c r="A606" s="151" t="s">
        <v>291</v>
      </c>
      <c r="B606" s="151"/>
      <c r="C606" s="151"/>
      <c r="D606" s="287">
        <v>1946</v>
      </c>
      <c r="E606" s="287">
        <v>288</v>
      </c>
      <c r="F606" s="287">
        <v>189</v>
      </c>
      <c r="G606" s="287">
        <v>127</v>
      </c>
      <c r="H606" s="287">
        <v>131</v>
      </c>
      <c r="I606" s="287">
        <v>97</v>
      </c>
      <c r="J606" s="287">
        <v>96</v>
      </c>
      <c r="K606" s="287">
        <v>87</v>
      </c>
      <c r="L606" s="287">
        <v>84</v>
      </c>
      <c r="M606" s="287">
        <v>89</v>
      </c>
      <c r="N606" s="287">
        <v>74</v>
      </c>
      <c r="O606" s="287">
        <v>61</v>
      </c>
      <c r="P606" s="287">
        <v>187</v>
      </c>
      <c r="Q606" s="287">
        <v>67</v>
      </c>
      <c r="R606" s="287">
        <v>57</v>
      </c>
      <c r="S606" s="287">
        <v>31</v>
      </c>
      <c r="T606" s="287">
        <v>71</v>
      </c>
      <c r="U606" s="287">
        <v>41</v>
      </c>
      <c r="V606" s="287">
        <v>47</v>
      </c>
      <c r="W606" s="287">
        <v>21</v>
      </c>
      <c r="X606" s="287">
        <v>46</v>
      </c>
      <c r="Y606" s="287">
        <v>7</v>
      </c>
      <c r="Z606" s="287">
        <v>3844</v>
      </c>
      <c r="AA606" s="16"/>
    </row>
    <row r="607" spans="1:27" s="12" customFormat="1" ht="48.75" thickBot="1" x14ac:dyDescent="0.25">
      <c r="A607" s="334" t="s">
        <v>9</v>
      </c>
      <c r="B607" s="335" t="s">
        <v>491</v>
      </c>
      <c r="C607" s="379" t="s">
        <v>610</v>
      </c>
      <c r="D607" s="378">
        <v>270</v>
      </c>
      <c r="E607" s="378">
        <v>53</v>
      </c>
      <c r="F607" s="339">
        <v>52</v>
      </c>
      <c r="G607" s="339">
        <v>26</v>
      </c>
      <c r="H607" s="339">
        <v>17</v>
      </c>
      <c r="I607" s="339">
        <v>29</v>
      </c>
      <c r="J607" s="339">
        <v>15</v>
      </c>
      <c r="K607" s="339">
        <v>24</v>
      </c>
      <c r="L607" s="339">
        <v>18</v>
      </c>
      <c r="M607" s="339">
        <v>11</v>
      </c>
      <c r="N607" s="339">
        <v>30</v>
      </c>
      <c r="O607" s="339">
        <v>16</v>
      </c>
      <c r="P607" s="339">
        <v>17</v>
      </c>
      <c r="Q607" s="339">
        <v>14</v>
      </c>
      <c r="R607" s="339">
        <v>11</v>
      </c>
      <c r="S607" s="339">
        <v>10</v>
      </c>
      <c r="T607" s="339">
        <v>9</v>
      </c>
      <c r="U607" s="339">
        <v>10</v>
      </c>
      <c r="V607" s="339">
        <v>10</v>
      </c>
      <c r="W607" s="339">
        <v>9</v>
      </c>
      <c r="X607" s="339">
        <v>9</v>
      </c>
      <c r="Y607" s="339">
        <v>2</v>
      </c>
      <c r="Z607" s="337">
        <v>662</v>
      </c>
      <c r="AA607" s="16"/>
    </row>
    <row r="608" spans="1:27" s="12" customFormat="1" thickTop="1" x14ac:dyDescent="0.2">
      <c r="A608" s="335"/>
      <c r="B608" s="335" t="s">
        <v>492</v>
      </c>
      <c r="C608" s="377" t="s">
        <v>611</v>
      </c>
      <c r="D608" s="378">
        <v>31</v>
      </c>
      <c r="E608" s="378">
        <v>6</v>
      </c>
      <c r="F608" s="339">
        <v>11</v>
      </c>
      <c r="G608" s="339">
        <v>3</v>
      </c>
      <c r="H608" s="339">
        <v>7</v>
      </c>
      <c r="I608" s="339">
        <v>7</v>
      </c>
      <c r="J608" s="339">
        <v>3</v>
      </c>
      <c r="K608" s="339">
        <v>5</v>
      </c>
      <c r="L608" s="339">
        <v>4</v>
      </c>
      <c r="M608" s="339">
        <v>1</v>
      </c>
      <c r="N608" s="339">
        <v>3</v>
      </c>
      <c r="O608" s="339">
        <v>3</v>
      </c>
      <c r="P608" s="339">
        <v>1</v>
      </c>
      <c r="Q608" s="339">
        <v>7</v>
      </c>
      <c r="R608" s="339">
        <v>1</v>
      </c>
      <c r="S608" s="339">
        <v>2</v>
      </c>
      <c r="T608" s="339">
        <v>2</v>
      </c>
      <c r="U608" s="339">
        <v>4</v>
      </c>
      <c r="V608" s="339">
        <v>2</v>
      </c>
      <c r="W608" s="339">
        <v>1</v>
      </c>
      <c r="X608" s="339"/>
      <c r="Y608" s="339"/>
      <c r="Z608" s="337">
        <v>104</v>
      </c>
      <c r="AA608" s="16"/>
    </row>
    <row r="609" spans="1:62" s="12" customFormat="1" ht="12" x14ac:dyDescent="0.2">
      <c r="A609" s="335"/>
      <c r="B609" s="335" t="s">
        <v>493</v>
      </c>
      <c r="C609" s="377" t="s">
        <v>612</v>
      </c>
      <c r="D609" s="378"/>
      <c r="E609" s="378"/>
      <c r="F609" s="339"/>
      <c r="G609" s="339">
        <v>1</v>
      </c>
      <c r="H609" s="339"/>
      <c r="I609" s="339"/>
      <c r="J609" s="339"/>
      <c r="K609" s="339"/>
      <c r="L609" s="339"/>
      <c r="M609" s="339"/>
      <c r="N609" s="339"/>
      <c r="O609" s="339"/>
      <c r="P609" s="339"/>
      <c r="Q609" s="339"/>
      <c r="R609" s="339"/>
      <c r="S609" s="339"/>
      <c r="T609" s="339"/>
      <c r="U609" s="339"/>
      <c r="V609" s="339"/>
      <c r="W609" s="339">
        <v>1</v>
      </c>
      <c r="X609" s="339"/>
      <c r="Y609" s="339"/>
      <c r="Z609" s="337">
        <v>2</v>
      </c>
      <c r="AA609" s="16"/>
    </row>
    <row r="610" spans="1:62" s="12" customFormat="1" ht="24" x14ac:dyDescent="0.2">
      <c r="A610" s="335"/>
      <c r="B610" s="335" t="s">
        <v>494</v>
      </c>
      <c r="C610" s="377" t="s">
        <v>613</v>
      </c>
      <c r="D610" s="378">
        <v>1</v>
      </c>
      <c r="E610" s="378"/>
      <c r="F610" s="339"/>
      <c r="G610" s="339"/>
      <c r="H610" s="339">
        <v>2</v>
      </c>
      <c r="I610" s="339">
        <v>1</v>
      </c>
      <c r="J610" s="339"/>
      <c r="K610" s="339"/>
      <c r="L610" s="339"/>
      <c r="M610" s="339"/>
      <c r="N610" s="339"/>
      <c r="O610" s="339">
        <v>1</v>
      </c>
      <c r="P610" s="339"/>
      <c r="Q610" s="339"/>
      <c r="R610" s="339"/>
      <c r="S610" s="339"/>
      <c r="T610" s="339"/>
      <c r="U610" s="339"/>
      <c r="V610" s="339"/>
      <c r="W610" s="339"/>
      <c r="X610" s="339"/>
      <c r="Y610" s="339"/>
      <c r="Z610" s="337">
        <v>5</v>
      </c>
      <c r="AA610" s="16"/>
    </row>
    <row r="611" spans="1:62" s="12" customFormat="1" ht="24" x14ac:dyDescent="0.2">
      <c r="A611" s="335"/>
      <c r="B611" s="335" t="s">
        <v>495</v>
      </c>
      <c r="C611" s="377" t="s">
        <v>614</v>
      </c>
      <c r="D611" s="378">
        <v>3</v>
      </c>
      <c r="E611" s="378">
        <v>2</v>
      </c>
      <c r="F611" s="339"/>
      <c r="G611" s="339">
        <v>1</v>
      </c>
      <c r="H611" s="339"/>
      <c r="I611" s="339">
        <v>1</v>
      </c>
      <c r="J611" s="339"/>
      <c r="K611" s="339">
        <v>1</v>
      </c>
      <c r="L611" s="339"/>
      <c r="M611" s="339"/>
      <c r="N611" s="339">
        <v>3</v>
      </c>
      <c r="O611" s="339">
        <v>1</v>
      </c>
      <c r="P611" s="339"/>
      <c r="Q611" s="339"/>
      <c r="R611" s="339"/>
      <c r="S611" s="339"/>
      <c r="T611" s="339"/>
      <c r="U611" s="339">
        <v>1</v>
      </c>
      <c r="V611" s="339"/>
      <c r="W611" s="339"/>
      <c r="X611" s="339"/>
      <c r="Y611" s="339"/>
      <c r="Z611" s="337">
        <v>13</v>
      </c>
      <c r="AA611" s="16"/>
    </row>
    <row r="612" spans="1:62" s="12" customFormat="1" ht="12" x14ac:dyDescent="0.2">
      <c r="A612" s="335"/>
      <c r="B612" s="335" t="s">
        <v>496</v>
      </c>
      <c r="C612" s="377" t="s">
        <v>615</v>
      </c>
      <c r="D612" s="378">
        <v>61</v>
      </c>
      <c r="E612" s="378">
        <v>14</v>
      </c>
      <c r="F612" s="339">
        <v>55</v>
      </c>
      <c r="G612" s="339">
        <v>10</v>
      </c>
      <c r="H612" s="339">
        <v>5</v>
      </c>
      <c r="I612" s="339">
        <v>3</v>
      </c>
      <c r="J612" s="339">
        <v>5</v>
      </c>
      <c r="K612" s="339">
        <v>4</v>
      </c>
      <c r="L612" s="339">
        <v>2</v>
      </c>
      <c r="M612" s="339">
        <v>2</v>
      </c>
      <c r="N612" s="339">
        <v>4</v>
      </c>
      <c r="O612" s="339">
        <v>6</v>
      </c>
      <c r="P612" s="339">
        <v>17</v>
      </c>
      <c r="Q612" s="339">
        <v>2</v>
      </c>
      <c r="R612" s="339"/>
      <c r="S612" s="339"/>
      <c r="T612" s="339">
        <v>1</v>
      </c>
      <c r="U612" s="339">
        <v>1</v>
      </c>
      <c r="V612" s="339">
        <v>1</v>
      </c>
      <c r="W612" s="339">
        <v>1</v>
      </c>
      <c r="X612" s="339"/>
      <c r="Y612" s="339"/>
      <c r="Z612" s="337">
        <v>194</v>
      </c>
      <c r="AA612" s="16"/>
    </row>
    <row r="613" spans="1:62" s="12" customFormat="1" ht="24" x14ac:dyDescent="0.2">
      <c r="A613" s="335"/>
      <c r="B613" s="335" t="s">
        <v>497</v>
      </c>
      <c r="C613" s="377" t="s">
        <v>616</v>
      </c>
      <c r="D613" s="378">
        <v>16</v>
      </c>
      <c r="E613" s="378">
        <v>1</v>
      </c>
      <c r="F613" s="339"/>
      <c r="G613" s="339"/>
      <c r="H613" s="339"/>
      <c r="I613" s="339"/>
      <c r="J613" s="339"/>
      <c r="K613" s="339">
        <v>1</v>
      </c>
      <c r="L613" s="339">
        <v>1</v>
      </c>
      <c r="M613" s="339">
        <v>2</v>
      </c>
      <c r="N613" s="339"/>
      <c r="O613" s="339"/>
      <c r="P613" s="339"/>
      <c r="Q613" s="339"/>
      <c r="R613" s="339">
        <v>2</v>
      </c>
      <c r="S613" s="339"/>
      <c r="T613" s="339"/>
      <c r="U613" s="339"/>
      <c r="V613" s="339"/>
      <c r="W613" s="339"/>
      <c r="X613" s="339"/>
      <c r="Y613" s="339"/>
      <c r="Z613" s="337">
        <v>23</v>
      </c>
      <c r="AA613" s="16"/>
    </row>
    <row r="614" spans="1:62" s="12" customFormat="1" ht="15" customHeight="1" thickBot="1" x14ac:dyDescent="0.25">
      <c r="A614" s="151" t="s">
        <v>301</v>
      </c>
      <c r="B614" s="151"/>
      <c r="C614" s="151"/>
      <c r="D614" s="287">
        <v>382</v>
      </c>
      <c r="E614" s="287">
        <v>76</v>
      </c>
      <c r="F614" s="287">
        <v>118</v>
      </c>
      <c r="G614" s="287">
        <v>41</v>
      </c>
      <c r="H614" s="287">
        <v>31</v>
      </c>
      <c r="I614" s="287">
        <v>41</v>
      </c>
      <c r="J614" s="287">
        <v>23</v>
      </c>
      <c r="K614" s="287">
        <v>35</v>
      </c>
      <c r="L614" s="287">
        <v>25</v>
      </c>
      <c r="M614" s="287">
        <v>16</v>
      </c>
      <c r="N614" s="287">
        <v>40</v>
      </c>
      <c r="O614" s="287">
        <v>27</v>
      </c>
      <c r="P614" s="287">
        <v>35</v>
      </c>
      <c r="Q614" s="287">
        <v>23</v>
      </c>
      <c r="R614" s="287">
        <v>14</v>
      </c>
      <c r="S614" s="287">
        <v>12</v>
      </c>
      <c r="T614" s="287">
        <v>12</v>
      </c>
      <c r="U614" s="287">
        <v>16</v>
      </c>
      <c r="V614" s="287">
        <v>13</v>
      </c>
      <c r="W614" s="287">
        <v>12</v>
      </c>
      <c r="X614" s="287">
        <v>9</v>
      </c>
      <c r="Y614" s="287">
        <v>2</v>
      </c>
      <c r="Z614" s="287">
        <v>1003</v>
      </c>
      <c r="AA614" s="16"/>
    </row>
    <row r="615" spans="1:62" s="12" customFormat="1" ht="24.75" thickBot="1" x14ac:dyDescent="0.25">
      <c r="A615" s="334" t="s">
        <v>10</v>
      </c>
      <c r="B615" s="335" t="s">
        <v>498</v>
      </c>
      <c r="C615" s="379" t="s">
        <v>617</v>
      </c>
      <c r="D615" s="378">
        <v>101</v>
      </c>
      <c r="E615" s="378">
        <v>10</v>
      </c>
      <c r="F615" s="339">
        <v>16</v>
      </c>
      <c r="G615" s="339">
        <v>7</v>
      </c>
      <c r="H615" s="339">
        <v>9</v>
      </c>
      <c r="I615" s="339">
        <v>5</v>
      </c>
      <c r="J615" s="339">
        <v>5</v>
      </c>
      <c r="K615" s="339">
        <v>7</v>
      </c>
      <c r="L615" s="339">
        <v>3</v>
      </c>
      <c r="M615" s="339">
        <v>7</v>
      </c>
      <c r="N615" s="339">
        <v>2</v>
      </c>
      <c r="O615" s="339">
        <v>6</v>
      </c>
      <c r="P615" s="339">
        <v>1</v>
      </c>
      <c r="Q615" s="339">
        <v>9</v>
      </c>
      <c r="R615" s="339">
        <v>3</v>
      </c>
      <c r="S615" s="339"/>
      <c r="T615" s="339">
        <v>1</v>
      </c>
      <c r="U615" s="339"/>
      <c r="V615" s="339">
        <v>4</v>
      </c>
      <c r="W615" s="339">
        <v>1</v>
      </c>
      <c r="X615" s="339"/>
      <c r="Y615" s="339"/>
      <c r="Z615" s="337">
        <v>197</v>
      </c>
      <c r="AA615" s="16"/>
    </row>
    <row r="616" spans="1:62" s="12" customFormat="1" ht="24.75" thickTop="1" x14ac:dyDescent="0.2">
      <c r="A616" s="335"/>
      <c r="B616" s="335" t="s">
        <v>499</v>
      </c>
      <c r="C616" s="377" t="s">
        <v>618</v>
      </c>
      <c r="D616" s="378">
        <v>107</v>
      </c>
      <c r="E616" s="378">
        <v>22</v>
      </c>
      <c r="F616" s="339">
        <v>24</v>
      </c>
      <c r="G616" s="339">
        <v>22</v>
      </c>
      <c r="H616" s="339">
        <v>13</v>
      </c>
      <c r="I616" s="339">
        <v>10</v>
      </c>
      <c r="J616" s="339">
        <v>7</v>
      </c>
      <c r="K616" s="339">
        <v>10</v>
      </c>
      <c r="L616" s="339">
        <v>7</v>
      </c>
      <c r="M616" s="339">
        <v>9</v>
      </c>
      <c r="N616" s="339">
        <v>16</v>
      </c>
      <c r="O616" s="339">
        <v>11</v>
      </c>
      <c r="P616" s="339">
        <v>12</v>
      </c>
      <c r="Q616" s="339">
        <v>16</v>
      </c>
      <c r="R616" s="339">
        <v>13</v>
      </c>
      <c r="S616" s="339">
        <v>5</v>
      </c>
      <c r="T616" s="339">
        <v>5</v>
      </c>
      <c r="U616" s="339">
        <v>3</v>
      </c>
      <c r="V616" s="339">
        <v>3</v>
      </c>
      <c r="W616" s="339">
        <v>3</v>
      </c>
      <c r="X616" s="339">
        <v>1</v>
      </c>
      <c r="Y616" s="339">
        <v>5</v>
      </c>
      <c r="Z616" s="337">
        <v>324</v>
      </c>
      <c r="AA616" s="16"/>
    </row>
    <row r="617" spans="1:62" s="12" customFormat="1" ht="12" x14ac:dyDescent="0.2">
      <c r="A617" s="335"/>
      <c r="B617" s="335" t="s">
        <v>500</v>
      </c>
      <c r="C617" s="377" t="s">
        <v>619</v>
      </c>
      <c r="D617" s="378"/>
      <c r="E617" s="378"/>
      <c r="F617" s="339">
        <v>1</v>
      </c>
      <c r="G617" s="339">
        <v>1</v>
      </c>
      <c r="H617" s="339"/>
      <c r="I617" s="339">
        <v>2</v>
      </c>
      <c r="J617" s="339">
        <v>1</v>
      </c>
      <c r="K617" s="339"/>
      <c r="L617" s="339"/>
      <c r="M617" s="339"/>
      <c r="N617" s="339"/>
      <c r="O617" s="339"/>
      <c r="P617" s="339"/>
      <c r="Q617" s="339"/>
      <c r="R617" s="339"/>
      <c r="S617" s="339"/>
      <c r="T617" s="339"/>
      <c r="U617" s="339"/>
      <c r="V617" s="339"/>
      <c r="W617" s="339">
        <v>1</v>
      </c>
      <c r="X617" s="339">
        <v>1</v>
      </c>
      <c r="Y617" s="339"/>
      <c r="Z617" s="337">
        <v>7</v>
      </c>
      <c r="AA617" s="16"/>
    </row>
    <row r="618" spans="1:62" s="12" customFormat="1" ht="24" x14ac:dyDescent="0.2">
      <c r="A618" s="335"/>
      <c r="B618" s="335" t="s">
        <v>501</v>
      </c>
      <c r="C618" s="377" t="s">
        <v>620</v>
      </c>
      <c r="D618" s="378">
        <v>35</v>
      </c>
      <c r="E618" s="378">
        <v>11</v>
      </c>
      <c r="F618" s="339">
        <v>4</v>
      </c>
      <c r="G618" s="339">
        <v>12</v>
      </c>
      <c r="H618" s="339">
        <v>8</v>
      </c>
      <c r="I618" s="339">
        <v>7</v>
      </c>
      <c r="J618" s="339">
        <v>11</v>
      </c>
      <c r="K618" s="339">
        <v>7</v>
      </c>
      <c r="L618" s="339">
        <v>6</v>
      </c>
      <c r="M618" s="339">
        <v>5</v>
      </c>
      <c r="N618" s="339">
        <v>6</v>
      </c>
      <c r="O618" s="339">
        <v>6</v>
      </c>
      <c r="P618" s="339">
        <v>5</v>
      </c>
      <c r="Q618" s="339">
        <v>2</v>
      </c>
      <c r="R618" s="339">
        <v>4</v>
      </c>
      <c r="S618" s="339">
        <v>3</v>
      </c>
      <c r="T618" s="339">
        <v>2</v>
      </c>
      <c r="U618" s="339">
        <v>4</v>
      </c>
      <c r="V618" s="339">
        <v>2</v>
      </c>
      <c r="W618" s="339">
        <v>4</v>
      </c>
      <c r="X618" s="339">
        <v>4</v>
      </c>
      <c r="Y618" s="339"/>
      <c r="Z618" s="337">
        <v>148</v>
      </c>
      <c r="AA618" s="16"/>
    </row>
    <row r="619" spans="1:62" s="12" customFormat="1" ht="36" x14ac:dyDescent="0.2">
      <c r="A619" s="335"/>
      <c r="B619" s="335" t="s">
        <v>502</v>
      </c>
      <c r="C619" s="377" t="s">
        <v>621</v>
      </c>
      <c r="D619" s="378">
        <v>49</v>
      </c>
      <c r="E619" s="378">
        <v>17</v>
      </c>
      <c r="F619" s="339">
        <v>6</v>
      </c>
      <c r="G619" s="339">
        <v>10</v>
      </c>
      <c r="H619" s="339">
        <v>9</v>
      </c>
      <c r="I619" s="339">
        <v>6</v>
      </c>
      <c r="J619" s="339">
        <v>3</v>
      </c>
      <c r="K619" s="339">
        <v>7</v>
      </c>
      <c r="L619" s="339">
        <v>12</v>
      </c>
      <c r="M619" s="339">
        <v>2</v>
      </c>
      <c r="N619" s="339">
        <v>8</v>
      </c>
      <c r="O619" s="339">
        <v>5</v>
      </c>
      <c r="P619" s="339">
        <v>3</v>
      </c>
      <c r="Q619" s="339">
        <v>11</v>
      </c>
      <c r="R619" s="339">
        <v>5</v>
      </c>
      <c r="S619" s="339">
        <v>3</v>
      </c>
      <c r="T619" s="339">
        <v>4</v>
      </c>
      <c r="U619" s="339">
        <v>7</v>
      </c>
      <c r="V619" s="339">
        <v>3</v>
      </c>
      <c r="W619" s="339">
        <v>3</v>
      </c>
      <c r="X619" s="339">
        <v>1</v>
      </c>
      <c r="Y619" s="339">
        <v>1</v>
      </c>
      <c r="Z619" s="337">
        <v>175</v>
      </c>
      <c r="AA619" s="16"/>
    </row>
    <row r="620" spans="1:62" s="12" customFormat="1" ht="36" x14ac:dyDescent="0.2">
      <c r="A620" s="335"/>
      <c r="B620" s="335" t="s">
        <v>503</v>
      </c>
      <c r="C620" s="377" t="s">
        <v>622</v>
      </c>
      <c r="D620" s="378">
        <v>77</v>
      </c>
      <c r="E620" s="378">
        <v>13</v>
      </c>
      <c r="F620" s="339">
        <v>14</v>
      </c>
      <c r="G620" s="339">
        <v>4</v>
      </c>
      <c r="H620" s="339">
        <v>4</v>
      </c>
      <c r="I620" s="339">
        <v>5</v>
      </c>
      <c r="J620" s="339">
        <v>5</v>
      </c>
      <c r="K620" s="339">
        <v>3</v>
      </c>
      <c r="L620" s="339">
        <v>3</v>
      </c>
      <c r="M620" s="339">
        <v>4</v>
      </c>
      <c r="N620" s="339">
        <v>2</v>
      </c>
      <c r="O620" s="339">
        <v>1</v>
      </c>
      <c r="P620" s="339"/>
      <c r="Q620" s="339">
        <v>2</v>
      </c>
      <c r="R620" s="339">
        <v>1</v>
      </c>
      <c r="S620" s="339">
        <v>4</v>
      </c>
      <c r="T620" s="339">
        <v>4</v>
      </c>
      <c r="U620" s="339">
        <v>2</v>
      </c>
      <c r="V620" s="339">
        <v>9</v>
      </c>
      <c r="W620" s="339">
        <v>1</v>
      </c>
      <c r="X620" s="339">
        <v>1</v>
      </c>
      <c r="Y620" s="339"/>
      <c r="Z620" s="337">
        <v>159</v>
      </c>
      <c r="AA620" s="16"/>
    </row>
    <row r="621" spans="1:62" s="12" customFormat="1" ht="15" customHeight="1" x14ac:dyDescent="0.2">
      <c r="A621" s="335"/>
      <c r="B621" s="335" t="s">
        <v>504</v>
      </c>
      <c r="C621" s="377" t="s">
        <v>623</v>
      </c>
      <c r="D621" s="378">
        <v>136</v>
      </c>
      <c r="E621" s="378">
        <v>97</v>
      </c>
      <c r="F621" s="339">
        <v>53</v>
      </c>
      <c r="G621" s="339">
        <v>58</v>
      </c>
      <c r="H621" s="339">
        <v>51</v>
      </c>
      <c r="I621" s="339">
        <v>53</v>
      </c>
      <c r="J621" s="339">
        <v>55</v>
      </c>
      <c r="K621" s="339">
        <v>51</v>
      </c>
      <c r="L621" s="339">
        <v>82</v>
      </c>
      <c r="M621" s="339">
        <v>37</v>
      </c>
      <c r="N621" s="339">
        <v>36</v>
      </c>
      <c r="O621" s="339">
        <v>50</v>
      </c>
      <c r="P621" s="339">
        <v>48</v>
      </c>
      <c r="Q621" s="339">
        <v>48</v>
      </c>
      <c r="R621" s="339">
        <v>42</v>
      </c>
      <c r="S621" s="339">
        <v>17</v>
      </c>
      <c r="T621" s="339">
        <v>23</v>
      </c>
      <c r="U621" s="339">
        <v>49</v>
      </c>
      <c r="V621" s="339">
        <v>23</v>
      </c>
      <c r="W621" s="339">
        <v>14</v>
      </c>
      <c r="X621" s="339">
        <v>25</v>
      </c>
      <c r="Y621" s="339">
        <v>4</v>
      </c>
      <c r="Z621" s="337">
        <v>1052</v>
      </c>
      <c r="AA621" s="16"/>
    </row>
    <row r="622" spans="1:62" ht="15" customHeight="1" thickBot="1" x14ac:dyDescent="0.25">
      <c r="A622" s="151" t="s">
        <v>311</v>
      </c>
      <c r="B622" s="151"/>
      <c r="C622" s="151"/>
      <c r="D622" s="287">
        <v>505</v>
      </c>
      <c r="E622" s="287">
        <v>170</v>
      </c>
      <c r="F622" s="287">
        <v>118</v>
      </c>
      <c r="G622" s="287">
        <v>114</v>
      </c>
      <c r="H622" s="287">
        <v>94</v>
      </c>
      <c r="I622" s="287">
        <v>88</v>
      </c>
      <c r="J622" s="287">
        <v>87</v>
      </c>
      <c r="K622" s="287">
        <v>85</v>
      </c>
      <c r="L622" s="287">
        <v>113</v>
      </c>
      <c r="M622" s="287">
        <v>64</v>
      </c>
      <c r="N622" s="287">
        <v>70</v>
      </c>
      <c r="O622" s="287">
        <v>79</v>
      </c>
      <c r="P622" s="287">
        <v>69</v>
      </c>
      <c r="Q622" s="287">
        <v>88</v>
      </c>
      <c r="R622" s="287">
        <v>68</v>
      </c>
      <c r="S622" s="287">
        <v>32</v>
      </c>
      <c r="T622" s="287">
        <v>39</v>
      </c>
      <c r="U622" s="287">
        <v>65</v>
      </c>
      <c r="V622" s="287">
        <v>44</v>
      </c>
      <c r="W622" s="287">
        <v>27</v>
      </c>
      <c r="X622" s="287">
        <v>33</v>
      </c>
      <c r="Y622" s="287">
        <v>10</v>
      </c>
      <c r="Z622" s="287">
        <v>2062</v>
      </c>
      <c r="AA622" s="16"/>
      <c r="AB622" s="12"/>
      <c r="AC622" s="12"/>
      <c r="AD622" s="12"/>
      <c r="AE622" s="12"/>
      <c r="AF622" s="12"/>
      <c r="AG622" s="12"/>
      <c r="AH622" s="12"/>
      <c r="AI622" s="12"/>
      <c r="AJ622" s="12"/>
      <c r="AK622" s="12"/>
      <c r="AL622" s="12"/>
      <c r="AM622" s="12"/>
      <c r="AN622" s="12"/>
      <c r="AO622" s="12"/>
      <c r="AP622" s="12"/>
      <c r="AQ622" s="12"/>
      <c r="AR622" s="12"/>
      <c r="AS622" s="12"/>
      <c r="AT622" s="12"/>
      <c r="AU622" s="12"/>
      <c r="AV622" s="12"/>
      <c r="AW622" s="12"/>
      <c r="AX622" s="12"/>
      <c r="AY622" s="12"/>
      <c r="AZ622" s="12"/>
      <c r="BA622" s="12"/>
      <c r="BB622" s="12"/>
      <c r="BC622" s="12"/>
      <c r="BD622" s="12"/>
      <c r="BE622" s="12"/>
      <c r="BF622" s="12"/>
      <c r="BG622" s="12"/>
      <c r="BH622" s="12"/>
      <c r="BI622" s="12"/>
      <c r="BJ622" s="12"/>
    </row>
    <row r="623" spans="1:62" ht="15" customHeight="1" x14ac:dyDescent="0.2">
      <c r="A623" s="342"/>
      <c r="B623" s="335" t="s">
        <v>731</v>
      </c>
      <c r="C623" s="342"/>
      <c r="D623" s="378">
        <v>3862</v>
      </c>
      <c r="E623" s="378">
        <v>417</v>
      </c>
      <c r="F623" s="339">
        <v>258</v>
      </c>
      <c r="G623" s="339">
        <v>411</v>
      </c>
      <c r="H623" s="339">
        <v>235</v>
      </c>
      <c r="I623" s="339">
        <v>207</v>
      </c>
      <c r="J623" s="339">
        <v>189</v>
      </c>
      <c r="K623" s="339">
        <v>171</v>
      </c>
      <c r="L623" s="339">
        <v>189</v>
      </c>
      <c r="M623" s="339">
        <v>210</v>
      </c>
      <c r="N623" s="339">
        <v>171</v>
      </c>
      <c r="O623" s="339">
        <v>182</v>
      </c>
      <c r="P623" s="339">
        <v>140</v>
      </c>
      <c r="Q623" s="339">
        <v>175</v>
      </c>
      <c r="R623" s="339">
        <v>158</v>
      </c>
      <c r="S623" s="339">
        <v>99</v>
      </c>
      <c r="T623" s="339">
        <v>118</v>
      </c>
      <c r="U623" s="339">
        <v>124</v>
      </c>
      <c r="V623" s="339">
        <v>126</v>
      </c>
      <c r="W623" s="339">
        <v>76</v>
      </c>
      <c r="X623" s="339">
        <v>112</v>
      </c>
      <c r="Y623" s="339">
        <v>15</v>
      </c>
      <c r="Z623" s="339">
        <v>7645</v>
      </c>
      <c r="AA623" s="16"/>
      <c r="AB623" s="12"/>
      <c r="AC623" s="12"/>
      <c r="AD623" s="12"/>
      <c r="AE623" s="12"/>
      <c r="AF623" s="12"/>
      <c r="AG623" s="12"/>
      <c r="AH623" s="12"/>
      <c r="AI623" s="12"/>
      <c r="AJ623" s="12"/>
      <c r="AK623" s="12"/>
      <c r="AL623" s="12"/>
      <c r="AM623" s="12"/>
      <c r="AN623" s="12"/>
      <c r="AO623" s="12"/>
      <c r="AP623" s="12"/>
      <c r="AQ623" s="12"/>
      <c r="AR623" s="12"/>
      <c r="AS623" s="12"/>
      <c r="AT623" s="12"/>
      <c r="AU623" s="12"/>
      <c r="AV623" s="12"/>
      <c r="AW623" s="12"/>
      <c r="AX623" s="12"/>
      <c r="AY623" s="12"/>
      <c r="AZ623" s="12"/>
      <c r="BA623" s="12"/>
      <c r="BB623" s="12"/>
      <c r="BC623" s="12"/>
      <c r="BD623" s="12"/>
      <c r="BE623" s="12"/>
      <c r="BF623" s="12"/>
      <c r="BG623" s="12"/>
    </row>
    <row r="624" spans="1:62" s="12" customFormat="1" ht="15" customHeight="1" thickBot="1" x14ac:dyDescent="0.25">
      <c r="A624" s="290" t="s">
        <v>0</v>
      </c>
      <c r="B624" s="291"/>
      <c r="C624" s="291"/>
      <c r="D624" s="291">
        <v>16253</v>
      </c>
      <c r="E624" s="291">
        <v>2879</v>
      </c>
      <c r="F624" s="291">
        <v>1732</v>
      </c>
      <c r="G624" s="291">
        <v>1548</v>
      </c>
      <c r="H624" s="291">
        <v>1383</v>
      </c>
      <c r="I624" s="291">
        <v>1317</v>
      </c>
      <c r="J624" s="291">
        <v>1266</v>
      </c>
      <c r="K624" s="291">
        <v>1173</v>
      </c>
      <c r="L624" s="291">
        <v>1127</v>
      </c>
      <c r="M624" s="291">
        <v>1047</v>
      </c>
      <c r="N624" s="291">
        <v>985</v>
      </c>
      <c r="O624" s="291">
        <v>975</v>
      </c>
      <c r="P624" s="291">
        <v>914</v>
      </c>
      <c r="Q624" s="291">
        <v>913</v>
      </c>
      <c r="R624" s="291">
        <v>804</v>
      </c>
      <c r="S624" s="291">
        <v>673</v>
      </c>
      <c r="T624" s="291">
        <v>668</v>
      </c>
      <c r="U624" s="291">
        <v>664</v>
      </c>
      <c r="V624" s="291">
        <v>588</v>
      </c>
      <c r="W624" s="291">
        <v>567</v>
      </c>
      <c r="X624" s="291">
        <v>548</v>
      </c>
      <c r="Y624" s="291">
        <v>103</v>
      </c>
      <c r="Z624" s="291">
        <v>38127</v>
      </c>
      <c r="AA624" s="16"/>
      <c r="BH624" s="5"/>
      <c r="BI624" s="5"/>
      <c r="BJ624" s="5"/>
    </row>
    <row r="625" spans="1:59" s="12" customFormat="1" ht="24.75" customHeight="1" thickTop="1" x14ac:dyDescent="0.25">
      <c r="A625" s="7"/>
      <c r="B625" s="5"/>
      <c r="C625" s="14"/>
      <c r="D625" s="14"/>
      <c r="E625" s="14"/>
      <c r="F625" s="14"/>
      <c r="G625" s="14"/>
      <c r="H625" s="14"/>
      <c r="I625" s="14"/>
      <c r="J625" s="14"/>
      <c r="K625" s="14"/>
      <c r="L625" s="14"/>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c r="AP625" s="5"/>
      <c r="AQ625" s="5"/>
      <c r="AR625" s="5"/>
      <c r="AS625" s="5"/>
      <c r="AT625" s="5"/>
      <c r="AU625" s="5"/>
      <c r="AV625" s="5"/>
      <c r="AW625" s="5"/>
      <c r="AX625" s="5"/>
      <c r="AY625" s="5"/>
      <c r="AZ625" s="5"/>
      <c r="BA625" s="5"/>
      <c r="BB625" s="5"/>
      <c r="BC625" s="5"/>
      <c r="BD625" s="5"/>
      <c r="BE625" s="5"/>
      <c r="BF625" s="5"/>
      <c r="BG625" s="5"/>
    </row>
    <row r="626" spans="1:59" s="12" customFormat="1" ht="15" customHeight="1" x14ac:dyDescent="0.2">
      <c r="A626" s="324">
        <v>2012</v>
      </c>
      <c r="B626" s="325"/>
      <c r="C626" s="372"/>
      <c r="D626" s="373"/>
      <c r="E626" s="374"/>
      <c r="F626" s="375"/>
      <c r="G626" s="375"/>
      <c r="H626" s="375"/>
      <c r="I626" s="375"/>
      <c r="J626" s="375"/>
      <c r="K626" s="375"/>
      <c r="L626" s="375"/>
      <c r="M626" s="375"/>
      <c r="N626" s="375"/>
      <c r="O626" s="375"/>
      <c r="P626" s="375"/>
      <c r="Q626" s="375"/>
      <c r="R626" s="375"/>
      <c r="S626" s="375"/>
      <c r="T626" s="375"/>
      <c r="U626" s="375"/>
      <c r="V626" s="375"/>
      <c r="W626" s="375"/>
      <c r="X626" s="375"/>
      <c r="Y626" s="375"/>
      <c r="Z626" s="375" t="s">
        <v>0</v>
      </c>
    </row>
    <row r="627" spans="1:59" s="12" customFormat="1" ht="24" x14ac:dyDescent="0.2">
      <c r="A627" s="330" t="s">
        <v>737</v>
      </c>
      <c r="B627" s="330" t="s">
        <v>401</v>
      </c>
      <c r="C627" s="376" t="s">
        <v>521</v>
      </c>
      <c r="D627" s="333" t="s">
        <v>22</v>
      </c>
      <c r="E627" s="333" t="s">
        <v>29</v>
      </c>
      <c r="F627" s="333" t="s">
        <v>44</v>
      </c>
      <c r="G627" s="333" t="s">
        <v>14</v>
      </c>
      <c r="H627" s="333" t="s">
        <v>25</v>
      </c>
      <c r="I627" s="333" t="s">
        <v>56</v>
      </c>
      <c r="J627" s="333" t="s">
        <v>26</v>
      </c>
      <c r="K627" s="333" t="s">
        <v>18</v>
      </c>
      <c r="L627" s="333" t="s">
        <v>19</v>
      </c>
      <c r="M627" s="333" t="s">
        <v>13</v>
      </c>
      <c r="N627" s="333" t="s">
        <v>24</v>
      </c>
      <c r="O627" s="333" t="s">
        <v>71</v>
      </c>
      <c r="P627" s="333" t="s">
        <v>17</v>
      </c>
      <c r="Q627" s="333" t="s">
        <v>28</v>
      </c>
      <c r="R627" s="333" t="s">
        <v>15</v>
      </c>
      <c r="S627" s="333" t="s">
        <v>27</v>
      </c>
      <c r="T627" s="333" t="s">
        <v>20</v>
      </c>
      <c r="U627" s="333" t="s">
        <v>21</v>
      </c>
      <c r="V627" s="333" t="s">
        <v>16</v>
      </c>
      <c r="W627" s="333" t="s">
        <v>23</v>
      </c>
      <c r="X627" s="333" t="s">
        <v>89</v>
      </c>
      <c r="Y627" s="333" t="s">
        <v>11</v>
      </c>
      <c r="Z627" s="333"/>
    </row>
    <row r="628" spans="1:59" s="12" customFormat="1" ht="36.75" thickBot="1" x14ac:dyDescent="0.25">
      <c r="A628" s="334" t="s">
        <v>1</v>
      </c>
      <c r="B628" s="335" t="s">
        <v>406</v>
      </c>
      <c r="C628" s="377" t="s">
        <v>525</v>
      </c>
      <c r="D628" s="378">
        <v>58</v>
      </c>
      <c r="E628" s="378">
        <v>5</v>
      </c>
      <c r="F628" s="339">
        <v>11</v>
      </c>
      <c r="G628" s="339">
        <v>6</v>
      </c>
      <c r="H628" s="339">
        <v>8</v>
      </c>
      <c r="I628" s="339">
        <v>5</v>
      </c>
      <c r="J628" s="339">
        <v>4</v>
      </c>
      <c r="K628" s="339">
        <v>4</v>
      </c>
      <c r="L628" s="339">
        <v>3</v>
      </c>
      <c r="M628" s="339"/>
      <c r="N628" s="339">
        <v>1</v>
      </c>
      <c r="O628" s="339">
        <v>4</v>
      </c>
      <c r="P628" s="339">
        <v>1</v>
      </c>
      <c r="Q628" s="339">
        <v>13</v>
      </c>
      <c r="R628" s="339"/>
      <c r="S628" s="339">
        <v>1</v>
      </c>
      <c r="T628" s="339"/>
      <c r="U628" s="339"/>
      <c r="V628" s="339"/>
      <c r="W628" s="339"/>
      <c r="X628" s="339">
        <v>1</v>
      </c>
      <c r="Y628" s="339">
        <v>1</v>
      </c>
      <c r="Z628" s="347">
        <v>126</v>
      </c>
      <c r="AA628" s="16"/>
    </row>
    <row r="629" spans="1:59" s="12" customFormat="1" thickTop="1" x14ac:dyDescent="0.2">
      <c r="A629" s="335"/>
      <c r="B629" s="335" t="s">
        <v>407</v>
      </c>
      <c r="C629" s="377" t="s">
        <v>526</v>
      </c>
      <c r="D629" s="378">
        <v>40</v>
      </c>
      <c r="E629" s="378">
        <v>4</v>
      </c>
      <c r="F629" s="339">
        <v>2</v>
      </c>
      <c r="G629" s="339"/>
      <c r="H629" s="339">
        <v>3</v>
      </c>
      <c r="I629" s="339"/>
      <c r="J629" s="339"/>
      <c r="K629" s="339">
        <v>1</v>
      </c>
      <c r="L629" s="339">
        <v>1</v>
      </c>
      <c r="M629" s="339"/>
      <c r="N629" s="339">
        <v>1</v>
      </c>
      <c r="O629" s="339"/>
      <c r="P629" s="339">
        <v>4</v>
      </c>
      <c r="Q629" s="339">
        <v>2</v>
      </c>
      <c r="R629" s="339"/>
      <c r="S629" s="339"/>
      <c r="T629" s="339">
        <v>1</v>
      </c>
      <c r="U629" s="339">
        <v>3</v>
      </c>
      <c r="V629" s="339">
        <v>1</v>
      </c>
      <c r="W629" s="339"/>
      <c r="X629" s="339">
        <v>1</v>
      </c>
      <c r="Y629" s="339"/>
      <c r="Z629" s="337">
        <v>64</v>
      </c>
      <c r="AA629" s="16"/>
    </row>
    <row r="630" spans="1:59" s="12" customFormat="1" ht="12" x14ac:dyDescent="0.2">
      <c r="A630" s="335"/>
      <c r="B630" s="335" t="s">
        <v>408</v>
      </c>
      <c r="C630" s="377" t="s">
        <v>527</v>
      </c>
      <c r="D630" s="378">
        <v>138</v>
      </c>
      <c r="E630" s="378">
        <v>15</v>
      </c>
      <c r="F630" s="339">
        <v>11</v>
      </c>
      <c r="G630" s="339"/>
      <c r="H630" s="339">
        <v>1</v>
      </c>
      <c r="I630" s="339"/>
      <c r="J630" s="339"/>
      <c r="K630" s="339">
        <v>3</v>
      </c>
      <c r="L630" s="339"/>
      <c r="M630" s="339">
        <v>6</v>
      </c>
      <c r="N630" s="339">
        <v>1</v>
      </c>
      <c r="O630" s="339">
        <v>1</v>
      </c>
      <c r="P630" s="339"/>
      <c r="Q630" s="339">
        <v>5</v>
      </c>
      <c r="R630" s="339"/>
      <c r="S630" s="339">
        <v>1</v>
      </c>
      <c r="T630" s="339"/>
      <c r="U630" s="339"/>
      <c r="V630" s="339"/>
      <c r="W630" s="339"/>
      <c r="X630" s="339"/>
      <c r="Y630" s="339"/>
      <c r="Z630" s="337">
        <v>182</v>
      </c>
      <c r="AA630" s="16"/>
    </row>
    <row r="631" spans="1:59" s="12" customFormat="1" ht="24" x14ac:dyDescent="0.2">
      <c r="A631" s="335"/>
      <c r="B631" s="335" t="s">
        <v>409</v>
      </c>
      <c r="C631" s="377" t="s">
        <v>528</v>
      </c>
      <c r="D631" s="378">
        <v>11</v>
      </c>
      <c r="E631" s="378">
        <v>1</v>
      </c>
      <c r="F631" s="339">
        <v>1</v>
      </c>
      <c r="G631" s="339"/>
      <c r="H631" s="339">
        <v>1</v>
      </c>
      <c r="I631" s="339"/>
      <c r="J631" s="339">
        <v>2</v>
      </c>
      <c r="K631" s="339"/>
      <c r="L631" s="339">
        <v>1</v>
      </c>
      <c r="M631" s="339">
        <v>1</v>
      </c>
      <c r="N631" s="339"/>
      <c r="O631" s="339"/>
      <c r="P631" s="339">
        <v>1</v>
      </c>
      <c r="Q631" s="339"/>
      <c r="R631" s="339"/>
      <c r="S631" s="339"/>
      <c r="T631" s="339">
        <v>2</v>
      </c>
      <c r="U631" s="339"/>
      <c r="V631" s="339">
        <v>1</v>
      </c>
      <c r="W631" s="339"/>
      <c r="X631" s="339">
        <v>1</v>
      </c>
      <c r="Y631" s="339"/>
      <c r="Z631" s="337">
        <v>23</v>
      </c>
      <c r="AA631" s="16"/>
    </row>
    <row r="632" spans="1:59" s="12" customFormat="1" ht="24" x14ac:dyDescent="0.2">
      <c r="A632" s="335"/>
      <c r="B632" s="335" t="s">
        <v>410</v>
      </c>
      <c r="C632" s="377" t="s">
        <v>529</v>
      </c>
      <c r="D632" s="378">
        <v>37</v>
      </c>
      <c r="E632" s="378">
        <v>9</v>
      </c>
      <c r="F632" s="339">
        <v>4</v>
      </c>
      <c r="G632" s="339"/>
      <c r="H632" s="339">
        <v>4</v>
      </c>
      <c r="I632" s="339">
        <v>3</v>
      </c>
      <c r="J632" s="339">
        <v>6</v>
      </c>
      <c r="K632" s="339">
        <v>1</v>
      </c>
      <c r="L632" s="339">
        <v>1</v>
      </c>
      <c r="M632" s="339">
        <v>5</v>
      </c>
      <c r="N632" s="339"/>
      <c r="O632" s="339">
        <v>7</v>
      </c>
      <c r="P632" s="339">
        <v>6</v>
      </c>
      <c r="Q632" s="339">
        <v>2</v>
      </c>
      <c r="R632" s="339">
        <v>1</v>
      </c>
      <c r="S632" s="339"/>
      <c r="T632" s="339">
        <v>3</v>
      </c>
      <c r="U632" s="339">
        <v>5</v>
      </c>
      <c r="V632" s="339">
        <v>4</v>
      </c>
      <c r="W632" s="339">
        <v>3</v>
      </c>
      <c r="X632" s="339">
        <v>4</v>
      </c>
      <c r="Y632" s="339">
        <v>1</v>
      </c>
      <c r="Z632" s="337">
        <v>106</v>
      </c>
      <c r="AA632" s="16"/>
    </row>
    <row r="633" spans="1:59" s="12" customFormat="1" ht="24" x14ac:dyDescent="0.2">
      <c r="A633" s="335"/>
      <c r="B633" s="335" t="s">
        <v>411</v>
      </c>
      <c r="C633" s="377" t="s">
        <v>530</v>
      </c>
      <c r="D633" s="378">
        <v>44</v>
      </c>
      <c r="E633" s="378">
        <v>9</v>
      </c>
      <c r="F633" s="339">
        <v>6</v>
      </c>
      <c r="G633" s="339">
        <v>7</v>
      </c>
      <c r="H633" s="339">
        <v>9</v>
      </c>
      <c r="I633" s="339">
        <v>6</v>
      </c>
      <c r="J633" s="339">
        <v>6</v>
      </c>
      <c r="K633" s="339">
        <v>2</v>
      </c>
      <c r="L633" s="339">
        <v>8</v>
      </c>
      <c r="M633" s="339">
        <v>3</v>
      </c>
      <c r="N633" s="339">
        <v>6</v>
      </c>
      <c r="O633" s="339">
        <v>5</v>
      </c>
      <c r="P633" s="339">
        <v>10</v>
      </c>
      <c r="Q633" s="339">
        <v>7</v>
      </c>
      <c r="R633" s="339">
        <v>2</v>
      </c>
      <c r="S633" s="339">
        <v>4</v>
      </c>
      <c r="T633" s="339"/>
      <c r="U633" s="339">
        <v>6</v>
      </c>
      <c r="V633" s="339">
        <v>5</v>
      </c>
      <c r="W633" s="339">
        <v>2</v>
      </c>
      <c r="X633" s="339"/>
      <c r="Y633" s="339">
        <v>2</v>
      </c>
      <c r="Z633" s="337">
        <v>149</v>
      </c>
      <c r="AA633" s="16"/>
    </row>
    <row r="634" spans="1:59" s="12" customFormat="1" ht="24" x14ac:dyDescent="0.2">
      <c r="A634" s="335"/>
      <c r="B634" s="335" t="s">
        <v>412</v>
      </c>
      <c r="C634" s="377" t="s">
        <v>531</v>
      </c>
      <c r="D634" s="378">
        <v>114</v>
      </c>
      <c r="E634" s="378">
        <v>54</v>
      </c>
      <c r="F634" s="339">
        <v>21</v>
      </c>
      <c r="G634" s="339">
        <v>15</v>
      </c>
      <c r="H634" s="339">
        <v>19</v>
      </c>
      <c r="I634" s="339">
        <v>17</v>
      </c>
      <c r="J634" s="339">
        <v>19</v>
      </c>
      <c r="K634" s="339">
        <v>17</v>
      </c>
      <c r="L634" s="339">
        <v>11</v>
      </c>
      <c r="M634" s="339">
        <v>9</v>
      </c>
      <c r="N634" s="339">
        <v>6</v>
      </c>
      <c r="O634" s="339">
        <v>12</v>
      </c>
      <c r="P634" s="339">
        <v>8</v>
      </c>
      <c r="Q634" s="339">
        <v>11</v>
      </c>
      <c r="R634" s="339">
        <v>12</v>
      </c>
      <c r="S634" s="339">
        <v>5</v>
      </c>
      <c r="T634" s="339">
        <v>13</v>
      </c>
      <c r="U634" s="339">
        <v>1</v>
      </c>
      <c r="V634" s="339">
        <v>4</v>
      </c>
      <c r="W634" s="339">
        <v>8</v>
      </c>
      <c r="X634" s="339">
        <v>10</v>
      </c>
      <c r="Y634" s="339">
        <v>4</v>
      </c>
      <c r="Z634" s="337">
        <v>390</v>
      </c>
      <c r="AA634" s="16"/>
    </row>
    <row r="635" spans="1:59" s="12" customFormat="1" ht="12" x14ac:dyDescent="0.2">
      <c r="A635" s="335"/>
      <c r="B635" s="335" t="s">
        <v>413</v>
      </c>
      <c r="C635" s="377" t="s">
        <v>532</v>
      </c>
      <c r="D635" s="378">
        <v>206</v>
      </c>
      <c r="E635" s="378">
        <v>35</v>
      </c>
      <c r="F635" s="339">
        <v>27</v>
      </c>
      <c r="G635" s="339">
        <v>14</v>
      </c>
      <c r="H635" s="339">
        <v>20</v>
      </c>
      <c r="I635" s="339">
        <v>9</v>
      </c>
      <c r="J635" s="339">
        <v>6</v>
      </c>
      <c r="K635" s="339">
        <v>10</v>
      </c>
      <c r="L635" s="339">
        <v>12</v>
      </c>
      <c r="M635" s="339">
        <v>6</v>
      </c>
      <c r="N635" s="339">
        <v>5</v>
      </c>
      <c r="O635" s="339">
        <v>14</v>
      </c>
      <c r="P635" s="339">
        <v>11</v>
      </c>
      <c r="Q635" s="339">
        <v>7</v>
      </c>
      <c r="R635" s="339">
        <v>3</v>
      </c>
      <c r="S635" s="339">
        <v>2</v>
      </c>
      <c r="T635" s="339">
        <v>6</v>
      </c>
      <c r="U635" s="339">
        <v>6</v>
      </c>
      <c r="V635" s="339">
        <v>6</v>
      </c>
      <c r="W635" s="339">
        <v>1</v>
      </c>
      <c r="X635" s="339">
        <v>7</v>
      </c>
      <c r="Y635" s="339">
        <v>6</v>
      </c>
      <c r="Z635" s="337">
        <v>419</v>
      </c>
      <c r="AA635" s="16"/>
    </row>
    <row r="636" spans="1:59" s="12" customFormat="1" ht="48" x14ac:dyDescent="0.2">
      <c r="A636" s="335"/>
      <c r="B636" s="335" t="s">
        <v>414</v>
      </c>
      <c r="C636" s="377" t="s">
        <v>533</v>
      </c>
      <c r="D636" s="378">
        <v>139</v>
      </c>
      <c r="E636" s="378">
        <v>12</v>
      </c>
      <c r="F636" s="339">
        <v>7</v>
      </c>
      <c r="G636" s="339">
        <v>6</v>
      </c>
      <c r="H636" s="339">
        <v>8</v>
      </c>
      <c r="I636" s="339"/>
      <c r="J636" s="339">
        <v>2</v>
      </c>
      <c r="K636" s="339">
        <v>9</v>
      </c>
      <c r="L636" s="339">
        <v>3</v>
      </c>
      <c r="M636" s="339">
        <v>9</v>
      </c>
      <c r="N636" s="339">
        <v>4</v>
      </c>
      <c r="O636" s="339">
        <v>3</v>
      </c>
      <c r="P636" s="339"/>
      <c r="Q636" s="339">
        <v>7</v>
      </c>
      <c r="R636" s="339"/>
      <c r="S636" s="339">
        <v>2</v>
      </c>
      <c r="T636" s="339"/>
      <c r="U636" s="339">
        <v>2</v>
      </c>
      <c r="V636" s="339"/>
      <c r="W636" s="339"/>
      <c r="X636" s="339"/>
      <c r="Y636" s="339">
        <v>1</v>
      </c>
      <c r="Z636" s="337">
        <v>214</v>
      </c>
      <c r="AA636" s="16"/>
    </row>
    <row r="637" spans="1:59" s="12" customFormat="1" ht="36" x14ac:dyDescent="0.2">
      <c r="A637" s="335"/>
      <c r="B637" s="335" t="s">
        <v>415</v>
      </c>
      <c r="C637" s="377" t="s">
        <v>534</v>
      </c>
      <c r="D637" s="378">
        <v>217</v>
      </c>
      <c r="E637" s="378">
        <v>9</v>
      </c>
      <c r="F637" s="339">
        <v>29</v>
      </c>
      <c r="G637" s="339">
        <v>10</v>
      </c>
      <c r="H637" s="339">
        <v>26</v>
      </c>
      <c r="I637" s="339">
        <v>4</v>
      </c>
      <c r="J637" s="339">
        <v>6</v>
      </c>
      <c r="K637" s="339">
        <v>4</v>
      </c>
      <c r="L637" s="339">
        <v>6</v>
      </c>
      <c r="M637" s="339">
        <v>9</v>
      </c>
      <c r="N637" s="339"/>
      <c r="O637" s="339">
        <v>5</v>
      </c>
      <c r="P637" s="339">
        <v>9</v>
      </c>
      <c r="Q637" s="339">
        <v>4</v>
      </c>
      <c r="R637" s="339">
        <v>5</v>
      </c>
      <c r="S637" s="339">
        <v>1</v>
      </c>
      <c r="T637" s="339">
        <v>1</v>
      </c>
      <c r="U637" s="339">
        <v>1</v>
      </c>
      <c r="V637" s="339">
        <v>1</v>
      </c>
      <c r="W637" s="339">
        <v>1</v>
      </c>
      <c r="X637" s="339"/>
      <c r="Y637" s="339">
        <v>3</v>
      </c>
      <c r="Z637" s="337">
        <v>351</v>
      </c>
      <c r="AA637" s="16"/>
    </row>
    <row r="638" spans="1:59" s="12" customFormat="1" ht="24" x14ac:dyDescent="0.2">
      <c r="A638" s="335"/>
      <c r="B638" s="335" t="s">
        <v>416</v>
      </c>
      <c r="C638" s="377" t="s">
        <v>535</v>
      </c>
      <c r="D638" s="378">
        <v>83</v>
      </c>
      <c r="E638" s="378">
        <v>29</v>
      </c>
      <c r="F638" s="339">
        <v>23</v>
      </c>
      <c r="G638" s="339">
        <v>22</v>
      </c>
      <c r="H638" s="339">
        <v>35</v>
      </c>
      <c r="I638" s="339">
        <v>16</v>
      </c>
      <c r="J638" s="339">
        <v>11</v>
      </c>
      <c r="K638" s="339">
        <v>27</v>
      </c>
      <c r="L638" s="339">
        <v>18</v>
      </c>
      <c r="M638" s="339">
        <v>4</v>
      </c>
      <c r="N638" s="339">
        <v>7</v>
      </c>
      <c r="O638" s="339">
        <v>13</v>
      </c>
      <c r="P638" s="339">
        <v>7</v>
      </c>
      <c r="Q638" s="339">
        <v>5</v>
      </c>
      <c r="R638" s="339">
        <v>10</v>
      </c>
      <c r="S638" s="339">
        <v>12</v>
      </c>
      <c r="T638" s="339">
        <v>6</v>
      </c>
      <c r="U638" s="339">
        <v>5</v>
      </c>
      <c r="V638" s="339">
        <v>10</v>
      </c>
      <c r="W638" s="339">
        <v>6</v>
      </c>
      <c r="X638" s="339">
        <v>3</v>
      </c>
      <c r="Y638" s="339">
        <v>4</v>
      </c>
      <c r="Z638" s="337">
        <v>356</v>
      </c>
      <c r="AA638" s="16"/>
    </row>
    <row r="639" spans="1:59" s="12" customFormat="1" ht="24" x14ac:dyDescent="0.2">
      <c r="A639" s="335"/>
      <c r="B639" s="335" t="s">
        <v>417</v>
      </c>
      <c r="C639" s="377" t="s">
        <v>536</v>
      </c>
      <c r="D639" s="378">
        <v>23</v>
      </c>
      <c r="E639" s="378">
        <v>7</v>
      </c>
      <c r="F639" s="339">
        <v>5</v>
      </c>
      <c r="G639" s="339">
        <v>4</v>
      </c>
      <c r="H639" s="339">
        <v>1</v>
      </c>
      <c r="I639" s="339">
        <v>4</v>
      </c>
      <c r="J639" s="339">
        <v>2</v>
      </c>
      <c r="K639" s="339">
        <v>1</v>
      </c>
      <c r="L639" s="339">
        <v>1</v>
      </c>
      <c r="M639" s="339">
        <v>1</v>
      </c>
      <c r="N639" s="339">
        <v>3</v>
      </c>
      <c r="O639" s="339">
        <v>2</v>
      </c>
      <c r="P639" s="339">
        <v>4</v>
      </c>
      <c r="Q639" s="339">
        <v>1</v>
      </c>
      <c r="R639" s="339">
        <v>1</v>
      </c>
      <c r="S639" s="339">
        <v>1</v>
      </c>
      <c r="T639" s="339">
        <v>1</v>
      </c>
      <c r="U639" s="339">
        <v>1</v>
      </c>
      <c r="V639" s="339"/>
      <c r="W639" s="339">
        <v>3</v>
      </c>
      <c r="X639" s="339">
        <v>1</v>
      </c>
      <c r="Y639" s="339"/>
      <c r="Z639" s="337">
        <v>67</v>
      </c>
      <c r="AA639" s="16"/>
    </row>
    <row r="640" spans="1:59" s="12" customFormat="1" ht="24" x14ac:dyDescent="0.2">
      <c r="A640" s="335"/>
      <c r="B640" s="335" t="s">
        <v>418</v>
      </c>
      <c r="C640" s="377" t="s">
        <v>537</v>
      </c>
      <c r="D640" s="378">
        <v>339</v>
      </c>
      <c r="E640" s="378">
        <v>59</v>
      </c>
      <c r="F640" s="339">
        <v>34</v>
      </c>
      <c r="G640" s="339">
        <v>20</v>
      </c>
      <c r="H640" s="339">
        <v>18</v>
      </c>
      <c r="I640" s="339">
        <v>23</v>
      </c>
      <c r="J640" s="339">
        <v>48</v>
      </c>
      <c r="K640" s="339">
        <v>23</v>
      </c>
      <c r="L640" s="339">
        <v>18</v>
      </c>
      <c r="M640" s="339">
        <v>18</v>
      </c>
      <c r="N640" s="339">
        <v>19</v>
      </c>
      <c r="O640" s="339">
        <v>20</v>
      </c>
      <c r="P640" s="339">
        <v>21</v>
      </c>
      <c r="Q640" s="339">
        <v>19</v>
      </c>
      <c r="R640" s="339">
        <v>21</v>
      </c>
      <c r="S640" s="339">
        <v>14</v>
      </c>
      <c r="T640" s="339">
        <v>11</v>
      </c>
      <c r="U640" s="339">
        <v>10</v>
      </c>
      <c r="V640" s="339">
        <v>4</v>
      </c>
      <c r="W640" s="339">
        <v>11</v>
      </c>
      <c r="X640" s="339">
        <v>7</v>
      </c>
      <c r="Y640" s="339"/>
      <c r="Z640" s="337">
        <v>757</v>
      </c>
      <c r="AA640" s="16"/>
    </row>
    <row r="641" spans="1:27" s="12" customFormat="1" ht="12" x14ac:dyDescent="0.2">
      <c r="A641" s="335"/>
      <c r="B641" s="335" t="s">
        <v>419</v>
      </c>
      <c r="C641" s="377" t="s">
        <v>538</v>
      </c>
      <c r="D641" s="378">
        <v>15</v>
      </c>
      <c r="E641" s="378">
        <v>6</v>
      </c>
      <c r="F641" s="339">
        <v>13</v>
      </c>
      <c r="G641" s="339">
        <v>8</v>
      </c>
      <c r="H641" s="339">
        <v>2</v>
      </c>
      <c r="I641" s="339">
        <v>6</v>
      </c>
      <c r="J641" s="339">
        <v>1</v>
      </c>
      <c r="K641" s="339">
        <v>3</v>
      </c>
      <c r="L641" s="339">
        <v>3</v>
      </c>
      <c r="M641" s="339"/>
      <c r="N641" s="339">
        <v>5</v>
      </c>
      <c r="O641" s="339">
        <v>6</v>
      </c>
      <c r="P641" s="339">
        <v>5</v>
      </c>
      <c r="Q641" s="339"/>
      <c r="R641" s="339">
        <v>4</v>
      </c>
      <c r="S641" s="339">
        <v>7</v>
      </c>
      <c r="T641" s="339">
        <v>5</v>
      </c>
      <c r="U641" s="339">
        <v>1</v>
      </c>
      <c r="V641" s="339">
        <v>2</v>
      </c>
      <c r="W641" s="339"/>
      <c r="X641" s="339">
        <v>1</v>
      </c>
      <c r="Y641" s="339">
        <v>1</v>
      </c>
      <c r="Z641" s="337">
        <v>94</v>
      </c>
      <c r="AA641" s="16"/>
    </row>
    <row r="642" spans="1:27" s="12" customFormat="1" ht="12" x14ac:dyDescent="0.2">
      <c r="A642" s="335"/>
      <c r="B642" s="335" t="s">
        <v>420</v>
      </c>
      <c r="C642" s="377" t="s">
        <v>539</v>
      </c>
      <c r="D642" s="378">
        <v>4</v>
      </c>
      <c r="E642" s="378">
        <v>1</v>
      </c>
      <c r="F642" s="339"/>
      <c r="G642" s="339"/>
      <c r="H642" s="339"/>
      <c r="I642" s="339"/>
      <c r="J642" s="339"/>
      <c r="K642" s="339"/>
      <c r="L642" s="339"/>
      <c r="M642" s="339"/>
      <c r="N642" s="339"/>
      <c r="O642" s="339"/>
      <c r="P642" s="339"/>
      <c r="Q642" s="339"/>
      <c r="R642" s="339"/>
      <c r="S642" s="339"/>
      <c r="T642" s="339"/>
      <c r="U642" s="339"/>
      <c r="V642" s="339"/>
      <c r="W642" s="339"/>
      <c r="X642" s="339"/>
      <c r="Y642" s="339"/>
      <c r="Z642" s="337">
        <v>5</v>
      </c>
      <c r="AA642" s="16"/>
    </row>
    <row r="643" spans="1:27" s="12" customFormat="1" ht="15" customHeight="1" thickBot="1" x14ac:dyDescent="0.25">
      <c r="A643" s="151" t="s">
        <v>153</v>
      </c>
      <c r="B643" s="151"/>
      <c r="C643" s="151"/>
      <c r="D643" s="287">
        <v>1468</v>
      </c>
      <c r="E643" s="287">
        <v>255</v>
      </c>
      <c r="F643" s="287">
        <v>194</v>
      </c>
      <c r="G643" s="287">
        <v>112</v>
      </c>
      <c r="H643" s="287">
        <v>155</v>
      </c>
      <c r="I643" s="287">
        <v>93</v>
      </c>
      <c r="J643" s="287">
        <v>113</v>
      </c>
      <c r="K643" s="287">
        <v>105</v>
      </c>
      <c r="L643" s="287">
        <v>86</v>
      </c>
      <c r="M643" s="287">
        <v>71</v>
      </c>
      <c r="N643" s="287">
        <v>58</v>
      </c>
      <c r="O643" s="287">
        <v>92</v>
      </c>
      <c r="P643" s="287">
        <v>87</v>
      </c>
      <c r="Q643" s="287">
        <v>83</v>
      </c>
      <c r="R643" s="287">
        <v>59</v>
      </c>
      <c r="S643" s="287">
        <v>50</v>
      </c>
      <c r="T643" s="287">
        <v>49</v>
      </c>
      <c r="U643" s="287">
        <v>41</v>
      </c>
      <c r="V643" s="287">
        <v>38</v>
      </c>
      <c r="W643" s="287">
        <v>35</v>
      </c>
      <c r="X643" s="287">
        <v>36</v>
      </c>
      <c r="Y643" s="287">
        <v>23</v>
      </c>
      <c r="Z643" s="287">
        <v>3303</v>
      </c>
      <c r="AA643" s="16"/>
    </row>
    <row r="644" spans="1:27" s="12" customFormat="1" thickBot="1" x14ac:dyDescent="0.25">
      <c r="A644" s="290" t="s">
        <v>2</v>
      </c>
      <c r="B644" s="335" t="s">
        <v>421</v>
      </c>
      <c r="C644" s="379" t="s">
        <v>540</v>
      </c>
      <c r="D644" s="378">
        <v>44</v>
      </c>
      <c r="E644" s="378">
        <v>5</v>
      </c>
      <c r="F644" s="339">
        <v>4</v>
      </c>
      <c r="G644" s="339">
        <v>2</v>
      </c>
      <c r="H644" s="339">
        <v>2</v>
      </c>
      <c r="I644" s="339">
        <v>3</v>
      </c>
      <c r="J644" s="339">
        <v>3</v>
      </c>
      <c r="K644" s="339">
        <v>3</v>
      </c>
      <c r="L644" s="339"/>
      <c r="M644" s="339">
        <v>2</v>
      </c>
      <c r="N644" s="339">
        <v>3</v>
      </c>
      <c r="O644" s="339"/>
      <c r="P644" s="339">
        <v>6</v>
      </c>
      <c r="Q644" s="339">
        <v>2</v>
      </c>
      <c r="R644" s="339">
        <v>3</v>
      </c>
      <c r="S644" s="339">
        <v>3</v>
      </c>
      <c r="T644" s="339"/>
      <c r="U644" s="339"/>
      <c r="V644" s="339">
        <v>2</v>
      </c>
      <c r="W644" s="339">
        <v>2</v>
      </c>
      <c r="X644" s="339">
        <v>1</v>
      </c>
      <c r="Y644" s="339">
        <v>1</v>
      </c>
      <c r="Z644" s="337">
        <v>91</v>
      </c>
      <c r="AA644" s="16"/>
    </row>
    <row r="645" spans="1:27" s="12" customFormat="1" ht="24.75" thickTop="1" x14ac:dyDescent="0.2">
      <c r="A645" s="335"/>
      <c r="B645" s="335" t="s">
        <v>422</v>
      </c>
      <c r="C645" s="377" t="s">
        <v>541</v>
      </c>
      <c r="D645" s="378">
        <v>30</v>
      </c>
      <c r="E645" s="378">
        <v>7</v>
      </c>
      <c r="F645" s="339">
        <v>5</v>
      </c>
      <c r="G645" s="339">
        <v>2</v>
      </c>
      <c r="H645" s="339">
        <v>2</v>
      </c>
      <c r="I645" s="339">
        <v>2</v>
      </c>
      <c r="J645" s="339"/>
      <c r="K645" s="339"/>
      <c r="L645" s="339">
        <v>3</v>
      </c>
      <c r="M645" s="339"/>
      <c r="N645" s="339">
        <v>1</v>
      </c>
      <c r="O645" s="339">
        <v>2</v>
      </c>
      <c r="P645" s="339">
        <v>1</v>
      </c>
      <c r="Q645" s="339"/>
      <c r="R645" s="339"/>
      <c r="S645" s="339"/>
      <c r="T645" s="339"/>
      <c r="U645" s="339">
        <v>1</v>
      </c>
      <c r="V645" s="339"/>
      <c r="W645" s="339"/>
      <c r="X645" s="339"/>
      <c r="Y645" s="339"/>
      <c r="Z645" s="337">
        <v>56</v>
      </c>
      <c r="AA645" s="16"/>
    </row>
    <row r="646" spans="1:27" s="12" customFormat="1" ht="24" x14ac:dyDescent="0.2">
      <c r="A646" s="335"/>
      <c r="B646" s="335" t="s">
        <v>423</v>
      </c>
      <c r="C646" s="377" t="s">
        <v>542</v>
      </c>
      <c r="D646" s="378">
        <v>94</v>
      </c>
      <c r="E646" s="378">
        <v>7</v>
      </c>
      <c r="F646" s="339">
        <v>3</v>
      </c>
      <c r="G646" s="339">
        <v>5</v>
      </c>
      <c r="H646" s="339">
        <v>12</v>
      </c>
      <c r="I646" s="339">
        <v>1</v>
      </c>
      <c r="J646" s="339"/>
      <c r="K646" s="339"/>
      <c r="L646" s="339"/>
      <c r="M646" s="339">
        <v>2</v>
      </c>
      <c r="N646" s="339">
        <v>1</v>
      </c>
      <c r="O646" s="339">
        <v>2</v>
      </c>
      <c r="P646" s="339">
        <v>4</v>
      </c>
      <c r="Q646" s="339">
        <v>2</v>
      </c>
      <c r="R646" s="339">
        <v>1</v>
      </c>
      <c r="S646" s="339"/>
      <c r="T646" s="339"/>
      <c r="U646" s="339">
        <v>1</v>
      </c>
      <c r="V646" s="339">
        <v>1</v>
      </c>
      <c r="W646" s="339"/>
      <c r="X646" s="339"/>
      <c r="Y646" s="339"/>
      <c r="Z646" s="337">
        <v>136</v>
      </c>
      <c r="AA646" s="16"/>
    </row>
    <row r="647" spans="1:27" s="12" customFormat="1" ht="15" customHeight="1" thickBot="1" x14ac:dyDescent="0.25">
      <c r="A647" s="151" t="s">
        <v>169</v>
      </c>
      <c r="B647" s="151"/>
      <c r="C647" s="151"/>
      <c r="D647" s="287">
        <v>168</v>
      </c>
      <c r="E647" s="287">
        <v>19</v>
      </c>
      <c r="F647" s="287">
        <v>12</v>
      </c>
      <c r="G647" s="287">
        <v>9</v>
      </c>
      <c r="H647" s="287">
        <v>16</v>
      </c>
      <c r="I647" s="287">
        <v>6</v>
      </c>
      <c r="J647" s="287">
        <v>3</v>
      </c>
      <c r="K647" s="287">
        <v>3</v>
      </c>
      <c r="L647" s="287">
        <v>3</v>
      </c>
      <c r="M647" s="287">
        <v>4</v>
      </c>
      <c r="N647" s="287">
        <v>5</v>
      </c>
      <c r="O647" s="287">
        <v>4</v>
      </c>
      <c r="P647" s="287">
        <v>11</v>
      </c>
      <c r="Q647" s="287">
        <v>4</v>
      </c>
      <c r="R647" s="287">
        <v>4</v>
      </c>
      <c r="S647" s="287">
        <v>3</v>
      </c>
      <c r="T647" s="287"/>
      <c r="U647" s="287">
        <v>2</v>
      </c>
      <c r="V647" s="287">
        <v>3</v>
      </c>
      <c r="W647" s="287">
        <v>2</v>
      </c>
      <c r="X647" s="287">
        <v>1</v>
      </c>
      <c r="Y647" s="287">
        <v>1</v>
      </c>
      <c r="Z647" s="287">
        <v>283</v>
      </c>
      <c r="AA647" s="16"/>
    </row>
    <row r="648" spans="1:27" s="12" customFormat="1" thickBot="1" x14ac:dyDescent="0.25">
      <c r="A648" s="334" t="s">
        <v>3</v>
      </c>
      <c r="B648" s="335" t="s">
        <v>424</v>
      </c>
      <c r="C648" s="379" t="s">
        <v>543</v>
      </c>
      <c r="D648" s="378">
        <v>46</v>
      </c>
      <c r="E648" s="378">
        <v>7</v>
      </c>
      <c r="F648" s="339">
        <v>6</v>
      </c>
      <c r="G648" s="339">
        <v>9</v>
      </c>
      <c r="H648" s="339">
        <v>9</v>
      </c>
      <c r="I648" s="339">
        <v>2</v>
      </c>
      <c r="J648" s="339">
        <v>2</v>
      </c>
      <c r="K648" s="339">
        <v>3</v>
      </c>
      <c r="L648" s="339">
        <v>6</v>
      </c>
      <c r="M648" s="339">
        <v>5</v>
      </c>
      <c r="N648" s="339">
        <v>3</v>
      </c>
      <c r="O648" s="339">
        <v>4</v>
      </c>
      <c r="P648" s="339">
        <v>5</v>
      </c>
      <c r="Q648" s="339">
        <v>2</v>
      </c>
      <c r="R648" s="339"/>
      <c r="S648" s="339">
        <v>1</v>
      </c>
      <c r="T648" s="339"/>
      <c r="U648" s="339">
        <v>1</v>
      </c>
      <c r="V648" s="339"/>
      <c r="W648" s="339"/>
      <c r="X648" s="339">
        <v>1</v>
      </c>
      <c r="Y648" s="339"/>
      <c r="Z648" s="337">
        <v>112</v>
      </c>
      <c r="AA648" s="16"/>
    </row>
    <row r="649" spans="1:27" s="12" customFormat="1" thickTop="1" x14ac:dyDescent="0.2">
      <c r="A649" s="335"/>
      <c r="B649" s="335" t="s">
        <v>425</v>
      </c>
      <c r="C649" s="377" t="s">
        <v>544</v>
      </c>
      <c r="D649" s="378">
        <v>265</v>
      </c>
      <c r="E649" s="378">
        <v>178</v>
      </c>
      <c r="F649" s="339">
        <v>38</v>
      </c>
      <c r="G649" s="339">
        <v>31</v>
      </c>
      <c r="H649" s="339">
        <v>114</v>
      </c>
      <c r="I649" s="339">
        <v>61</v>
      </c>
      <c r="J649" s="339">
        <v>162</v>
      </c>
      <c r="K649" s="339">
        <v>84</v>
      </c>
      <c r="L649" s="339">
        <v>26</v>
      </c>
      <c r="M649" s="339">
        <v>73</v>
      </c>
      <c r="N649" s="339">
        <v>58</v>
      </c>
      <c r="O649" s="339">
        <v>21</v>
      </c>
      <c r="P649" s="339">
        <v>48</v>
      </c>
      <c r="Q649" s="339">
        <v>20</v>
      </c>
      <c r="R649" s="339">
        <v>51</v>
      </c>
      <c r="S649" s="339">
        <v>62</v>
      </c>
      <c r="T649" s="339">
        <v>36</v>
      </c>
      <c r="U649" s="339">
        <v>30</v>
      </c>
      <c r="V649" s="339">
        <v>47</v>
      </c>
      <c r="W649" s="339">
        <v>146</v>
      </c>
      <c r="X649" s="339">
        <v>37</v>
      </c>
      <c r="Y649" s="339">
        <v>1</v>
      </c>
      <c r="Z649" s="337">
        <v>1589</v>
      </c>
      <c r="AA649" s="16"/>
    </row>
    <row r="650" spans="1:27" s="12" customFormat="1" ht="24" x14ac:dyDescent="0.2">
      <c r="A650" s="335"/>
      <c r="B650" s="335" t="s">
        <v>426</v>
      </c>
      <c r="C650" s="377" t="s">
        <v>545</v>
      </c>
      <c r="D650" s="378">
        <v>9</v>
      </c>
      <c r="E650" s="378">
        <v>1</v>
      </c>
      <c r="F650" s="339">
        <v>1</v>
      </c>
      <c r="G650" s="339"/>
      <c r="H650" s="339">
        <v>1</v>
      </c>
      <c r="I650" s="339">
        <v>1</v>
      </c>
      <c r="J650" s="339"/>
      <c r="K650" s="339"/>
      <c r="L650" s="339">
        <v>1</v>
      </c>
      <c r="M650" s="339"/>
      <c r="N650" s="339"/>
      <c r="O650" s="339"/>
      <c r="P650" s="339"/>
      <c r="Q650" s="339"/>
      <c r="R650" s="339"/>
      <c r="S650" s="339"/>
      <c r="T650" s="339"/>
      <c r="U650" s="339"/>
      <c r="V650" s="339"/>
      <c r="W650" s="339"/>
      <c r="X650" s="339"/>
      <c r="Y650" s="339"/>
      <c r="Z650" s="337">
        <v>14</v>
      </c>
      <c r="AA650" s="16"/>
    </row>
    <row r="651" spans="1:27" s="12" customFormat="1" ht="12" x14ac:dyDescent="0.2">
      <c r="A651" s="335"/>
      <c r="B651" s="335" t="s">
        <v>427</v>
      </c>
      <c r="C651" s="377" t="s">
        <v>546</v>
      </c>
      <c r="D651" s="378">
        <v>16</v>
      </c>
      <c r="E651" s="378">
        <v>2</v>
      </c>
      <c r="F651" s="339">
        <v>2</v>
      </c>
      <c r="G651" s="339"/>
      <c r="H651" s="339">
        <v>2</v>
      </c>
      <c r="I651" s="339"/>
      <c r="J651" s="339">
        <v>2</v>
      </c>
      <c r="K651" s="339"/>
      <c r="L651" s="339"/>
      <c r="M651" s="339">
        <v>1</v>
      </c>
      <c r="N651" s="339"/>
      <c r="O651" s="339"/>
      <c r="P651" s="339"/>
      <c r="Q651" s="339"/>
      <c r="R651" s="339"/>
      <c r="S651" s="339"/>
      <c r="T651" s="339">
        <v>2</v>
      </c>
      <c r="U651" s="339"/>
      <c r="V651" s="339"/>
      <c r="W651" s="339"/>
      <c r="X651" s="339"/>
      <c r="Y651" s="339"/>
      <c r="Z651" s="337">
        <v>27</v>
      </c>
      <c r="AA651" s="16"/>
    </row>
    <row r="652" spans="1:27" s="12" customFormat="1" ht="12" x14ac:dyDescent="0.2">
      <c r="A652" s="335"/>
      <c r="B652" s="335" t="s">
        <v>428</v>
      </c>
      <c r="C652" s="377" t="s">
        <v>547</v>
      </c>
      <c r="D652" s="378">
        <v>4</v>
      </c>
      <c r="E652" s="378"/>
      <c r="F652" s="339">
        <v>1</v>
      </c>
      <c r="G652" s="339"/>
      <c r="H652" s="339"/>
      <c r="I652" s="339"/>
      <c r="J652" s="339"/>
      <c r="K652" s="339"/>
      <c r="L652" s="339"/>
      <c r="M652" s="339">
        <v>2</v>
      </c>
      <c r="N652" s="339">
        <v>1</v>
      </c>
      <c r="O652" s="339">
        <v>1</v>
      </c>
      <c r="P652" s="339"/>
      <c r="Q652" s="339"/>
      <c r="R652" s="339"/>
      <c r="S652" s="339"/>
      <c r="T652" s="339"/>
      <c r="U652" s="339"/>
      <c r="V652" s="339"/>
      <c r="W652" s="339"/>
      <c r="X652" s="339"/>
      <c r="Y652" s="339"/>
      <c r="Z652" s="337">
        <v>9</v>
      </c>
      <c r="AA652" s="16"/>
    </row>
    <row r="653" spans="1:27" s="12" customFormat="1" ht="12" x14ac:dyDescent="0.2">
      <c r="A653" s="335"/>
      <c r="B653" s="335" t="s">
        <v>429</v>
      </c>
      <c r="C653" s="377" t="s">
        <v>548</v>
      </c>
      <c r="D653" s="378">
        <v>13</v>
      </c>
      <c r="E653" s="378">
        <v>1</v>
      </c>
      <c r="F653" s="339">
        <v>2</v>
      </c>
      <c r="G653" s="339"/>
      <c r="H653" s="339">
        <v>1</v>
      </c>
      <c r="I653" s="339">
        <v>1</v>
      </c>
      <c r="J653" s="339"/>
      <c r="K653" s="339">
        <v>1</v>
      </c>
      <c r="L653" s="339"/>
      <c r="M653" s="339">
        <v>1</v>
      </c>
      <c r="N653" s="339"/>
      <c r="O653" s="339">
        <v>1</v>
      </c>
      <c r="P653" s="339">
        <v>1</v>
      </c>
      <c r="Q653" s="339"/>
      <c r="R653" s="339"/>
      <c r="S653" s="339"/>
      <c r="T653" s="339"/>
      <c r="U653" s="339"/>
      <c r="V653" s="339"/>
      <c r="W653" s="339"/>
      <c r="X653" s="339"/>
      <c r="Y653" s="339"/>
      <c r="Z653" s="337">
        <v>22</v>
      </c>
      <c r="AA653" s="16"/>
    </row>
    <row r="654" spans="1:27" s="12" customFormat="1" ht="15" customHeight="1" thickBot="1" x14ac:dyDescent="0.25">
      <c r="A654" s="151" t="s">
        <v>190</v>
      </c>
      <c r="B654" s="151"/>
      <c r="C654" s="151"/>
      <c r="D654" s="287">
        <v>353</v>
      </c>
      <c r="E654" s="287">
        <v>189</v>
      </c>
      <c r="F654" s="287">
        <v>50</v>
      </c>
      <c r="G654" s="287">
        <v>40</v>
      </c>
      <c r="H654" s="287">
        <v>127</v>
      </c>
      <c r="I654" s="287">
        <v>65</v>
      </c>
      <c r="J654" s="287">
        <v>166</v>
      </c>
      <c r="K654" s="287">
        <v>88</v>
      </c>
      <c r="L654" s="287">
        <v>33</v>
      </c>
      <c r="M654" s="287">
        <v>82</v>
      </c>
      <c r="N654" s="287">
        <v>62</v>
      </c>
      <c r="O654" s="287">
        <v>27</v>
      </c>
      <c r="P654" s="287">
        <v>54</v>
      </c>
      <c r="Q654" s="287">
        <v>22</v>
      </c>
      <c r="R654" s="287">
        <v>51</v>
      </c>
      <c r="S654" s="287">
        <v>63</v>
      </c>
      <c r="T654" s="287">
        <v>38</v>
      </c>
      <c r="U654" s="287">
        <v>31</v>
      </c>
      <c r="V654" s="287">
        <v>47</v>
      </c>
      <c r="W654" s="287">
        <v>146</v>
      </c>
      <c r="X654" s="287">
        <v>38</v>
      </c>
      <c r="Y654" s="287">
        <v>1</v>
      </c>
      <c r="Z654" s="287">
        <v>1773</v>
      </c>
      <c r="AA654" s="16"/>
    </row>
    <row r="655" spans="1:27" s="12" customFormat="1" ht="24.75" thickBot="1" x14ac:dyDescent="0.25">
      <c r="A655" s="334" t="s">
        <v>4</v>
      </c>
      <c r="B655" s="335" t="s">
        <v>430</v>
      </c>
      <c r="C655" s="379" t="s">
        <v>549</v>
      </c>
      <c r="D655" s="378">
        <v>157</v>
      </c>
      <c r="E655" s="378">
        <v>17</v>
      </c>
      <c r="F655" s="339">
        <v>13</v>
      </c>
      <c r="G655" s="339">
        <v>9</v>
      </c>
      <c r="H655" s="339">
        <v>12</v>
      </c>
      <c r="I655" s="339">
        <v>11</v>
      </c>
      <c r="J655" s="339">
        <v>6</v>
      </c>
      <c r="K655" s="339">
        <v>7</v>
      </c>
      <c r="L655" s="339">
        <v>2</v>
      </c>
      <c r="M655" s="339">
        <v>14</v>
      </c>
      <c r="N655" s="339">
        <v>6</v>
      </c>
      <c r="O655" s="339">
        <v>11</v>
      </c>
      <c r="P655" s="339">
        <v>3</v>
      </c>
      <c r="Q655" s="339">
        <v>2</v>
      </c>
      <c r="R655" s="339">
        <v>2</v>
      </c>
      <c r="S655" s="339">
        <v>5</v>
      </c>
      <c r="T655" s="339">
        <v>7</v>
      </c>
      <c r="U655" s="339">
        <v>7</v>
      </c>
      <c r="V655" s="339">
        <v>3</v>
      </c>
      <c r="W655" s="339">
        <v>2</v>
      </c>
      <c r="X655" s="339">
        <v>2</v>
      </c>
      <c r="Y655" s="339"/>
      <c r="Z655" s="337">
        <v>298</v>
      </c>
      <c r="AA655" s="16"/>
    </row>
    <row r="656" spans="1:27" s="12" customFormat="1" ht="24.75" thickTop="1" x14ac:dyDescent="0.2">
      <c r="A656" s="335"/>
      <c r="B656" s="335" t="s">
        <v>431</v>
      </c>
      <c r="C656" s="377" t="s">
        <v>550</v>
      </c>
      <c r="D656" s="378">
        <v>159</v>
      </c>
      <c r="E656" s="378">
        <v>24</v>
      </c>
      <c r="F656" s="339">
        <v>28</v>
      </c>
      <c r="G656" s="339">
        <v>18</v>
      </c>
      <c r="H656" s="339">
        <v>9</v>
      </c>
      <c r="I656" s="339">
        <v>12</v>
      </c>
      <c r="J656" s="339">
        <v>4</v>
      </c>
      <c r="K656" s="339">
        <v>6</v>
      </c>
      <c r="L656" s="339">
        <v>10</v>
      </c>
      <c r="M656" s="339">
        <v>3</v>
      </c>
      <c r="N656" s="339">
        <v>6</v>
      </c>
      <c r="O656" s="339">
        <v>8</v>
      </c>
      <c r="P656" s="339">
        <v>9</v>
      </c>
      <c r="Q656" s="339">
        <v>5</v>
      </c>
      <c r="R656" s="339">
        <v>9</v>
      </c>
      <c r="S656" s="339">
        <v>4</v>
      </c>
      <c r="T656" s="339">
        <v>4</v>
      </c>
      <c r="U656" s="339">
        <v>4</v>
      </c>
      <c r="V656" s="339">
        <v>1</v>
      </c>
      <c r="W656" s="339">
        <v>4</v>
      </c>
      <c r="X656" s="339"/>
      <c r="Y656" s="339">
        <v>2</v>
      </c>
      <c r="Z656" s="337">
        <v>329</v>
      </c>
      <c r="AA656" s="16"/>
    </row>
    <row r="657" spans="1:27" s="12" customFormat="1" ht="36" x14ac:dyDescent="0.2">
      <c r="A657" s="335"/>
      <c r="B657" s="335" t="s">
        <v>432</v>
      </c>
      <c r="C657" s="377" t="s">
        <v>551</v>
      </c>
      <c r="D657" s="378">
        <v>57</v>
      </c>
      <c r="E657" s="378">
        <v>13</v>
      </c>
      <c r="F657" s="339">
        <v>8</v>
      </c>
      <c r="G657" s="339">
        <v>7</v>
      </c>
      <c r="H657" s="339">
        <v>7</v>
      </c>
      <c r="I657" s="339">
        <v>8</v>
      </c>
      <c r="J657" s="339">
        <v>5</v>
      </c>
      <c r="K657" s="339">
        <v>3</v>
      </c>
      <c r="L657" s="339"/>
      <c r="M657" s="339">
        <v>5</v>
      </c>
      <c r="N657" s="339">
        <v>2</v>
      </c>
      <c r="O657" s="339">
        <v>6</v>
      </c>
      <c r="P657" s="339">
        <v>2</v>
      </c>
      <c r="Q657" s="339">
        <v>2</v>
      </c>
      <c r="R657" s="339">
        <v>3</v>
      </c>
      <c r="S657" s="339">
        <v>1</v>
      </c>
      <c r="T657" s="339">
        <v>1</v>
      </c>
      <c r="U657" s="339"/>
      <c r="V657" s="339">
        <v>1</v>
      </c>
      <c r="W657" s="339">
        <v>2</v>
      </c>
      <c r="X657" s="339"/>
      <c r="Y657" s="339"/>
      <c r="Z657" s="337">
        <v>133</v>
      </c>
      <c r="AA657" s="16"/>
    </row>
    <row r="658" spans="1:27" s="12" customFormat="1" ht="24" x14ac:dyDescent="0.2">
      <c r="A658" s="335"/>
      <c r="B658" s="335" t="s">
        <v>433</v>
      </c>
      <c r="C658" s="377" t="s">
        <v>552</v>
      </c>
      <c r="D658" s="378">
        <v>74</v>
      </c>
      <c r="E658" s="378">
        <v>24</v>
      </c>
      <c r="F658" s="339">
        <v>12</v>
      </c>
      <c r="G658" s="339">
        <v>19</v>
      </c>
      <c r="H658" s="339">
        <v>16</v>
      </c>
      <c r="I658" s="339">
        <v>10</v>
      </c>
      <c r="J658" s="339">
        <v>9</v>
      </c>
      <c r="K658" s="339">
        <v>16</v>
      </c>
      <c r="L658" s="339">
        <v>7</v>
      </c>
      <c r="M658" s="339">
        <v>4</v>
      </c>
      <c r="N658" s="339">
        <v>5</v>
      </c>
      <c r="O658" s="339">
        <v>8</v>
      </c>
      <c r="P658" s="339">
        <v>5</v>
      </c>
      <c r="Q658" s="339">
        <v>6</v>
      </c>
      <c r="R658" s="339">
        <v>7</v>
      </c>
      <c r="S658" s="339">
        <v>3</v>
      </c>
      <c r="T658" s="339"/>
      <c r="U658" s="339">
        <v>8</v>
      </c>
      <c r="V658" s="339">
        <v>2</v>
      </c>
      <c r="W658" s="339">
        <v>9</v>
      </c>
      <c r="X658" s="339">
        <v>4</v>
      </c>
      <c r="Y658" s="339">
        <v>1</v>
      </c>
      <c r="Z658" s="337">
        <v>249</v>
      </c>
      <c r="AA658" s="16"/>
    </row>
    <row r="659" spans="1:27" s="12" customFormat="1" ht="12" x14ac:dyDescent="0.2">
      <c r="A659" s="335"/>
      <c r="B659" s="335" t="s">
        <v>434</v>
      </c>
      <c r="C659" s="377" t="s">
        <v>553</v>
      </c>
      <c r="D659" s="378">
        <v>61</v>
      </c>
      <c r="E659" s="378">
        <v>1</v>
      </c>
      <c r="F659" s="339">
        <v>1</v>
      </c>
      <c r="G659" s="339">
        <v>1</v>
      </c>
      <c r="H659" s="339">
        <v>1</v>
      </c>
      <c r="I659" s="339">
        <v>1</v>
      </c>
      <c r="J659" s="339">
        <v>1</v>
      </c>
      <c r="K659" s="339">
        <v>4</v>
      </c>
      <c r="L659" s="339">
        <v>2</v>
      </c>
      <c r="M659" s="339">
        <v>3</v>
      </c>
      <c r="N659" s="339"/>
      <c r="O659" s="339">
        <v>1</v>
      </c>
      <c r="P659" s="339">
        <v>2</v>
      </c>
      <c r="Q659" s="339"/>
      <c r="R659" s="339">
        <v>1</v>
      </c>
      <c r="S659" s="339"/>
      <c r="T659" s="339">
        <v>2</v>
      </c>
      <c r="U659" s="339"/>
      <c r="V659" s="339"/>
      <c r="W659" s="339">
        <v>1</v>
      </c>
      <c r="X659" s="339"/>
      <c r="Y659" s="339">
        <v>1</v>
      </c>
      <c r="Z659" s="337">
        <v>84</v>
      </c>
      <c r="AA659" s="16"/>
    </row>
    <row r="660" spans="1:27" s="12" customFormat="1" ht="24" x14ac:dyDescent="0.2">
      <c r="A660" s="335"/>
      <c r="B660" s="335" t="s">
        <v>435</v>
      </c>
      <c r="C660" s="377" t="s">
        <v>554</v>
      </c>
      <c r="D660" s="378">
        <v>161</v>
      </c>
      <c r="E660" s="378">
        <v>24</v>
      </c>
      <c r="F660" s="339">
        <v>17</v>
      </c>
      <c r="G660" s="339">
        <v>9</v>
      </c>
      <c r="H660" s="339">
        <v>6</v>
      </c>
      <c r="I660" s="339">
        <v>13</v>
      </c>
      <c r="J660" s="339">
        <v>15</v>
      </c>
      <c r="K660" s="339">
        <v>21</v>
      </c>
      <c r="L660" s="339">
        <v>11</v>
      </c>
      <c r="M660" s="339">
        <v>4</v>
      </c>
      <c r="N660" s="339">
        <v>13</v>
      </c>
      <c r="O660" s="339">
        <v>9</v>
      </c>
      <c r="P660" s="339">
        <v>12</v>
      </c>
      <c r="Q660" s="339">
        <v>4</v>
      </c>
      <c r="R660" s="339">
        <v>4</v>
      </c>
      <c r="S660" s="339">
        <v>9</v>
      </c>
      <c r="T660" s="339">
        <v>7</v>
      </c>
      <c r="U660" s="339">
        <v>11</v>
      </c>
      <c r="V660" s="339">
        <v>4</v>
      </c>
      <c r="W660" s="339">
        <v>2</v>
      </c>
      <c r="X660" s="339">
        <v>3</v>
      </c>
      <c r="Y660" s="339">
        <v>4</v>
      </c>
      <c r="Z660" s="337">
        <v>363</v>
      </c>
      <c r="AA660" s="16"/>
    </row>
    <row r="661" spans="1:27" s="12" customFormat="1" ht="24" x14ac:dyDescent="0.2">
      <c r="A661" s="335"/>
      <c r="B661" s="335" t="s">
        <v>436</v>
      </c>
      <c r="C661" s="377" t="s">
        <v>555</v>
      </c>
      <c r="D661" s="378">
        <v>513</v>
      </c>
      <c r="E661" s="378">
        <v>116</v>
      </c>
      <c r="F661" s="339">
        <v>75</v>
      </c>
      <c r="G661" s="339">
        <v>47</v>
      </c>
      <c r="H661" s="339">
        <v>61</v>
      </c>
      <c r="I661" s="339">
        <v>79</v>
      </c>
      <c r="J661" s="339">
        <v>40</v>
      </c>
      <c r="K661" s="339">
        <v>50</v>
      </c>
      <c r="L661" s="339">
        <v>65</v>
      </c>
      <c r="M661" s="339">
        <v>35</v>
      </c>
      <c r="N661" s="339">
        <v>41</v>
      </c>
      <c r="O661" s="339">
        <v>47</v>
      </c>
      <c r="P661" s="339">
        <v>40</v>
      </c>
      <c r="Q661" s="339">
        <v>33</v>
      </c>
      <c r="R661" s="339">
        <v>47</v>
      </c>
      <c r="S661" s="339">
        <v>32</v>
      </c>
      <c r="T661" s="339">
        <v>34</v>
      </c>
      <c r="U661" s="339">
        <v>40</v>
      </c>
      <c r="V661" s="339">
        <v>20</v>
      </c>
      <c r="W661" s="339">
        <v>29</v>
      </c>
      <c r="X661" s="339">
        <v>26</v>
      </c>
      <c r="Y661" s="339">
        <v>3</v>
      </c>
      <c r="Z661" s="337">
        <v>1473</v>
      </c>
      <c r="AA661" s="16"/>
    </row>
    <row r="662" spans="1:27" s="12" customFormat="1" ht="12" x14ac:dyDescent="0.2">
      <c r="A662" s="335"/>
      <c r="B662" s="335" t="s">
        <v>437</v>
      </c>
      <c r="C662" s="377" t="s">
        <v>556</v>
      </c>
      <c r="D662" s="378">
        <v>312</v>
      </c>
      <c r="E662" s="378">
        <v>16</v>
      </c>
      <c r="F662" s="339">
        <v>5</v>
      </c>
      <c r="G662" s="339">
        <v>4</v>
      </c>
      <c r="H662" s="339">
        <v>3</v>
      </c>
      <c r="I662" s="339">
        <v>6</v>
      </c>
      <c r="J662" s="339">
        <v>14</v>
      </c>
      <c r="K662" s="339">
        <v>6</v>
      </c>
      <c r="L662" s="339">
        <v>1</v>
      </c>
      <c r="M662" s="339">
        <v>15</v>
      </c>
      <c r="N662" s="339"/>
      <c r="O662" s="339">
        <v>1</v>
      </c>
      <c r="P662" s="339">
        <v>1</v>
      </c>
      <c r="Q662" s="339">
        <v>5</v>
      </c>
      <c r="R662" s="339">
        <v>1</v>
      </c>
      <c r="S662" s="339">
        <v>2</v>
      </c>
      <c r="T662" s="339">
        <v>2</v>
      </c>
      <c r="U662" s="339">
        <v>2</v>
      </c>
      <c r="V662" s="339">
        <v>2</v>
      </c>
      <c r="W662" s="339">
        <v>1</v>
      </c>
      <c r="X662" s="339">
        <v>1</v>
      </c>
      <c r="Y662" s="339"/>
      <c r="Z662" s="337">
        <v>400</v>
      </c>
      <c r="AA662" s="16"/>
    </row>
    <row r="663" spans="1:27" s="12" customFormat="1" ht="24" x14ac:dyDescent="0.2">
      <c r="A663" s="335"/>
      <c r="B663" s="335" t="s">
        <v>438</v>
      </c>
      <c r="C663" s="377" t="s">
        <v>557</v>
      </c>
      <c r="D663" s="378">
        <v>174</v>
      </c>
      <c r="E663" s="378">
        <v>29</v>
      </c>
      <c r="F663" s="339">
        <v>24</v>
      </c>
      <c r="G663" s="339">
        <v>11</v>
      </c>
      <c r="H663" s="339">
        <v>9</v>
      </c>
      <c r="I663" s="339">
        <v>15</v>
      </c>
      <c r="J663" s="339">
        <v>33</v>
      </c>
      <c r="K663" s="339">
        <v>19</v>
      </c>
      <c r="L663" s="339">
        <v>15</v>
      </c>
      <c r="M663" s="339">
        <v>10</v>
      </c>
      <c r="N663" s="339">
        <v>6</v>
      </c>
      <c r="O663" s="339">
        <v>1</v>
      </c>
      <c r="P663" s="339">
        <v>9</v>
      </c>
      <c r="Q663" s="339">
        <v>14</v>
      </c>
      <c r="R663" s="339">
        <v>9</v>
      </c>
      <c r="S663" s="339">
        <v>20</v>
      </c>
      <c r="T663" s="339">
        <v>5</v>
      </c>
      <c r="U663" s="339">
        <v>8</v>
      </c>
      <c r="V663" s="339">
        <v>4</v>
      </c>
      <c r="W663" s="339">
        <v>5</v>
      </c>
      <c r="X663" s="339">
        <v>5</v>
      </c>
      <c r="Y663" s="339"/>
      <c r="Z663" s="337">
        <v>425</v>
      </c>
      <c r="AA663" s="16"/>
    </row>
    <row r="664" spans="1:27" s="12" customFormat="1" ht="36" x14ac:dyDescent="0.2">
      <c r="A664" s="335"/>
      <c r="B664" s="335" t="s">
        <v>439</v>
      </c>
      <c r="C664" s="377" t="s">
        <v>558</v>
      </c>
      <c r="D664" s="378">
        <v>204</v>
      </c>
      <c r="E664" s="378">
        <v>47</v>
      </c>
      <c r="F664" s="339">
        <v>34</v>
      </c>
      <c r="G664" s="339">
        <v>22</v>
      </c>
      <c r="H664" s="339">
        <v>21</v>
      </c>
      <c r="I664" s="339">
        <v>56</v>
      </c>
      <c r="J664" s="339">
        <v>17</v>
      </c>
      <c r="K664" s="339">
        <v>41</v>
      </c>
      <c r="L664" s="339">
        <v>25</v>
      </c>
      <c r="M664" s="339">
        <v>19</v>
      </c>
      <c r="N664" s="339">
        <v>17</v>
      </c>
      <c r="O664" s="339">
        <v>12</v>
      </c>
      <c r="P664" s="339">
        <v>41</v>
      </c>
      <c r="Q664" s="339">
        <v>17</v>
      </c>
      <c r="R664" s="339">
        <v>8</v>
      </c>
      <c r="S664" s="339">
        <v>16</v>
      </c>
      <c r="T664" s="339">
        <v>11</v>
      </c>
      <c r="U664" s="339">
        <v>26</v>
      </c>
      <c r="V664" s="339">
        <v>10</v>
      </c>
      <c r="W664" s="339">
        <v>6</v>
      </c>
      <c r="X664" s="339">
        <v>10</v>
      </c>
      <c r="Y664" s="339"/>
      <c r="Z664" s="337">
        <v>660</v>
      </c>
      <c r="AA664" s="16"/>
    </row>
    <row r="665" spans="1:27" s="12" customFormat="1" ht="12" x14ac:dyDescent="0.2">
      <c r="A665" s="335"/>
      <c r="B665" s="335" t="s">
        <v>440</v>
      </c>
      <c r="C665" s="377" t="s">
        <v>559</v>
      </c>
      <c r="D665" s="378">
        <v>469</v>
      </c>
      <c r="E665" s="378">
        <v>49</v>
      </c>
      <c r="F665" s="339">
        <v>15</v>
      </c>
      <c r="G665" s="339">
        <v>19</v>
      </c>
      <c r="H665" s="339">
        <v>11</v>
      </c>
      <c r="I665" s="339">
        <v>38</v>
      </c>
      <c r="J665" s="339">
        <v>13</v>
      </c>
      <c r="K665" s="339">
        <v>13</v>
      </c>
      <c r="L665" s="339">
        <v>9</v>
      </c>
      <c r="M665" s="339">
        <v>10</v>
      </c>
      <c r="N665" s="339">
        <v>14</v>
      </c>
      <c r="O665" s="339">
        <v>21</v>
      </c>
      <c r="P665" s="339">
        <v>4</v>
      </c>
      <c r="Q665" s="339">
        <v>4</v>
      </c>
      <c r="R665" s="339">
        <v>10</v>
      </c>
      <c r="S665" s="339">
        <v>1</v>
      </c>
      <c r="T665" s="339">
        <v>5</v>
      </c>
      <c r="U665" s="339">
        <v>11</v>
      </c>
      <c r="V665" s="339">
        <v>4</v>
      </c>
      <c r="W665" s="339">
        <v>4</v>
      </c>
      <c r="X665" s="339"/>
      <c r="Y665" s="339"/>
      <c r="Z665" s="337">
        <v>724</v>
      </c>
      <c r="AA665" s="16"/>
    </row>
    <row r="666" spans="1:27" s="12" customFormat="1" ht="24" x14ac:dyDescent="0.2">
      <c r="A666" s="335"/>
      <c r="B666" s="335" t="s">
        <v>441</v>
      </c>
      <c r="C666" s="377" t="s">
        <v>560</v>
      </c>
      <c r="D666" s="378">
        <v>167</v>
      </c>
      <c r="E666" s="378">
        <v>24</v>
      </c>
      <c r="F666" s="339">
        <v>6</v>
      </c>
      <c r="G666" s="339">
        <v>10</v>
      </c>
      <c r="H666" s="339">
        <v>3</v>
      </c>
      <c r="I666" s="339">
        <v>12</v>
      </c>
      <c r="J666" s="339">
        <v>3</v>
      </c>
      <c r="K666" s="339">
        <v>11</v>
      </c>
      <c r="L666" s="339">
        <v>6</v>
      </c>
      <c r="M666" s="339">
        <v>4</v>
      </c>
      <c r="N666" s="339">
        <v>3</v>
      </c>
      <c r="O666" s="339">
        <v>4</v>
      </c>
      <c r="P666" s="339">
        <v>5</v>
      </c>
      <c r="Q666" s="339">
        <v>8</v>
      </c>
      <c r="R666" s="339">
        <v>4</v>
      </c>
      <c r="S666" s="339"/>
      <c r="T666" s="339">
        <v>7</v>
      </c>
      <c r="U666" s="339">
        <v>7</v>
      </c>
      <c r="V666" s="339">
        <v>6</v>
      </c>
      <c r="W666" s="339">
        <v>2</v>
      </c>
      <c r="X666" s="339">
        <v>4</v>
      </c>
      <c r="Y666" s="339"/>
      <c r="Z666" s="337">
        <v>296</v>
      </c>
      <c r="AA666" s="16"/>
    </row>
    <row r="667" spans="1:27" s="12" customFormat="1" ht="24" x14ac:dyDescent="0.2">
      <c r="A667" s="335"/>
      <c r="B667" s="335" t="s">
        <v>442</v>
      </c>
      <c r="C667" s="377" t="s">
        <v>561</v>
      </c>
      <c r="D667" s="378">
        <v>356</v>
      </c>
      <c r="E667" s="378">
        <v>214</v>
      </c>
      <c r="F667" s="339">
        <v>119</v>
      </c>
      <c r="G667" s="339">
        <v>161</v>
      </c>
      <c r="H667" s="339">
        <v>108</v>
      </c>
      <c r="I667" s="339">
        <v>114</v>
      </c>
      <c r="J667" s="339">
        <v>111</v>
      </c>
      <c r="K667" s="339">
        <v>109</v>
      </c>
      <c r="L667" s="339">
        <v>107</v>
      </c>
      <c r="M667" s="339">
        <v>67</v>
      </c>
      <c r="N667" s="339">
        <v>116</v>
      </c>
      <c r="O667" s="339">
        <v>93</v>
      </c>
      <c r="P667" s="339">
        <v>71</v>
      </c>
      <c r="Q667" s="339">
        <v>72</v>
      </c>
      <c r="R667" s="339">
        <v>76</v>
      </c>
      <c r="S667" s="339">
        <v>94</v>
      </c>
      <c r="T667" s="339">
        <v>76</v>
      </c>
      <c r="U667" s="339">
        <v>59</v>
      </c>
      <c r="V667" s="339">
        <v>56</v>
      </c>
      <c r="W667" s="339">
        <v>64</v>
      </c>
      <c r="X667" s="339">
        <v>53</v>
      </c>
      <c r="Y667" s="339">
        <v>9</v>
      </c>
      <c r="Z667" s="337">
        <v>2305</v>
      </c>
      <c r="AA667" s="16"/>
    </row>
    <row r="668" spans="1:27" s="12" customFormat="1" ht="12" x14ac:dyDescent="0.2">
      <c r="A668" s="335"/>
      <c r="B668" s="335" t="s">
        <v>443</v>
      </c>
      <c r="C668" s="377" t="s">
        <v>562</v>
      </c>
      <c r="D668" s="378">
        <v>129</v>
      </c>
      <c r="E668" s="378">
        <v>16</v>
      </c>
      <c r="F668" s="339">
        <v>20</v>
      </c>
      <c r="G668" s="339">
        <v>12</v>
      </c>
      <c r="H668" s="339">
        <v>5</v>
      </c>
      <c r="I668" s="339">
        <v>3</v>
      </c>
      <c r="J668" s="339">
        <v>4</v>
      </c>
      <c r="K668" s="339">
        <v>10</v>
      </c>
      <c r="L668" s="339">
        <v>12</v>
      </c>
      <c r="M668" s="339"/>
      <c r="N668" s="339">
        <v>7</v>
      </c>
      <c r="O668" s="339">
        <v>2</v>
      </c>
      <c r="P668" s="339">
        <v>3</v>
      </c>
      <c r="Q668" s="339">
        <v>3</v>
      </c>
      <c r="R668" s="339">
        <v>5</v>
      </c>
      <c r="S668" s="339">
        <v>2</v>
      </c>
      <c r="T668" s="339">
        <v>4</v>
      </c>
      <c r="U668" s="339">
        <v>3</v>
      </c>
      <c r="V668" s="339"/>
      <c r="W668" s="339">
        <v>3</v>
      </c>
      <c r="X668" s="339">
        <v>2</v>
      </c>
      <c r="Y668" s="339">
        <v>1</v>
      </c>
      <c r="Z668" s="337">
        <v>246</v>
      </c>
      <c r="AA668" s="16"/>
    </row>
    <row r="669" spans="1:27" s="12" customFormat="1" ht="24" x14ac:dyDescent="0.2">
      <c r="A669" s="335"/>
      <c r="B669" s="335" t="s">
        <v>444</v>
      </c>
      <c r="C669" s="377" t="s">
        <v>563</v>
      </c>
      <c r="D669" s="378">
        <v>507</v>
      </c>
      <c r="E669" s="378">
        <v>131</v>
      </c>
      <c r="F669" s="339">
        <v>51</v>
      </c>
      <c r="G669" s="339">
        <v>53</v>
      </c>
      <c r="H669" s="339">
        <v>40</v>
      </c>
      <c r="I669" s="339">
        <v>54</v>
      </c>
      <c r="J669" s="339">
        <v>71</v>
      </c>
      <c r="K669" s="339">
        <v>48</v>
      </c>
      <c r="L669" s="339">
        <v>38</v>
      </c>
      <c r="M669" s="339">
        <v>42</v>
      </c>
      <c r="N669" s="339">
        <v>36</v>
      </c>
      <c r="O669" s="339">
        <v>23</v>
      </c>
      <c r="P669" s="339">
        <v>21</v>
      </c>
      <c r="Q669" s="339">
        <v>28</v>
      </c>
      <c r="R669" s="339">
        <v>25</v>
      </c>
      <c r="S669" s="339">
        <v>19</v>
      </c>
      <c r="T669" s="339">
        <v>46</v>
      </c>
      <c r="U669" s="339">
        <v>23</v>
      </c>
      <c r="V669" s="339">
        <v>7</v>
      </c>
      <c r="W669" s="339">
        <v>23</v>
      </c>
      <c r="X669" s="339">
        <v>12</v>
      </c>
      <c r="Y669" s="339">
        <v>3</v>
      </c>
      <c r="Z669" s="337">
        <v>1301</v>
      </c>
      <c r="AA669" s="16"/>
    </row>
    <row r="670" spans="1:27" s="12" customFormat="1" ht="24" x14ac:dyDescent="0.2">
      <c r="A670" s="335"/>
      <c r="B670" s="335" t="s">
        <v>445</v>
      </c>
      <c r="C670" s="377" t="s">
        <v>564</v>
      </c>
      <c r="D670" s="378">
        <v>185</v>
      </c>
      <c r="E670" s="378">
        <v>96</v>
      </c>
      <c r="F670" s="339">
        <v>62</v>
      </c>
      <c r="G670" s="339">
        <v>38</v>
      </c>
      <c r="H670" s="339">
        <v>45</v>
      </c>
      <c r="I670" s="339">
        <v>40</v>
      </c>
      <c r="J670" s="339">
        <v>35</v>
      </c>
      <c r="K670" s="339">
        <v>46</v>
      </c>
      <c r="L670" s="339">
        <v>43</v>
      </c>
      <c r="M670" s="339">
        <v>20</v>
      </c>
      <c r="N670" s="339">
        <v>31</v>
      </c>
      <c r="O670" s="339">
        <v>35</v>
      </c>
      <c r="P670" s="339">
        <v>25</v>
      </c>
      <c r="Q670" s="339">
        <v>32</v>
      </c>
      <c r="R670" s="339">
        <v>23</v>
      </c>
      <c r="S670" s="339">
        <v>24</v>
      </c>
      <c r="T670" s="339">
        <v>25</v>
      </c>
      <c r="U670" s="339">
        <v>34</v>
      </c>
      <c r="V670" s="339">
        <v>24</v>
      </c>
      <c r="W670" s="339">
        <v>18</v>
      </c>
      <c r="X670" s="339">
        <v>17</v>
      </c>
      <c r="Y670" s="339">
        <v>6</v>
      </c>
      <c r="Z670" s="337">
        <v>904</v>
      </c>
      <c r="AA670" s="16"/>
    </row>
    <row r="671" spans="1:27" s="12" customFormat="1" ht="24" x14ac:dyDescent="0.2">
      <c r="A671" s="335"/>
      <c r="B671" s="335" t="s">
        <v>446</v>
      </c>
      <c r="C671" s="377" t="s">
        <v>565</v>
      </c>
      <c r="D671" s="378">
        <v>182</v>
      </c>
      <c r="E671" s="378">
        <v>48</v>
      </c>
      <c r="F671" s="339">
        <v>42</v>
      </c>
      <c r="G671" s="339">
        <v>34</v>
      </c>
      <c r="H671" s="339">
        <v>19</v>
      </c>
      <c r="I671" s="339">
        <v>32</v>
      </c>
      <c r="J671" s="339">
        <v>26</v>
      </c>
      <c r="K671" s="339">
        <v>24</v>
      </c>
      <c r="L671" s="339">
        <v>17</v>
      </c>
      <c r="M671" s="339">
        <v>10</v>
      </c>
      <c r="N671" s="339">
        <v>15</v>
      </c>
      <c r="O671" s="339">
        <v>25</v>
      </c>
      <c r="P671" s="339">
        <v>12</v>
      </c>
      <c r="Q671" s="339">
        <v>15</v>
      </c>
      <c r="R671" s="339">
        <v>23</v>
      </c>
      <c r="S671" s="339">
        <v>9</v>
      </c>
      <c r="T671" s="339">
        <v>17</v>
      </c>
      <c r="U671" s="339">
        <v>4</v>
      </c>
      <c r="V671" s="339">
        <v>9</v>
      </c>
      <c r="W671" s="339">
        <v>9</v>
      </c>
      <c r="X671" s="339">
        <v>8</v>
      </c>
      <c r="Y671" s="339">
        <v>3</v>
      </c>
      <c r="Z671" s="337">
        <v>583</v>
      </c>
      <c r="AA671" s="16"/>
    </row>
    <row r="672" spans="1:27" s="12" customFormat="1" ht="24" x14ac:dyDescent="0.2">
      <c r="A672" s="335"/>
      <c r="B672" s="335" t="s">
        <v>447</v>
      </c>
      <c r="C672" s="377" t="s">
        <v>566</v>
      </c>
      <c r="D672" s="378">
        <v>290</v>
      </c>
      <c r="E672" s="378">
        <v>47</v>
      </c>
      <c r="F672" s="339">
        <v>18</v>
      </c>
      <c r="G672" s="339">
        <v>6</v>
      </c>
      <c r="H672" s="339">
        <v>22</v>
      </c>
      <c r="I672" s="339">
        <v>34</v>
      </c>
      <c r="J672" s="339">
        <v>20</v>
      </c>
      <c r="K672" s="339">
        <v>17</v>
      </c>
      <c r="L672" s="339">
        <v>17</v>
      </c>
      <c r="M672" s="339">
        <v>7</v>
      </c>
      <c r="N672" s="339">
        <v>12</v>
      </c>
      <c r="O672" s="339">
        <v>15</v>
      </c>
      <c r="P672" s="339">
        <v>12</v>
      </c>
      <c r="Q672" s="339">
        <v>20</v>
      </c>
      <c r="R672" s="339">
        <v>10</v>
      </c>
      <c r="S672" s="339">
        <v>7</v>
      </c>
      <c r="T672" s="339">
        <v>5</v>
      </c>
      <c r="U672" s="339">
        <v>11</v>
      </c>
      <c r="V672" s="339">
        <v>2</v>
      </c>
      <c r="W672" s="339">
        <v>5</v>
      </c>
      <c r="X672" s="339">
        <v>10</v>
      </c>
      <c r="Y672" s="339">
        <v>1</v>
      </c>
      <c r="Z672" s="337">
        <v>588</v>
      </c>
      <c r="AA672" s="16"/>
    </row>
    <row r="673" spans="1:27" s="12" customFormat="1" ht="24" x14ac:dyDescent="0.2">
      <c r="A673" s="335"/>
      <c r="B673" s="335" t="s">
        <v>448</v>
      </c>
      <c r="C673" s="377" t="s">
        <v>567</v>
      </c>
      <c r="D673" s="378">
        <v>90</v>
      </c>
      <c r="E673" s="378">
        <v>40</v>
      </c>
      <c r="F673" s="339">
        <v>10</v>
      </c>
      <c r="G673" s="339">
        <v>9</v>
      </c>
      <c r="H673" s="339">
        <v>7</v>
      </c>
      <c r="I673" s="339">
        <v>11</v>
      </c>
      <c r="J673" s="339">
        <v>3</v>
      </c>
      <c r="K673" s="339">
        <v>7</v>
      </c>
      <c r="L673" s="339">
        <v>5</v>
      </c>
      <c r="M673" s="339">
        <v>8</v>
      </c>
      <c r="N673" s="339">
        <v>10</v>
      </c>
      <c r="O673" s="339">
        <v>5</v>
      </c>
      <c r="P673" s="339">
        <v>10</v>
      </c>
      <c r="Q673" s="339">
        <v>7</v>
      </c>
      <c r="R673" s="339">
        <v>7</v>
      </c>
      <c r="S673" s="339">
        <v>8</v>
      </c>
      <c r="T673" s="339">
        <v>9</v>
      </c>
      <c r="U673" s="339">
        <v>7</v>
      </c>
      <c r="V673" s="339">
        <v>4</v>
      </c>
      <c r="W673" s="339">
        <v>5</v>
      </c>
      <c r="X673" s="339">
        <v>6</v>
      </c>
      <c r="Y673" s="339">
        <v>1</v>
      </c>
      <c r="Z673" s="337">
        <v>269</v>
      </c>
      <c r="AA673" s="16"/>
    </row>
    <row r="674" spans="1:27" s="12" customFormat="1" ht="36" x14ac:dyDescent="0.2">
      <c r="A674" s="335"/>
      <c r="B674" s="335" t="s">
        <v>449</v>
      </c>
      <c r="C674" s="377" t="s">
        <v>568</v>
      </c>
      <c r="D674" s="378">
        <v>69</v>
      </c>
      <c r="E674" s="378">
        <v>20</v>
      </c>
      <c r="F674" s="339">
        <v>9</v>
      </c>
      <c r="G674" s="339">
        <v>8</v>
      </c>
      <c r="H674" s="339">
        <v>5</v>
      </c>
      <c r="I674" s="339">
        <v>11</v>
      </c>
      <c r="J674" s="339">
        <v>5</v>
      </c>
      <c r="K674" s="339">
        <v>5</v>
      </c>
      <c r="L674" s="339">
        <v>12</v>
      </c>
      <c r="M674" s="339">
        <v>10</v>
      </c>
      <c r="N674" s="339">
        <v>8</v>
      </c>
      <c r="O674" s="339">
        <v>7</v>
      </c>
      <c r="P674" s="339">
        <v>8</v>
      </c>
      <c r="Q674" s="339">
        <v>5</v>
      </c>
      <c r="R674" s="339">
        <v>16</v>
      </c>
      <c r="S674" s="339">
        <v>2</v>
      </c>
      <c r="T674" s="339">
        <v>4</v>
      </c>
      <c r="U674" s="339">
        <v>7</v>
      </c>
      <c r="V674" s="339">
        <v>2</v>
      </c>
      <c r="W674" s="339">
        <v>2</v>
      </c>
      <c r="X674" s="339">
        <v>4</v>
      </c>
      <c r="Y674" s="339">
        <v>1</v>
      </c>
      <c r="Z674" s="337">
        <v>220</v>
      </c>
      <c r="AA674" s="16"/>
    </row>
    <row r="675" spans="1:27" s="12" customFormat="1" ht="72" x14ac:dyDescent="0.2">
      <c r="A675" s="335"/>
      <c r="B675" s="335" t="s">
        <v>450</v>
      </c>
      <c r="C675" s="377" t="s">
        <v>569</v>
      </c>
      <c r="D675" s="378">
        <v>46</v>
      </c>
      <c r="E675" s="378">
        <v>11</v>
      </c>
      <c r="F675" s="339">
        <v>10</v>
      </c>
      <c r="G675" s="339">
        <v>11</v>
      </c>
      <c r="H675" s="339">
        <v>11</v>
      </c>
      <c r="I675" s="339">
        <v>8</v>
      </c>
      <c r="J675" s="339">
        <v>7</v>
      </c>
      <c r="K675" s="339">
        <v>7</v>
      </c>
      <c r="L675" s="339">
        <v>13</v>
      </c>
      <c r="M675" s="339">
        <v>11</v>
      </c>
      <c r="N675" s="339">
        <v>14</v>
      </c>
      <c r="O675" s="339">
        <v>10</v>
      </c>
      <c r="P675" s="339">
        <v>5</v>
      </c>
      <c r="Q675" s="339">
        <v>7</v>
      </c>
      <c r="R675" s="339">
        <v>9</v>
      </c>
      <c r="S675" s="339">
        <v>10</v>
      </c>
      <c r="T675" s="339">
        <v>9</v>
      </c>
      <c r="U675" s="339">
        <v>7</v>
      </c>
      <c r="V675" s="339">
        <v>7</v>
      </c>
      <c r="W675" s="339">
        <v>1</v>
      </c>
      <c r="X675" s="339">
        <v>5</v>
      </c>
      <c r="Y675" s="339"/>
      <c r="Z675" s="337">
        <v>219</v>
      </c>
      <c r="AA675" s="16"/>
    </row>
    <row r="676" spans="1:27" s="12" customFormat="1" ht="36" x14ac:dyDescent="0.2">
      <c r="A676" s="335"/>
      <c r="B676" s="335" t="s">
        <v>451</v>
      </c>
      <c r="C676" s="377" t="s">
        <v>570</v>
      </c>
      <c r="D676" s="378">
        <v>36</v>
      </c>
      <c r="E676" s="378">
        <v>4</v>
      </c>
      <c r="F676" s="339">
        <v>1</v>
      </c>
      <c r="G676" s="339">
        <v>3</v>
      </c>
      <c r="H676" s="339"/>
      <c r="I676" s="339">
        <v>4</v>
      </c>
      <c r="J676" s="339">
        <v>5</v>
      </c>
      <c r="K676" s="339">
        <v>2</v>
      </c>
      <c r="L676" s="339">
        <v>5</v>
      </c>
      <c r="M676" s="339">
        <v>1</v>
      </c>
      <c r="N676" s="339">
        <v>1</v>
      </c>
      <c r="O676" s="339"/>
      <c r="P676" s="339">
        <v>2</v>
      </c>
      <c r="Q676" s="339">
        <v>3</v>
      </c>
      <c r="R676" s="339">
        <v>2</v>
      </c>
      <c r="S676" s="339"/>
      <c r="T676" s="339">
        <v>1</v>
      </c>
      <c r="U676" s="339"/>
      <c r="V676" s="339">
        <v>1</v>
      </c>
      <c r="W676" s="339">
        <v>1</v>
      </c>
      <c r="X676" s="339">
        <v>1</v>
      </c>
      <c r="Y676" s="339"/>
      <c r="Z676" s="337">
        <v>73</v>
      </c>
      <c r="AA676" s="16"/>
    </row>
    <row r="677" spans="1:27" s="12" customFormat="1" ht="24" x14ac:dyDescent="0.2">
      <c r="A677" s="335"/>
      <c r="B677" s="335" t="s">
        <v>452</v>
      </c>
      <c r="C677" s="377" t="s">
        <v>571</v>
      </c>
      <c r="D677" s="378">
        <v>140</v>
      </c>
      <c r="E677" s="378">
        <v>29</v>
      </c>
      <c r="F677" s="339">
        <v>11</v>
      </c>
      <c r="G677" s="339">
        <v>16</v>
      </c>
      <c r="H677" s="339">
        <v>10</v>
      </c>
      <c r="I677" s="339">
        <v>10</v>
      </c>
      <c r="J677" s="339">
        <v>20</v>
      </c>
      <c r="K677" s="339">
        <v>11</v>
      </c>
      <c r="L677" s="339">
        <v>8</v>
      </c>
      <c r="M677" s="339">
        <v>10</v>
      </c>
      <c r="N677" s="339">
        <v>9</v>
      </c>
      <c r="O677" s="339">
        <v>13</v>
      </c>
      <c r="P677" s="339">
        <v>6</v>
      </c>
      <c r="Q677" s="339">
        <v>5</v>
      </c>
      <c r="R677" s="339">
        <v>5</v>
      </c>
      <c r="S677" s="339">
        <v>3</v>
      </c>
      <c r="T677" s="339">
        <v>4</v>
      </c>
      <c r="U677" s="339">
        <v>7</v>
      </c>
      <c r="V677" s="339">
        <v>2</v>
      </c>
      <c r="W677" s="339">
        <v>5</v>
      </c>
      <c r="X677" s="339">
        <v>12</v>
      </c>
      <c r="Y677" s="339">
        <v>2</v>
      </c>
      <c r="Z677" s="337">
        <v>338</v>
      </c>
      <c r="AA677" s="16"/>
    </row>
    <row r="678" spans="1:27" s="12" customFormat="1" ht="12" x14ac:dyDescent="0.2">
      <c r="A678" s="335"/>
      <c r="B678" s="335" t="s">
        <v>453</v>
      </c>
      <c r="C678" s="377" t="s">
        <v>572</v>
      </c>
      <c r="D678" s="378">
        <v>151</v>
      </c>
      <c r="E678" s="378">
        <v>22</v>
      </c>
      <c r="F678" s="339">
        <v>16</v>
      </c>
      <c r="G678" s="339">
        <v>12</v>
      </c>
      <c r="H678" s="339">
        <v>7</v>
      </c>
      <c r="I678" s="339">
        <v>8</v>
      </c>
      <c r="J678" s="339">
        <v>10</v>
      </c>
      <c r="K678" s="339">
        <v>6</v>
      </c>
      <c r="L678" s="339">
        <v>7</v>
      </c>
      <c r="M678" s="339">
        <v>3</v>
      </c>
      <c r="N678" s="339">
        <v>12</v>
      </c>
      <c r="O678" s="339">
        <v>2</v>
      </c>
      <c r="P678" s="339">
        <v>6</v>
      </c>
      <c r="Q678" s="339">
        <v>7</v>
      </c>
      <c r="R678" s="339">
        <v>3</v>
      </c>
      <c r="S678" s="339">
        <v>3</v>
      </c>
      <c r="T678" s="339">
        <v>2</v>
      </c>
      <c r="U678" s="339">
        <v>19</v>
      </c>
      <c r="V678" s="339">
        <v>11</v>
      </c>
      <c r="W678" s="339">
        <v>2</v>
      </c>
      <c r="X678" s="339">
        <v>7</v>
      </c>
      <c r="Y678" s="339">
        <v>2</v>
      </c>
      <c r="Z678" s="337">
        <v>318</v>
      </c>
      <c r="AA678" s="16"/>
    </row>
    <row r="679" spans="1:27" s="12" customFormat="1" ht="24" x14ac:dyDescent="0.2">
      <c r="A679" s="335"/>
      <c r="B679" s="335" t="s">
        <v>454</v>
      </c>
      <c r="C679" s="377" t="s">
        <v>573</v>
      </c>
      <c r="D679" s="378">
        <v>63</v>
      </c>
      <c r="E679" s="378">
        <v>3</v>
      </c>
      <c r="F679" s="339"/>
      <c r="G679" s="339"/>
      <c r="H679" s="339"/>
      <c r="I679" s="339"/>
      <c r="J679" s="339">
        <v>1</v>
      </c>
      <c r="K679" s="339">
        <v>1</v>
      </c>
      <c r="L679" s="339">
        <v>1</v>
      </c>
      <c r="M679" s="339">
        <v>1</v>
      </c>
      <c r="N679" s="339">
        <v>2</v>
      </c>
      <c r="O679" s="339">
        <v>3</v>
      </c>
      <c r="P679" s="339">
        <v>2</v>
      </c>
      <c r="Q679" s="339">
        <v>1</v>
      </c>
      <c r="R679" s="339"/>
      <c r="S679" s="339"/>
      <c r="T679" s="339"/>
      <c r="U679" s="339">
        <v>1</v>
      </c>
      <c r="V679" s="339">
        <v>1</v>
      </c>
      <c r="W679" s="339">
        <v>1</v>
      </c>
      <c r="X679" s="339"/>
      <c r="Y679" s="339">
        <v>1</v>
      </c>
      <c r="Z679" s="337">
        <v>82</v>
      </c>
      <c r="AA679" s="16"/>
    </row>
    <row r="680" spans="1:27" s="12" customFormat="1" ht="12" x14ac:dyDescent="0.2">
      <c r="A680" s="335"/>
      <c r="B680" s="335" t="s">
        <v>455</v>
      </c>
      <c r="C680" s="377" t="s">
        <v>574</v>
      </c>
      <c r="D680" s="378">
        <v>174</v>
      </c>
      <c r="E680" s="378">
        <v>40</v>
      </c>
      <c r="F680" s="339">
        <v>26</v>
      </c>
      <c r="G680" s="339">
        <v>13</v>
      </c>
      <c r="H680" s="339">
        <v>12</v>
      </c>
      <c r="I680" s="339">
        <v>9</v>
      </c>
      <c r="J680" s="339">
        <v>18</v>
      </c>
      <c r="K680" s="339">
        <v>12</v>
      </c>
      <c r="L680" s="339">
        <v>8</v>
      </c>
      <c r="M680" s="339">
        <v>14</v>
      </c>
      <c r="N680" s="339">
        <v>5</v>
      </c>
      <c r="O680" s="339">
        <v>3</v>
      </c>
      <c r="P680" s="339">
        <v>5</v>
      </c>
      <c r="Q680" s="339">
        <v>4</v>
      </c>
      <c r="R680" s="339">
        <v>3</v>
      </c>
      <c r="S680" s="339">
        <v>5</v>
      </c>
      <c r="T680" s="339">
        <v>3</v>
      </c>
      <c r="U680" s="339">
        <v>8</v>
      </c>
      <c r="V680" s="339">
        <v>3</v>
      </c>
      <c r="W680" s="339">
        <v>1</v>
      </c>
      <c r="X680" s="339">
        <v>4</v>
      </c>
      <c r="Y680" s="339">
        <v>1</v>
      </c>
      <c r="Z680" s="337">
        <v>371</v>
      </c>
      <c r="AA680" s="16"/>
    </row>
    <row r="681" spans="1:27" s="12" customFormat="1" ht="24" x14ac:dyDescent="0.2">
      <c r="A681" s="335"/>
      <c r="B681" s="335" t="s">
        <v>456</v>
      </c>
      <c r="C681" s="377" t="s">
        <v>575</v>
      </c>
      <c r="D681" s="378">
        <v>13</v>
      </c>
      <c r="E681" s="378">
        <v>5</v>
      </c>
      <c r="F681" s="339"/>
      <c r="G681" s="339">
        <v>2</v>
      </c>
      <c r="H681" s="339">
        <v>3</v>
      </c>
      <c r="I681" s="339">
        <v>1</v>
      </c>
      <c r="J681" s="339">
        <v>2</v>
      </c>
      <c r="K681" s="339"/>
      <c r="L681" s="339">
        <v>1</v>
      </c>
      <c r="M681" s="339">
        <v>2</v>
      </c>
      <c r="N681" s="339"/>
      <c r="O681" s="339"/>
      <c r="P681" s="339">
        <v>1</v>
      </c>
      <c r="Q681" s="339"/>
      <c r="R681" s="339">
        <v>3</v>
      </c>
      <c r="S681" s="339"/>
      <c r="T681" s="339">
        <v>1</v>
      </c>
      <c r="U681" s="339">
        <v>1</v>
      </c>
      <c r="V681" s="339">
        <v>1</v>
      </c>
      <c r="W681" s="339"/>
      <c r="X681" s="339"/>
      <c r="Y681" s="339"/>
      <c r="Z681" s="337">
        <v>36</v>
      </c>
      <c r="AA681" s="16"/>
    </row>
    <row r="682" spans="1:27" s="12" customFormat="1" ht="15" customHeight="1" thickBot="1" x14ac:dyDescent="0.25">
      <c r="A682" s="151" t="s">
        <v>236</v>
      </c>
      <c r="B682" s="151"/>
      <c r="C682" s="151"/>
      <c r="D682" s="287">
        <v>4939</v>
      </c>
      <c r="E682" s="287">
        <v>1110</v>
      </c>
      <c r="F682" s="287">
        <v>633</v>
      </c>
      <c r="G682" s="287">
        <v>554</v>
      </c>
      <c r="H682" s="287">
        <v>453</v>
      </c>
      <c r="I682" s="287">
        <v>600</v>
      </c>
      <c r="J682" s="287">
        <v>498</v>
      </c>
      <c r="K682" s="287">
        <v>502</v>
      </c>
      <c r="L682" s="287">
        <v>447</v>
      </c>
      <c r="M682" s="287">
        <v>332</v>
      </c>
      <c r="N682" s="287">
        <v>391</v>
      </c>
      <c r="O682" s="287">
        <v>365</v>
      </c>
      <c r="P682" s="287">
        <v>322</v>
      </c>
      <c r="Q682" s="287">
        <v>309</v>
      </c>
      <c r="R682" s="287">
        <v>315</v>
      </c>
      <c r="S682" s="287">
        <v>279</v>
      </c>
      <c r="T682" s="287">
        <v>291</v>
      </c>
      <c r="U682" s="287">
        <v>315</v>
      </c>
      <c r="V682" s="287">
        <v>187</v>
      </c>
      <c r="W682" s="287">
        <v>207</v>
      </c>
      <c r="X682" s="287">
        <v>196</v>
      </c>
      <c r="Y682" s="287">
        <v>42</v>
      </c>
      <c r="Z682" s="287">
        <v>13287</v>
      </c>
      <c r="AA682" s="16"/>
    </row>
    <row r="683" spans="1:27" s="12" customFormat="1" thickBot="1" x14ac:dyDescent="0.25">
      <c r="A683" s="334" t="s">
        <v>5</v>
      </c>
      <c r="B683" s="335" t="s">
        <v>457</v>
      </c>
      <c r="C683" s="379" t="s">
        <v>576</v>
      </c>
      <c r="D683" s="378">
        <v>25</v>
      </c>
      <c r="E683" s="378">
        <v>3</v>
      </c>
      <c r="F683" s="339">
        <v>3</v>
      </c>
      <c r="G683" s="339">
        <v>2</v>
      </c>
      <c r="H683" s="339">
        <v>1</v>
      </c>
      <c r="I683" s="339">
        <v>2</v>
      </c>
      <c r="J683" s="339">
        <v>1</v>
      </c>
      <c r="K683" s="339">
        <v>2</v>
      </c>
      <c r="L683" s="339">
        <v>1</v>
      </c>
      <c r="M683" s="339">
        <v>1</v>
      </c>
      <c r="N683" s="339">
        <v>1</v>
      </c>
      <c r="O683" s="339">
        <v>1</v>
      </c>
      <c r="P683" s="339">
        <v>2</v>
      </c>
      <c r="Q683" s="339">
        <v>1</v>
      </c>
      <c r="R683" s="339"/>
      <c r="S683" s="339"/>
      <c r="T683" s="339"/>
      <c r="U683" s="339">
        <v>18</v>
      </c>
      <c r="V683" s="339"/>
      <c r="W683" s="339"/>
      <c r="X683" s="339">
        <v>1</v>
      </c>
      <c r="Y683" s="339">
        <v>1</v>
      </c>
      <c r="Z683" s="337">
        <v>66</v>
      </c>
      <c r="AA683" s="16"/>
    </row>
    <row r="684" spans="1:27" s="12" customFormat="1" ht="15" customHeight="1" thickTop="1" thickBot="1" x14ac:dyDescent="0.25">
      <c r="A684" s="151" t="s">
        <v>241</v>
      </c>
      <c r="B684" s="151"/>
      <c r="C684" s="151"/>
      <c r="D684" s="287">
        <v>25</v>
      </c>
      <c r="E684" s="287">
        <v>3</v>
      </c>
      <c r="F684" s="287">
        <v>3</v>
      </c>
      <c r="G684" s="287">
        <v>2</v>
      </c>
      <c r="H684" s="287">
        <v>1</v>
      </c>
      <c r="I684" s="287">
        <v>2</v>
      </c>
      <c r="J684" s="287">
        <v>1</v>
      </c>
      <c r="K684" s="287">
        <v>2</v>
      </c>
      <c r="L684" s="287">
        <v>1</v>
      </c>
      <c r="M684" s="287">
        <v>1</v>
      </c>
      <c r="N684" s="287">
        <v>1</v>
      </c>
      <c r="O684" s="287">
        <v>1</v>
      </c>
      <c r="P684" s="287">
        <v>2</v>
      </c>
      <c r="Q684" s="287">
        <v>1</v>
      </c>
      <c r="R684" s="287"/>
      <c r="S684" s="287"/>
      <c r="T684" s="287"/>
      <c r="U684" s="287">
        <v>18</v>
      </c>
      <c r="V684" s="287"/>
      <c r="W684" s="287"/>
      <c r="X684" s="287">
        <v>1</v>
      </c>
      <c r="Y684" s="287">
        <v>1</v>
      </c>
      <c r="Z684" s="287">
        <v>66</v>
      </c>
      <c r="AA684" s="16"/>
    </row>
    <row r="685" spans="1:27" s="12" customFormat="1" thickBot="1" x14ac:dyDescent="0.25">
      <c r="A685" s="334" t="s">
        <v>6</v>
      </c>
      <c r="B685" s="335" t="s">
        <v>458</v>
      </c>
      <c r="C685" s="379" t="s">
        <v>577</v>
      </c>
      <c r="D685" s="378">
        <v>41</v>
      </c>
      <c r="E685" s="378">
        <v>3</v>
      </c>
      <c r="F685" s="339">
        <v>3</v>
      </c>
      <c r="G685" s="339">
        <v>1</v>
      </c>
      <c r="H685" s="339">
        <v>4</v>
      </c>
      <c r="I685" s="339">
        <v>3</v>
      </c>
      <c r="J685" s="339"/>
      <c r="K685" s="339">
        <v>1</v>
      </c>
      <c r="L685" s="339">
        <v>2</v>
      </c>
      <c r="M685" s="339">
        <v>2</v>
      </c>
      <c r="N685" s="339">
        <v>2</v>
      </c>
      <c r="O685" s="339">
        <v>2</v>
      </c>
      <c r="P685" s="339">
        <v>3</v>
      </c>
      <c r="Q685" s="339">
        <v>2</v>
      </c>
      <c r="R685" s="339">
        <v>1</v>
      </c>
      <c r="S685" s="339">
        <v>1</v>
      </c>
      <c r="T685" s="339"/>
      <c r="U685" s="339">
        <v>1</v>
      </c>
      <c r="V685" s="339"/>
      <c r="W685" s="339"/>
      <c r="X685" s="339"/>
      <c r="Y685" s="339">
        <v>1</v>
      </c>
      <c r="Z685" s="337">
        <v>73</v>
      </c>
      <c r="AA685" s="16"/>
    </row>
    <row r="686" spans="1:27" s="12" customFormat="1" thickTop="1" x14ac:dyDescent="0.2">
      <c r="A686" s="335"/>
      <c r="B686" s="335" t="s">
        <v>459</v>
      </c>
      <c r="C686" s="377" t="s">
        <v>578</v>
      </c>
      <c r="D686" s="378">
        <v>19</v>
      </c>
      <c r="E686" s="378"/>
      <c r="F686" s="339"/>
      <c r="G686" s="339">
        <v>1</v>
      </c>
      <c r="H686" s="339"/>
      <c r="I686" s="339"/>
      <c r="J686" s="339"/>
      <c r="K686" s="339"/>
      <c r="L686" s="339"/>
      <c r="M686" s="339">
        <v>1</v>
      </c>
      <c r="N686" s="339">
        <v>1</v>
      </c>
      <c r="O686" s="339"/>
      <c r="P686" s="339"/>
      <c r="Q686" s="339"/>
      <c r="R686" s="339">
        <v>1</v>
      </c>
      <c r="S686" s="339"/>
      <c r="T686" s="339">
        <v>1</v>
      </c>
      <c r="U686" s="339"/>
      <c r="V686" s="339">
        <v>1</v>
      </c>
      <c r="W686" s="339"/>
      <c r="X686" s="339"/>
      <c r="Y686" s="339"/>
      <c r="Z686" s="337">
        <v>25</v>
      </c>
      <c r="AA686" s="16"/>
    </row>
    <row r="687" spans="1:27" s="12" customFormat="1" ht="12" x14ac:dyDescent="0.2">
      <c r="A687" s="335"/>
      <c r="B687" s="335" t="s">
        <v>460</v>
      </c>
      <c r="C687" s="377" t="s">
        <v>579</v>
      </c>
      <c r="D687" s="378">
        <v>14</v>
      </c>
      <c r="E687" s="378">
        <v>2</v>
      </c>
      <c r="F687" s="339">
        <v>2</v>
      </c>
      <c r="G687" s="339">
        <v>2</v>
      </c>
      <c r="H687" s="339">
        <v>3</v>
      </c>
      <c r="I687" s="339">
        <v>1</v>
      </c>
      <c r="J687" s="339"/>
      <c r="K687" s="339"/>
      <c r="L687" s="339"/>
      <c r="M687" s="339"/>
      <c r="N687" s="339"/>
      <c r="O687" s="339">
        <v>1</v>
      </c>
      <c r="P687" s="339"/>
      <c r="Q687" s="339"/>
      <c r="R687" s="339"/>
      <c r="S687" s="339">
        <v>1</v>
      </c>
      <c r="T687" s="339">
        <v>2</v>
      </c>
      <c r="U687" s="339"/>
      <c r="V687" s="339">
        <v>1</v>
      </c>
      <c r="W687" s="339"/>
      <c r="X687" s="339">
        <v>2</v>
      </c>
      <c r="Y687" s="339"/>
      <c r="Z687" s="337">
        <v>31</v>
      </c>
      <c r="AA687" s="16"/>
    </row>
    <row r="688" spans="1:27" s="12" customFormat="1" ht="12" x14ac:dyDescent="0.2">
      <c r="A688" s="335"/>
      <c r="B688" s="335" t="s">
        <v>461</v>
      </c>
      <c r="C688" s="377" t="s">
        <v>580</v>
      </c>
      <c r="D688" s="378">
        <v>23</v>
      </c>
      <c r="E688" s="378">
        <v>5</v>
      </c>
      <c r="F688" s="339">
        <v>1</v>
      </c>
      <c r="G688" s="339"/>
      <c r="H688" s="339"/>
      <c r="I688" s="339"/>
      <c r="J688" s="339"/>
      <c r="K688" s="339"/>
      <c r="L688" s="339"/>
      <c r="M688" s="339"/>
      <c r="N688" s="339"/>
      <c r="O688" s="339"/>
      <c r="P688" s="339"/>
      <c r="Q688" s="339"/>
      <c r="R688" s="339">
        <v>2</v>
      </c>
      <c r="S688" s="339"/>
      <c r="T688" s="339"/>
      <c r="U688" s="339"/>
      <c r="V688" s="339"/>
      <c r="W688" s="339"/>
      <c r="X688" s="339"/>
      <c r="Y688" s="339"/>
      <c r="Z688" s="337">
        <v>31</v>
      </c>
      <c r="AA688" s="16"/>
    </row>
    <row r="689" spans="1:27" s="12" customFormat="1" ht="12" x14ac:dyDescent="0.2">
      <c r="A689" s="335"/>
      <c r="B689" s="335" t="s">
        <v>462</v>
      </c>
      <c r="C689" s="377" t="s">
        <v>581</v>
      </c>
      <c r="D689" s="378">
        <v>10</v>
      </c>
      <c r="E689" s="378">
        <v>1</v>
      </c>
      <c r="F689" s="339">
        <v>3</v>
      </c>
      <c r="G689" s="339"/>
      <c r="H689" s="339">
        <v>1</v>
      </c>
      <c r="I689" s="339"/>
      <c r="J689" s="339"/>
      <c r="K689" s="339">
        <v>3</v>
      </c>
      <c r="L689" s="339">
        <v>4</v>
      </c>
      <c r="M689" s="339">
        <v>1</v>
      </c>
      <c r="N689" s="339"/>
      <c r="O689" s="339">
        <v>1</v>
      </c>
      <c r="P689" s="339"/>
      <c r="Q689" s="339"/>
      <c r="R689" s="339">
        <v>3</v>
      </c>
      <c r="S689" s="339"/>
      <c r="T689" s="339"/>
      <c r="U689" s="339"/>
      <c r="V689" s="339">
        <v>1</v>
      </c>
      <c r="W689" s="339"/>
      <c r="X689" s="339"/>
      <c r="Y689" s="339"/>
      <c r="Z689" s="337">
        <v>28</v>
      </c>
      <c r="AA689" s="16"/>
    </row>
    <row r="690" spans="1:27" s="12" customFormat="1" ht="12" x14ac:dyDescent="0.2">
      <c r="A690" s="335"/>
      <c r="B690" s="335" t="s">
        <v>463</v>
      </c>
      <c r="C690" s="377" t="s">
        <v>582</v>
      </c>
      <c r="D690" s="378">
        <v>21</v>
      </c>
      <c r="E690" s="378">
        <v>8</v>
      </c>
      <c r="F690" s="339">
        <v>5</v>
      </c>
      <c r="G690" s="339">
        <v>7</v>
      </c>
      <c r="H690" s="339">
        <v>4</v>
      </c>
      <c r="I690" s="339">
        <v>1</v>
      </c>
      <c r="J690" s="339">
        <v>1</v>
      </c>
      <c r="K690" s="339">
        <v>4</v>
      </c>
      <c r="L690" s="339">
        <v>8</v>
      </c>
      <c r="M690" s="339">
        <v>2</v>
      </c>
      <c r="N690" s="339">
        <v>3</v>
      </c>
      <c r="O690" s="339">
        <v>2</v>
      </c>
      <c r="P690" s="339">
        <v>1</v>
      </c>
      <c r="Q690" s="339"/>
      <c r="R690" s="339">
        <v>2</v>
      </c>
      <c r="S690" s="339"/>
      <c r="T690" s="339"/>
      <c r="U690" s="339">
        <v>2</v>
      </c>
      <c r="V690" s="339"/>
      <c r="W690" s="339">
        <v>1</v>
      </c>
      <c r="X690" s="339"/>
      <c r="Y690" s="339"/>
      <c r="Z690" s="337">
        <v>72</v>
      </c>
      <c r="AA690" s="16"/>
    </row>
    <row r="691" spans="1:27" s="12" customFormat="1" ht="12" x14ac:dyDescent="0.2">
      <c r="A691" s="335"/>
      <c r="B691" s="335" t="s">
        <v>464</v>
      </c>
      <c r="C691" s="377" t="s">
        <v>583</v>
      </c>
      <c r="D691" s="378">
        <v>2</v>
      </c>
      <c r="E691" s="378"/>
      <c r="F691" s="339"/>
      <c r="G691" s="339">
        <v>1</v>
      </c>
      <c r="H691" s="339"/>
      <c r="I691" s="339"/>
      <c r="J691" s="339"/>
      <c r="K691" s="339"/>
      <c r="L691" s="339"/>
      <c r="M691" s="339"/>
      <c r="N691" s="339"/>
      <c r="O691" s="339">
        <v>1</v>
      </c>
      <c r="P691" s="339">
        <v>1</v>
      </c>
      <c r="Q691" s="339"/>
      <c r="R691" s="339">
        <v>2</v>
      </c>
      <c r="S691" s="339"/>
      <c r="T691" s="339"/>
      <c r="U691" s="339"/>
      <c r="V691" s="339"/>
      <c r="W691" s="339"/>
      <c r="X691" s="339"/>
      <c r="Y691" s="339"/>
      <c r="Z691" s="337">
        <v>7</v>
      </c>
      <c r="AA691" s="16"/>
    </row>
    <row r="692" spans="1:27" s="12" customFormat="1" ht="12" x14ac:dyDescent="0.2">
      <c r="A692" s="335"/>
      <c r="B692" s="335" t="s">
        <v>465</v>
      </c>
      <c r="C692" s="377" t="s">
        <v>584</v>
      </c>
      <c r="D692" s="378">
        <v>17</v>
      </c>
      <c r="E692" s="378">
        <v>5</v>
      </c>
      <c r="F692" s="339">
        <v>3</v>
      </c>
      <c r="G692" s="339">
        <v>1</v>
      </c>
      <c r="H692" s="339">
        <v>4</v>
      </c>
      <c r="I692" s="339">
        <v>3</v>
      </c>
      <c r="J692" s="339">
        <v>2</v>
      </c>
      <c r="K692" s="339"/>
      <c r="L692" s="339">
        <v>3</v>
      </c>
      <c r="M692" s="339"/>
      <c r="N692" s="339">
        <v>1</v>
      </c>
      <c r="O692" s="339">
        <v>3</v>
      </c>
      <c r="P692" s="339"/>
      <c r="Q692" s="339">
        <v>1</v>
      </c>
      <c r="R692" s="339">
        <v>1</v>
      </c>
      <c r="S692" s="339">
        <v>1</v>
      </c>
      <c r="T692" s="339"/>
      <c r="U692" s="339">
        <v>2</v>
      </c>
      <c r="V692" s="339"/>
      <c r="W692" s="339"/>
      <c r="X692" s="339">
        <v>2</v>
      </c>
      <c r="Y692" s="339"/>
      <c r="Z692" s="337">
        <v>49</v>
      </c>
      <c r="AA692" s="16"/>
    </row>
    <row r="693" spans="1:27" s="12" customFormat="1" ht="12" x14ac:dyDescent="0.2">
      <c r="A693" s="335"/>
      <c r="B693" s="335" t="s">
        <v>466</v>
      </c>
      <c r="C693" s="377" t="s">
        <v>585</v>
      </c>
      <c r="D693" s="378">
        <v>12</v>
      </c>
      <c r="E693" s="378">
        <v>12</v>
      </c>
      <c r="F693" s="339">
        <v>4</v>
      </c>
      <c r="G693" s="339">
        <v>3</v>
      </c>
      <c r="H693" s="339">
        <v>6</v>
      </c>
      <c r="I693" s="339">
        <v>5</v>
      </c>
      <c r="J693" s="339">
        <v>1</v>
      </c>
      <c r="K693" s="339">
        <v>1</v>
      </c>
      <c r="L693" s="339">
        <v>1</v>
      </c>
      <c r="M693" s="339">
        <v>3</v>
      </c>
      <c r="N693" s="339">
        <v>2</v>
      </c>
      <c r="O693" s="339">
        <v>2</v>
      </c>
      <c r="P693" s="339">
        <v>1</v>
      </c>
      <c r="Q693" s="339">
        <v>3</v>
      </c>
      <c r="R693" s="339">
        <v>1</v>
      </c>
      <c r="S693" s="339">
        <v>1</v>
      </c>
      <c r="T693" s="339">
        <v>5</v>
      </c>
      <c r="U693" s="339"/>
      <c r="V693" s="339"/>
      <c r="W693" s="339"/>
      <c r="X693" s="339">
        <v>2</v>
      </c>
      <c r="Y693" s="339"/>
      <c r="Z693" s="337">
        <v>65</v>
      </c>
      <c r="AA693" s="16"/>
    </row>
    <row r="694" spans="1:27" s="12" customFormat="1" ht="12" x14ac:dyDescent="0.2">
      <c r="A694" s="335"/>
      <c r="B694" s="335" t="s">
        <v>467</v>
      </c>
      <c r="C694" s="377" t="s">
        <v>586</v>
      </c>
      <c r="D694" s="378">
        <v>33</v>
      </c>
      <c r="E694" s="378">
        <v>9</v>
      </c>
      <c r="F694" s="339">
        <v>5</v>
      </c>
      <c r="G694" s="339">
        <v>5</v>
      </c>
      <c r="H694" s="339">
        <v>8</v>
      </c>
      <c r="I694" s="339">
        <v>6</v>
      </c>
      <c r="J694" s="339">
        <v>3</v>
      </c>
      <c r="K694" s="339">
        <v>5</v>
      </c>
      <c r="L694" s="339">
        <v>6</v>
      </c>
      <c r="M694" s="339">
        <v>2</v>
      </c>
      <c r="N694" s="339">
        <v>8</v>
      </c>
      <c r="O694" s="339">
        <v>8</v>
      </c>
      <c r="P694" s="339">
        <v>3</v>
      </c>
      <c r="Q694" s="339">
        <v>9</v>
      </c>
      <c r="R694" s="339">
        <v>3</v>
      </c>
      <c r="S694" s="339">
        <v>2</v>
      </c>
      <c r="T694" s="339">
        <v>1</v>
      </c>
      <c r="U694" s="339">
        <v>3</v>
      </c>
      <c r="V694" s="339">
        <v>2</v>
      </c>
      <c r="W694" s="339">
        <v>4</v>
      </c>
      <c r="X694" s="339">
        <v>2</v>
      </c>
      <c r="Y694" s="339"/>
      <c r="Z694" s="337">
        <v>127</v>
      </c>
      <c r="AA694" s="16"/>
    </row>
    <row r="695" spans="1:27" s="12" customFormat="1" ht="15" customHeight="1" thickBot="1" x14ac:dyDescent="0.25">
      <c r="A695" s="151" t="s">
        <v>253</v>
      </c>
      <c r="B695" s="151"/>
      <c r="C695" s="151"/>
      <c r="D695" s="287">
        <v>192</v>
      </c>
      <c r="E695" s="287">
        <v>45</v>
      </c>
      <c r="F695" s="287">
        <v>26</v>
      </c>
      <c r="G695" s="287">
        <v>21</v>
      </c>
      <c r="H695" s="287">
        <v>30</v>
      </c>
      <c r="I695" s="287">
        <v>19</v>
      </c>
      <c r="J695" s="287">
        <v>7</v>
      </c>
      <c r="K695" s="287">
        <v>14</v>
      </c>
      <c r="L695" s="287">
        <v>24</v>
      </c>
      <c r="M695" s="287">
        <v>11</v>
      </c>
      <c r="N695" s="287">
        <v>17</v>
      </c>
      <c r="O695" s="287">
        <v>20</v>
      </c>
      <c r="P695" s="287">
        <v>9</v>
      </c>
      <c r="Q695" s="287">
        <v>15</v>
      </c>
      <c r="R695" s="287">
        <v>16</v>
      </c>
      <c r="S695" s="287">
        <v>6</v>
      </c>
      <c r="T695" s="287">
        <v>9</v>
      </c>
      <c r="U695" s="287">
        <v>8</v>
      </c>
      <c r="V695" s="287">
        <v>5</v>
      </c>
      <c r="W695" s="287">
        <v>5</v>
      </c>
      <c r="X695" s="287">
        <v>8</v>
      </c>
      <c r="Y695" s="287">
        <v>1</v>
      </c>
      <c r="Z695" s="287">
        <v>508</v>
      </c>
      <c r="AA695" s="16"/>
    </row>
    <row r="696" spans="1:27" s="12" customFormat="1" ht="24.75" thickBot="1" x14ac:dyDescent="0.25">
      <c r="A696" s="334" t="s">
        <v>7</v>
      </c>
      <c r="B696" s="335" t="s">
        <v>468</v>
      </c>
      <c r="C696" s="379" t="s">
        <v>587</v>
      </c>
      <c r="D696" s="378">
        <v>32</v>
      </c>
      <c r="E696" s="378">
        <v>2</v>
      </c>
      <c r="F696" s="339">
        <v>3</v>
      </c>
      <c r="G696" s="339">
        <v>2</v>
      </c>
      <c r="H696" s="339">
        <v>2</v>
      </c>
      <c r="I696" s="339"/>
      <c r="J696" s="339">
        <v>1</v>
      </c>
      <c r="K696" s="339">
        <v>2</v>
      </c>
      <c r="L696" s="339">
        <v>2</v>
      </c>
      <c r="M696" s="339">
        <v>3</v>
      </c>
      <c r="N696" s="339">
        <v>1</v>
      </c>
      <c r="O696" s="339"/>
      <c r="P696" s="339">
        <v>1</v>
      </c>
      <c r="Q696" s="339">
        <v>1</v>
      </c>
      <c r="R696" s="339"/>
      <c r="S696" s="339"/>
      <c r="T696" s="339"/>
      <c r="U696" s="339">
        <v>1</v>
      </c>
      <c r="V696" s="339">
        <v>1</v>
      </c>
      <c r="W696" s="339">
        <v>1</v>
      </c>
      <c r="X696" s="339"/>
      <c r="Y696" s="339"/>
      <c r="Z696" s="337">
        <v>55</v>
      </c>
      <c r="AA696" s="16"/>
    </row>
    <row r="697" spans="1:27" s="12" customFormat="1" thickTop="1" x14ac:dyDescent="0.2">
      <c r="A697" s="335"/>
      <c r="B697" s="335" t="s">
        <v>469</v>
      </c>
      <c r="C697" s="377" t="s">
        <v>588</v>
      </c>
      <c r="D697" s="378">
        <v>929</v>
      </c>
      <c r="E697" s="378">
        <v>71</v>
      </c>
      <c r="F697" s="339">
        <v>53</v>
      </c>
      <c r="G697" s="339">
        <v>36</v>
      </c>
      <c r="H697" s="339">
        <v>50</v>
      </c>
      <c r="I697" s="339">
        <v>36</v>
      </c>
      <c r="J697" s="339">
        <v>40</v>
      </c>
      <c r="K697" s="339">
        <v>26</v>
      </c>
      <c r="L697" s="339">
        <v>26</v>
      </c>
      <c r="M697" s="339">
        <v>23</v>
      </c>
      <c r="N697" s="339">
        <v>38</v>
      </c>
      <c r="O697" s="339">
        <v>27</v>
      </c>
      <c r="P697" s="339">
        <v>16</v>
      </c>
      <c r="Q697" s="339">
        <v>13</v>
      </c>
      <c r="R697" s="339">
        <v>11</v>
      </c>
      <c r="S697" s="339">
        <v>17</v>
      </c>
      <c r="T697" s="339">
        <v>8</v>
      </c>
      <c r="U697" s="339">
        <v>18</v>
      </c>
      <c r="V697" s="339">
        <v>11</v>
      </c>
      <c r="W697" s="339">
        <v>7</v>
      </c>
      <c r="X697" s="339">
        <v>11</v>
      </c>
      <c r="Y697" s="339">
        <v>1</v>
      </c>
      <c r="Z697" s="337">
        <v>1468</v>
      </c>
      <c r="AA697" s="16"/>
    </row>
    <row r="698" spans="1:27" s="12" customFormat="1" ht="24" x14ac:dyDescent="0.2">
      <c r="A698" s="335"/>
      <c r="B698" s="335" t="s">
        <v>470</v>
      </c>
      <c r="C698" s="377" t="s">
        <v>589</v>
      </c>
      <c r="D698" s="378">
        <v>255</v>
      </c>
      <c r="E698" s="378">
        <v>25</v>
      </c>
      <c r="F698" s="339">
        <v>13</v>
      </c>
      <c r="G698" s="339">
        <v>11</v>
      </c>
      <c r="H698" s="339">
        <v>10</v>
      </c>
      <c r="I698" s="339">
        <v>9</v>
      </c>
      <c r="J698" s="339">
        <v>8</v>
      </c>
      <c r="K698" s="339">
        <v>5</v>
      </c>
      <c r="L698" s="339">
        <v>3</v>
      </c>
      <c r="M698" s="339">
        <v>3</v>
      </c>
      <c r="N698" s="339">
        <v>5</v>
      </c>
      <c r="O698" s="339">
        <v>4</v>
      </c>
      <c r="P698" s="339">
        <v>7</v>
      </c>
      <c r="Q698" s="339">
        <v>3</v>
      </c>
      <c r="R698" s="339">
        <v>3</v>
      </c>
      <c r="S698" s="339">
        <v>5</v>
      </c>
      <c r="T698" s="339">
        <v>3</v>
      </c>
      <c r="U698" s="339">
        <v>5</v>
      </c>
      <c r="V698" s="339">
        <v>5</v>
      </c>
      <c r="W698" s="339"/>
      <c r="X698" s="339">
        <v>8</v>
      </c>
      <c r="Y698" s="339"/>
      <c r="Z698" s="337">
        <v>390</v>
      </c>
      <c r="AA698" s="16"/>
    </row>
    <row r="699" spans="1:27" s="12" customFormat="1" ht="12" x14ac:dyDescent="0.2">
      <c r="A699" s="335"/>
      <c r="B699" s="335" t="s">
        <v>471</v>
      </c>
      <c r="C699" s="377" t="s">
        <v>590</v>
      </c>
      <c r="D699" s="378">
        <v>397</v>
      </c>
      <c r="E699" s="378">
        <v>65</v>
      </c>
      <c r="F699" s="339">
        <v>37</v>
      </c>
      <c r="G699" s="339">
        <v>55</v>
      </c>
      <c r="H699" s="339">
        <v>45</v>
      </c>
      <c r="I699" s="339">
        <v>40</v>
      </c>
      <c r="J699" s="339">
        <v>25</v>
      </c>
      <c r="K699" s="339">
        <v>66</v>
      </c>
      <c r="L699" s="339">
        <v>47</v>
      </c>
      <c r="M699" s="339">
        <v>31</v>
      </c>
      <c r="N699" s="339">
        <v>24</v>
      </c>
      <c r="O699" s="339">
        <v>34</v>
      </c>
      <c r="P699" s="339">
        <v>27</v>
      </c>
      <c r="Q699" s="339">
        <v>29</v>
      </c>
      <c r="R699" s="339">
        <v>29</v>
      </c>
      <c r="S699" s="339">
        <v>8</v>
      </c>
      <c r="T699" s="339">
        <v>20</v>
      </c>
      <c r="U699" s="339">
        <v>19</v>
      </c>
      <c r="V699" s="339">
        <v>38</v>
      </c>
      <c r="W699" s="339">
        <v>17</v>
      </c>
      <c r="X699" s="339">
        <v>24</v>
      </c>
      <c r="Y699" s="339">
        <v>6</v>
      </c>
      <c r="Z699" s="337">
        <v>1083</v>
      </c>
      <c r="AA699" s="16"/>
    </row>
    <row r="700" spans="1:27" s="12" customFormat="1" ht="36" x14ac:dyDescent="0.2">
      <c r="A700" s="335"/>
      <c r="B700" s="335" t="s">
        <v>472</v>
      </c>
      <c r="C700" s="377" t="s">
        <v>591</v>
      </c>
      <c r="D700" s="378">
        <v>254</v>
      </c>
      <c r="E700" s="378">
        <v>29</v>
      </c>
      <c r="F700" s="339">
        <v>15</v>
      </c>
      <c r="G700" s="339">
        <v>14</v>
      </c>
      <c r="H700" s="339">
        <v>7</v>
      </c>
      <c r="I700" s="339">
        <v>7</v>
      </c>
      <c r="J700" s="339">
        <v>4</v>
      </c>
      <c r="K700" s="339">
        <v>7</v>
      </c>
      <c r="L700" s="339">
        <v>5</v>
      </c>
      <c r="M700" s="339">
        <v>79</v>
      </c>
      <c r="N700" s="339">
        <v>7</v>
      </c>
      <c r="O700" s="339">
        <v>11</v>
      </c>
      <c r="P700" s="339">
        <v>10</v>
      </c>
      <c r="Q700" s="339">
        <v>5</v>
      </c>
      <c r="R700" s="339">
        <v>4</v>
      </c>
      <c r="S700" s="339">
        <v>3</v>
      </c>
      <c r="T700" s="339">
        <v>4</v>
      </c>
      <c r="U700" s="339"/>
      <c r="V700" s="339">
        <v>1</v>
      </c>
      <c r="W700" s="339">
        <v>1</v>
      </c>
      <c r="X700" s="339">
        <v>4</v>
      </c>
      <c r="Y700" s="339">
        <v>2</v>
      </c>
      <c r="Z700" s="337">
        <v>473</v>
      </c>
      <c r="AA700" s="16"/>
    </row>
    <row r="701" spans="1:27" s="12" customFormat="1" ht="36" x14ac:dyDescent="0.2">
      <c r="A701" s="335"/>
      <c r="B701" s="335" t="s">
        <v>473</v>
      </c>
      <c r="C701" s="377" t="s">
        <v>592</v>
      </c>
      <c r="D701" s="378">
        <v>282</v>
      </c>
      <c r="E701" s="378">
        <v>43</v>
      </c>
      <c r="F701" s="339">
        <v>16</v>
      </c>
      <c r="G701" s="339">
        <v>11</v>
      </c>
      <c r="H701" s="339">
        <v>2</v>
      </c>
      <c r="I701" s="339">
        <v>10</v>
      </c>
      <c r="J701" s="339">
        <v>19</v>
      </c>
      <c r="K701" s="339">
        <v>8</v>
      </c>
      <c r="L701" s="339">
        <v>8</v>
      </c>
      <c r="M701" s="339">
        <v>3</v>
      </c>
      <c r="N701" s="339">
        <v>10</v>
      </c>
      <c r="O701" s="339">
        <v>3</v>
      </c>
      <c r="P701" s="339">
        <v>5</v>
      </c>
      <c r="Q701" s="339">
        <v>5</v>
      </c>
      <c r="R701" s="339">
        <v>3</v>
      </c>
      <c r="S701" s="339">
        <v>4</v>
      </c>
      <c r="T701" s="339">
        <v>5</v>
      </c>
      <c r="U701" s="339">
        <v>8</v>
      </c>
      <c r="V701" s="339">
        <v>4</v>
      </c>
      <c r="W701" s="339">
        <v>1</v>
      </c>
      <c r="X701" s="339">
        <v>1</v>
      </c>
      <c r="Y701" s="339"/>
      <c r="Z701" s="337">
        <v>451</v>
      </c>
      <c r="AA701" s="16"/>
    </row>
    <row r="702" spans="1:27" s="12" customFormat="1" ht="36" x14ac:dyDescent="0.2">
      <c r="A702" s="335"/>
      <c r="B702" s="335" t="s">
        <v>474</v>
      </c>
      <c r="C702" s="377" t="s">
        <v>593</v>
      </c>
      <c r="D702" s="378">
        <v>43</v>
      </c>
      <c r="E702" s="378">
        <v>5</v>
      </c>
      <c r="F702" s="339">
        <v>2</v>
      </c>
      <c r="G702" s="339">
        <v>2</v>
      </c>
      <c r="H702" s="339">
        <v>2</v>
      </c>
      <c r="I702" s="339"/>
      <c r="J702" s="339">
        <v>6</v>
      </c>
      <c r="K702" s="339">
        <v>1</v>
      </c>
      <c r="L702" s="339">
        <v>2</v>
      </c>
      <c r="M702" s="339"/>
      <c r="N702" s="339">
        <v>1</v>
      </c>
      <c r="O702" s="339">
        <v>1</v>
      </c>
      <c r="P702" s="339">
        <v>1</v>
      </c>
      <c r="Q702" s="339"/>
      <c r="R702" s="339"/>
      <c r="S702" s="339">
        <v>1</v>
      </c>
      <c r="T702" s="339"/>
      <c r="U702" s="339"/>
      <c r="V702" s="339"/>
      <c r="W702" s="339"/>
      <c r="X702" s="339">
        <v>3</v>
      </c>
      <c r="Y702" s="339"/>
      <c r="Z702" s="337">
        <v>70</v>
      </c>
      <c r="AA702" s="16"/>
    </row>
    <row r="703" spans="1:27" s="12" customFormat="1" ht="24" x14ac:dyDescent="0.2">
      <c r="A703" s="335"/>
      <c r="B703" s="335" t="s">
        <v>475</v>
      </c>
      <c r="C703" s="377" t="s">
        <v>594</v>
      </c>
      <c r="D703" s="378">
        <v>188</v>
      </c>
      <c r="E703" s="378">
        <v>33</v>
      </c>
      <c r="F703" s="339">
        <v>16</v>
      </c>
      <c r="G703" s="339">
        <v>9</v>
      </c>
      <c r="H703" s="339">
        <v>2</v>
      </c>
      <c r="I703" s="339">
        <v>5</v>
      </c>
      <c r="J703" s="339">
        <v>9</v>
      </c>
      <c r="K703" s="339">
        <v>6</v>
      </c>
      <c r="L703" s="339">
        <v>13</v>
      </c>
      <c r="M703" s="339">
        <v>5</v>
      </c>
      <c r="N703" s="339">
        <v>10</v>
      </c>
      <c r="O703" s="339">
        <v>4</v>
      </c>
      <c r="P703" s="339">
        <v>7</v>
      </c>
      <c r="Q703" s="339">
        <v>2</v>
      </c>
      <c r="R703" s="339">
        <v>3</v>
      </c>
      <c r="S703" s="339">
        <v>8</v>
      </c>
      <c r="T703" s="339">
        <v>6</v>
      </c>
      <c r="U703" s="339">
        <v>12</v>
      </c>
      <c r="V703" s="339">
        <v>6</v>
      </c>
      <c r="W703" s="339">
        <v>2</v>
      </c>
      <c r="X703" s="339">
        <v>3</v>
      </c>
      <c r="Y703" s="339"/>
      <c r="Z703" s="337">
        <v>349</v>
      </c>
      <c r="AA703" s="16"/>
    </row>
    <row r="704" spans="1:27" s="12" customFormat="1" ht="12" x14ac:dyDescent="0.2">
      <c r="A704" s="335"/>
      <c r="B704" s="335" t="s">
        <v>476</v>
      </c>
      <c r="C704" s="377" t="s">
        <v>595</v>
      </c>
      <c r="D704" s="378">
        <v>137</v>
      </c>
      <c r="E704" s="378">
        <v>26</v>
      </c>
      <c r="F704" s="339">
        <v>136</v>
      </c>
      <c r="G704" s="339">
        <v>5</v>
      </c>
      <c r="H704" s="339">
        <v>6</v>
      </c>
      <c r="I704" s="339">
        <v>7</v>
      </c>
      <c r="J704" s="339">
        <v>3</v>
      </c>
      <c r="K704" s="339">
        <v>4</v>
      </c>
      <c r="L704" s="339">
        <v>10</v>
      </c>
      <c r="M704" s="339">
        <v>9</v>
      </c>
      <c r="N704" s="339">
        <v>6</v>
      </c>
      <c r="O704" s="339">
        <v>9</v>
      </c>
      <c r="P704" s="339">
        <v>2</v>
      </c>
      <c r="Q704" s="339">
        <v>1</v>
      </c>
      <c r="R704" s="339">
        <v>4</v>
      </c>
      <c r="S704" s="339">
        <v>4</v>
      </c>
      <c r="T704" s="339">
        <v>3</v>
      </c>
      <c r="U704" s="339">
        <v>2</v>
      </c>
      <c r="V704" s="339">
        <v>2</v>
      </c>
      <c r="W704" s="339">
        <v>1</v>
      </c>
      <c r="X704" s="339">
        <v>1</v>
      </c>
      <c r="Y704" s="339"/>
      <c r="Z704" s="337">
        <v>378</v>
      </c>
      <c r="AA704" s="16"/>
    </row>
    <row r="705" spans="1:27" s="12" customFormat="1" ht="15" customHeight="1" thickBot="1" x14ac:dyDescent="0.25">
      <c r="A705" s="151" t="s">
        <v>273</v>
      </c>
      <c r="B705" s="151"/>
      <c r="C705" s="151"/>
      <c r="D705" s="287">
        <v>2517</v>
      </c>
      <c r="E705" s="287">
        <v>299</v>
      </c>
      <c r="F705" s="287">
        <v>291</v>
      </c>
      <c r="G705" s="287">
        <v>145</v>
      </c>
      <c r="H705" s="287">
        <v>126</v>
      </c>
      <c r="I705" s="287">
        <v>114</v>
      </c>
      <c r="J705" s="287">
        <v>115</v>
      </c>
      <c r="K705" s="287">
        <v>125</v>
      </c>
      <c r="L705" s="287">
        <v>116</v>
      </c>
      <c r="M705" s="287">
        <v>156</v>
      </c>
      <c r="N705" s="287">
        <v>102</v>
      </c>
      <c r="O705" s="287">
        <v>93</v>
      </c>
      <c r="P705" s="287">
        <v>76</v>
      </c>
      <c r="Q705" s="287">
        <v>59</v>
      </c>
      <c r="R705" s="287">
        <v>57</v>
      </c>
      <c r="S705" s="287">
        <v>50</v>
      </c>
      <c r="T705" s="287">
        <v>49</v>
      </c>
      <c r="U705" s="287">
        <v>65</v>
      </c>
      <c r="V705" s="287">
        <v>68</v>
      </c>
      <c r="W705" s="287">
        <v>30</v>
      </c>
      <c r="X705" s="287">
        <v>55</v>
      </c>
      <c r="Y705" s="287">
        <v>9</v>
      </c>
      <c r="Z705" s="287">
        <v>4717</v>
      </c>
      <c r="AA705" s="16"/>
    </row>
    <row r="706" spans="1:27" s="12" customFormat="1" thickBot="1" x14ac:dyDescent="0.25">
      <c r="A706" s="334" t="s">
        <v>8</v>
      </c>
      <c r="B706" s="335" t="s">
        <v>477</v>
      </c>
      <c r="C706" s="379" t="s">
        <v>596</v>
      </c>
      <c r="D706" s="378">
        <v>258</v>
      </c>
      <c r="E706" s="378">
        <v>39</v>
      </c>
      <c r="F706" s="339">
        <v>30</v>
      </c>
      <c r="G706" s="339">
        <v>11</v>
      </c>
      <c r="H706" s="339">
        <v>11</v>
      </c>
      <c r="I706" s="339">
        <v>10</v>
      </c>
      <c r="J706" s="339">
        <v>15</v>
      </c>
      <c r="K706" s="339">
        <v>15</v>
      </c>
      <c r="L706" s="339">
        <v>8</v>
      </c>
      <c r="M706" s="339">
        <v>12</v>
      </c>
      <c r="N706" s="339">
        <v>8</v>
      </c>
      <c r="O706" s="339">
        <v>9</v>
      </c>
      <c r="P706" s="339">
        <v>17</v>
      </c>
      <c r="Q706" s="339">
        <v>44</v>
      </c>
      <c r="R706" s="339">
        <v>7</v>
      </c>
      <c r="S706" s="339">
        <v>2</v>
      </c>
      <c r="T706" s="339">
        <v>7</v>
      </c>
      <c r="U706" s="339">
        <v>2</v>
      </c>
      <c r="V706" s="339">
        <v>4</v>
      </c>
      <c r="W706" s="339">
        <v>3</v>
      </c>
      <c r="X706" s="339">
        <v>6</v>
      </c>
      <c r="Y706" s="339">
        <v>2</v>
      </c>
      <c r="Z706" s="337">
        <v>520</v>
      </c>
      <c r="AA706" s="16"/>
    </row>
    <row r="707" spans="1:27" s="12" customFormat="1" ht="36.75" thickTop="1" x14ac:dyDescent="0.2">
      <c r="A707" s="335"/>
      <c r="B707" s="335" t="s">
        <v>478</v>
      </c>
      <c r="C707" s="377" t="s">
        <v>597</v>
      </c>
      <c r="D707" s="378">
        <v>83</v>
      </c>
      <c r="E707" s="378">
        <v>23</v>
      </c>
      <c r="F707" s="339">
        <v>5</v>
      </c>
      <c r="G707" s="339">
        <v>12</v>
      </c>
      <c r="H707" s="339">
        <v>12</v>
      </c>
      <c r="I707" s="339">
        <v>8</v>
      </c>
      <c r="J707" s="339">
        <v>14</v>
      </c>
      <c r="K707" s="339">
        <v>11</v>
      </c>
      <c r="L707" s="339">
        <v>11</v>
      </c>
      <c r="M707" s="339">
        <v>12</v>
      </c>
      <c r="N707" s="339">
        <v>11</v>
      </c>
      <c r="O707" s="339">
        <v>3</v>
      </c>
      <c r="P707" s="339">
        <v>3</v>
      </c>
      <c r="Q707" s="339">
        <v>4</v>
      </c>
      <c r="R707" s="339">
        <v>6</v>
      </c>
      <c r="S707" s="339">
        <v>3</v>
      </c>
      <c r="T707" s="339">
        <v>17</v>
      </c>
      <c r="U707" s="339">
        <v>4</v>
      </c>
      <c r="V707" s="339">
        <v>9</v>
      </c>
      <c r="W707" s="339">
        <v>3</v>
      </c>
      <c r="X707" s="339">
        <v>2</v>
      </c>
      <c r="Y707" s="339"/>
      <c r="Z707" s="337">
        <v>256</v>
      </c>
      <c r="AA707" s="16"/>
    </row>
    <row r="708" spans="1:27" s="12" customFormat="1" ht="12" x14ac:dyDescent="0.2">
      <c r="A708" s="335"/>
      <c r="B708" s="335" t="s">
        <v>479</v>
      </c>
      <c r="C708" s="377" t="s">
        <v>598</v>
      </c>
      <c r="D708" s="378">
        <v>79</v>
      </c>
      <c r="E708" s="378">
        <v>7</v>
      </c>
      <c r="F708" s="339">
        <v>8</v>
      </c>
      <c r="G708" s="339"/>
      <c r="H708" s="339">
        <v>4</v>
      </c>
      <c r="I708" s="339">
        <v>8</v>
      </c>
      <c r="J708" s="339">
        <v>3</v>
      </c>
      <c r="K708" s="339">
        <v>5</v>
      </c>
      <c r="L708" s="339">
        <v>1</v>
      </c>
      <c r="M708" s="339">
        <v>2</v>
      </c>
      <c r="N708" s="339">
        <v>2</v>
      </c>
      <c r="O708" s="339">
        <v>5</v>
      </c>
      <c r="P708" s="339">
        <v>3</v>
      </c>
      <c r="Q708" s="339"/>
      <c r="R708" s="339">
        <v>4</v>
      </c>
      <c r="S708" s="339"/>
      <c r="T708" s="339">
        <v>3</v>
      </c>
      <c r="U708" s="339">
        <v>1</v>
      </c>
      <c r="V708" s="339">
        <v>2</v>
      </c>
      <c r="W708" s="339"/>
      <c r="X708" s="339"/>
      <c r="Y708" s="339"/>
      <c r="Z708" s="337">
        <v>137</v>
      </c>
      <c r="AA708" s="16"/>
    </row>
    <row r="709" spans="1:27" s="12" customFormat="1" ht="24" x14ac:dyDescent="0.2">
      <c r="A709" s="335"/>
      <c r="B709" s="335" t="s">
        <v>480</v>
      </c>
      <c r="C709" s="377" t="s">
        <v>599</v>
      </c>
      <c r="D709" s="378">
        <v>15</v>
      </c>
      <c r="E709" s="378"/>
      <c r="F709" s="339">
        <v>4</v>
      </c>
      <c r="G709" s="339"/>
      <c r="H709" s="339">
        <v>1</v>
      </c>
      <c r="I709" s="339">
        <v>1</v>
      </c>
      <c r="J709" s="339"/>
      <c r="K709" s="339">
        <v>2</v>
      </c>
      <c r="L709" s="339"/>
      <c r="M709" s="339"/>
      <c r="N709" s="339">
        <v>2</v>
      </c>
      <c r="O709" s="339">
        <v>2</v>
      </c>
      <c r="P709" s="339">
        <v>1</v>
      </c>
      <c r="Q709" s="339"/>
      <c r="R709" s="339"/>
      <c r="S709" s="339"/>
      <c r="T709" s="339">
        <v>2</v>
      </c>
      <c r="U709" s="339">
        <v>2</v>
      </c>
      <c r="V709" s="339">
        <v>1</v>
      </c>
      <c r="W709" s="339"/>
      <c r="X709" s="339"/>
      <c r="Y709" s="339"/>
      <c r="Z709" s="337">
        <v>33</v>
      </c>
      <c r="AA709" s="16"/>
    </row>
    <row r="710" spans="1:27" s="12" customFormat="1" ht="60" x14ac:dyDescent="0.2">
      <c r="A710" s="335"/>
      <c r="B710" s="335" t="s">
        <v>481</v>
      </c>
      <c r="C710" s="377" t="s">
        <v>600</v>
      </c>
      <c r="D710" s="378">
        <v>140</v>
      </c>
      <c r="E710" s="378">
        <v>25</v>
      </c>
      <c r="F710" s="339">
        <v>8</v>
      </c>
      <c r="G710" s="339">
        <v>3</v>
      </c>
      <c r="H710" s="339">
        <v>4</v>
      </c>
      <c r="I710" s="339">
        <v>8</v>
      </c>
      <c r="J710" s="339">
        <v>8</v>
      </c>
      <c r="K710" s="339">
        <v>4</v>
      </c>
      <c r="L710" s="339">
        <v>1</v>
      </c>
      <c r="M710" s="339">
        <v>11</v>
      </c>
      <c r="N710" s="339">
        <v>4</v>
      </c>
      <c r="O710" s="339">
        <v>4</v>
      </c>
      <c r="P710" s="339"/>
      <c r="Q710" s="339">
        <v>3</v>
      </c>
      <c r="R710" s="339">
        <v>2</v>
      </c>
      <c r="S710" s="339"/>
      <c r="T710" s="339">
        <v>3</v>
      </c>
      <c r="U710" s="339">
        <v>1</v>
      </c>
      <c r="V710" s="339">
        <v>2</v>
      </c>
      <c r="W710" s="339"/>
      <c r="X710" s="339">
        <v>2</v>
      </c>
      <c r="Y710" s="339"/>
      <c r="Z710" s="337">
        <v>233</v>
      </c>
      <c r="AA710" s="16"/>
    </row>
    <row r="711" spans="1:27" s="12" customFormat="1" ht="24" x14ac:dyDescent="0.2">
      <c r="A711" s="335"/>
      <c r="B711" s="335" t="s">
        <v>482</v>
      </c>
      <c r="C711" s="377" t="s">
        <v>601</v>
      </c>
      <c r="D711" s="378">
        <v>43</v>
      </c>
      <c r="E711" s="378">
        <v>6</v>
      </c>
      <c r="F711" s="339">
        <v>4</v>
      </c>
      <c r="G711" s="339">
        <v>1</v>
      </c>
      <c r="H711" s="339">
        <v>4</v>
      </c>
      <c r="I711" s="339">
        <v>2</v>
      </c>
      <c r="J711" s="339">
        <v>1</v>
      </c>
      <c r="K711" s="339">
        <v>1</v>
      </c>
      <c r="L711" s="339">
        <v>1</v>
      </c>
      <c r="M711" s="339">
        <v>1</v>
      </c>
      <c r="N711" s="339">
        <v>1</v>
      </c>
      <c r="O711" s="339">
        <v>2</v>
      </c>
      <c r="P711" s="339">
        <v>2</v>
      </c>
      <c r="Q711" s="339">
        <v>5</v>
      </c>
      <c r="R711" s="339">
        <v>2</v>
      </c>
      <c r="S711" s="339">
        <v>1</v>
      </c>
      <c r="T711" s="339">
        <v>2</v>
      </c>
      <c r="U711" s="339">
        <v>3</v>
      </c>
      <c r="V711" s="339"/>
      <c r="W711" s="339">
        <v>1</v>
      </c>
      <c r="X711" s="339"/>
      <c r="Y711" s="339"/>
      <c r="Z711" s="337">
        <v>83</v>
      </c>
      <c r="AA711" s="16"/>
    </row>
    <row r="712" spans="1:27" s="12" customFormat="1" ht="12" x14ac:dyDescent="0.2">
      <c r="A712" s="335"/>
      <c r="B712" s="335" t="s">
        <v>483</v>
      </c>
      <c r="C712" s="377" t="s">
        <v>602</v>
      </c>
      <c r="D712" s="378">
        <v>67</v>
      </c>
      <c r="E712" s="378">
        <v>4</v>
      </c>
      <c r="F712" s="339">
        <v>8</v>
      </c>
      <c r="G712" s="339">
        <v>1</v>
      </c>
      <c r="H712" s="339">
        <v>6</v>
      </c>
      <c r="I712" s="339">
        <v>1</v>
      </c>
      <c r="J712" s="339">
        <v>3</v>
      </c>
      <c r="K712" s="339">
        <v>5</v>
      </c>
      <c r="L712" s="339"/>
      <c r="M712" s="339">
        <v>1</v>
      </c>
      <c r="N712" s="339">
        <v>2</v>
      </c>
      <c r="O712" s="339">
        <v>4</v>
      </c>
      <c r="P712" s="339">
        <v>1</v>
      </c>
      <c r="Q712" s="339">
        <v>2</v>
      </c>
      <c r="R712" s="339"/>
      <c r="S712" s="339">
        <v>1</v>
      </c>
      <c r="T712" s="339"/>
      <c r="U712" s="339"/>
      <c r="V712" s="339">
        <v>4</v>
      </c>
      <c r="W712" s="339"/>
      <c r="X712" s="339"/>
      <c r="Y712" s="339"/>
      <c r="Z712" s="337">
        <v>110</v>
      </c>
      <c r="AA712" s="16"/>
    </row>
    <row r="713" spans="1:27" s="12" customFormat="1" ht="24" x14ac:dyDescent="0.2">
      <c r="A713" s="335"/>
      <c r="B713" s="335" t="s">
        <v>484</v>
      </c>
      <c r="C713" s="377" t="s">
        <v>603</v>
      </c>
      <c r="D713" s="378">
        <v>33</v>
      </c>
      <c r="E713" s="378"/>
      <c r="F713" s="339">
        <v>1</v>
      </c>
      <c r="G713" s="339"/>
      <c r="H713" s="339"/>
      <c r="I713" s="339"/>
      <c r="J713" s="339">
        <v>1</v>
      </c>
      <c r="K713" s="339"/>
      <c r="L713" s="339">
        <v>1</v>
      </c>
      <c r="M713" s="339">
        <v>2</v>
      </c>
      <c r="N713" s="339">
        <v>1</v>
      </c>
      <c r="O713" s="339"/>
      <c r="P713" s="339"/>
      <c r="Q713" s="339"/>
      <c r="R713" s="339"/>
      <c r="S713" s="339"/>
      <c r="T713" s="339">
        <v>6</v>
      </c>
      <c r="U713" s="339"/>
      <c r="V713" s="339">
        <v>1</v>
      </c>
      <c r="W713" s="339"/>
      <c r="X713" s="339"/>
      <c r="Y713" s="339"/>
      <c r="Z713" s="337">
        <v>46</v>
      </c>
      <c r="AA713" s="16"/>
    </row>
    <row r="714" spans="1:27" s="12" customFormat="1" ht="12" x14ac:dyDescent="0.2">
      <c r="A714" s="335"/>
      <c r="B714" s="335" t="s">
        <v>485</v>
      </c>
      <c r="C714" s="377" t="s">
        <v>604</v>
      </c>
      <c r="D714" s="378">
        <v>131</v>
      </c>
      <c r="E714" s="378">
        <v>28</v>
      </c>
      <c r="F714" s="339">
        <v>8</v>
      </c>
      <c r="G714" s="339">
        <v>11</v>
      </c>
      <c r="H714" s="339">
        <v>5</v>
      </c>
      <c r="I714" s="339">
        <v>10</v>
      </c>
      <c r="J714" s="339">
        <v>5</v>
      </c>
      <c r="K714" s="339">
        <v>4</v>
      </c>
      <c r="L714" s="339">
        <v>6</v>
      </c>
      <c r="M714" s="339">
        <v>9</v>
      </c>
      <c r="N714" s="339">
        <v>5</v>
      </c>
      <c r="O714" s="339">
        <v>5</v>
      </c>
      <c r="P714" s="339">
        <v>7</v>
      </c>
      <c r="Q714" s="339">
        <v>7</v>
      </c>
      <c r="R714" s="339">
        <v>6</v>
      </c>
      <c r="S714" s="339">
        <v>1</v>
      </c>
      <c r="T714" s="339">
        <v>5</v>
      </c>
      <c r="U714" s="339">
        <v>3</v>
      </c>
      <c r="V714" s="339">
        <v>2</v>
      </c>
      <c r="W714" s="339">
        <v>1</v>
      </c>
      <c r="X714" s="339">
        <v>4</v>
      </c>
      <c r="Y714" s="339"/>
      <c r="Z714" s="337">
        <v>263</v>
      </c>
      <c r="AA714" s="16"/>
    </row>
    <row r="715" spans="1:27" s="12" customFormat="1" ht="24" x14ac:dyDescent="0.2">
      <c r="A715" s="335"/>
      <c r="B715" s="335" t="s">
        <v>486</v>
      </c>
      <c r="C715" s="377" t="s">
        <v>605</v>
      </c>
      <c r="D715" s="378">
        <v>79</v>
      </c>
      <c r="E715" s="378">
        <v>9</v>
      </c>
      <c r="F715" s="339">
        <v>13</v>
      </c>
      <c r="G715" s="339">
        <v>6</v>
      </c>
      <c r="H715" s="339">
        <v>14</v>
      </c>
      <c r="I715" s="339">
        <v>3</v>
      </c>
      <c r="J715" s="339">
        <v>9</v>
      </c>
      <c r="K715" s="339">
        <v>2</v>
      </c>
      <c r="L715" s="339">
        <v>7</v>
      </c>
      <c r="M715" s="339">
        <v>6</v>
      </c>
      <c r="N715" s="339">
        <v>2</v>
      </c>
      <c r="O715" s="339">
        <v>8</v>
      </c>
      <c r="P715" s="339">
        <v>5</v>
      </c>
      <c r="Q715" s="339">
        <v>3</v>
      </c>
      <c r="R715" s="339">
        <v>3</v>
      </c>
      <c r="S715" s="339"/>
      <c r="T715" s="339">
        <v>4</v>
      </c>
      <c r="U715" s="339">
        <v>2</v>
      </c>
      <c r="V715" s="339">
        <v>2</v>
      </c>
      <c r="W715" s="339">
        <v>2</v>
      </c>
      <c r="X715" s="339">
        <v>1</v>
      </c>
      <c r="Y715" s="339"/>
      <c r="Z715" s="337">
        <v>180</v>
      </c>
      <c r="AA715" s="16"/>
    </row>
    <row r="716" spans="1:27" s="12" customFormat="1" ht="12" x14ac:dyDescent="0.2">
      <c r="A716" s="335"/>
      <c r="B716" s="335" t="s">
        <v>487</v>
      </c>
      <c r="C716" s="377" t="s">
        <v>606</v>
      </c>
      <c r="D716" s="378">
        <v>146</v>
      </c>
      <c r="E716" s="378">
        <v>14</v>
      </c>
      <c r="F716" s="339">
        <v>4</v>
      </c>
      <c r="G716" s="339">
        <v>4</v>
      </c>
      <c r="H716" s="339">
        <v>8</v>
      </c>
      <c r="I716" s="339">
        <v>8</v>
      </c>
      <c r="J716" s="339">
        <v>10</v>
      </c>
      <c r="K716" s="339">
        <v>3</v>
      </c>
      <c r="L716" s="339">
        <v>2</v>
      </c>
      <c r="M716" s="339">
        <v>5</v>
      </c>
      <c r="N716" s="339">
        <v>2</v>
      </c>
      <c r="O716" s="339">
        <v>5</v>
      </c>
      <c r="P716" s="339">
        <v>3</v>
      </c>
      <c r="Q716" s="339">
        <v>3</v>
      </c>
      <c r="R716" s="339">
        <v>4</v>
      </c>
      <c r="S716" s="339">
        <v>5</v>
      </c>
      <c r="T716" s="339">
        <v>4</v>
      </c>
      <c r="U716" s="339">
        <v>1</v>
      </c>
      <c r="V716" s="339">
        <v>4</v>
      </c>
      <c r="W716" s="339">
        <v>2</v>
      </c>
      <c r="X716" s="339">
        <v>4</v>
      </c>
      <c r="Y716" s="339"/>
      <c r="Z716" s="337">
        <v>241</v>
      </c>
      <c r="AA716" s="16"/>
    </row>
    <row r="717" spans="1:27" s="12" customFormat="1" ht="24" x14ac:dyDescent="0.2">
      <c r="A717" s="335"/>
      <c r="B717" s="335" t="s">
        <v>488</v>
      </c>
      <c r="C717" s="377" t="s">
        <v>607</v>
      </c>
      <c r="D717" s="378">
        <v>48</v>
      </c>
      <c r="E717" s="378">
        <v>5</v>
      </c>
      <c r="F717" s="339">
        <v>5</v>
      </c>
      <c r="G717" s="339">
        <v>2</v>
      </c>
      <c r="H717" s="339"/>
      <c r="I717" s="339">
        <v>1</v>
      </c>
      <c r="J717" s="339">
        <v>1</v>
      </c>
      <c r="K717" s="339">
        <v>3</v>
      </c>
      <c r="L717" s="339">
        <v>5</v>
      </c>
      <c r="M717" s="339"/>
      <c r="N717" s="339">
        <v>1</v>
      </c>
      <c r="O717" s="339">
        <v>2</v>
      </c>
      <c r="P717" s="339"/>
      <c r="Q717" s="339">
        <v>2</v>
      </c>
      <c r="R717" s="339">
        <v>3</v>
      </c>
      <c r="S717" s="339">
        <v>1</v>
      </c>
      <c r="T717" s="339">
        <v>4</v>
      </c>
      <c r="U717" s="339"/>
      <c r="V717" s="339">
        <v>3</v>
      </c>
      <c r="W717" s="339">
        <v>1</v>
      </c>
      <c r="X717" s="339">
        <v>1</v>
      </c>
      <c r="Y717" s="339"/>
      <c r="Z717" s="337">
        <v>88</v>
      </c>
      <c r="AA717" s="16"/>
    </row>
    <row r="718" spans="1:27" s="12" customFormat="1" ht="36" x14ac:dyDescent="0.2">
      <c r="A718" s="335"/>
      <c r="B718" s="335" t="s">
        <v>489</v>
      </c>
      <c r="C718" s="377" t="s">
        <v>608</v>
      </c>
      <c r="D718" s="378">
        <v>359</v>
      </c>
      <c r="E718" s="378">
        <v>21</v>
      </c>
      <c r="F718" s="339">
        <v>15</v>
      </c>
      <c r="G718" s="339">
        <v>15</v>
      </c>
      <c r="H718" s="339">
        <v>3</v>
      </c>
      <c r="I718" s="339">
        <v>15</v>
      </c>
      <c r="J718" s="339">
        <v>10</v>
      </c>
      <c r="K718" s="339">
        <v>11</v>
      </c>
      <c r="L718" s="339">
        <v>9</v>
      </c>
      <c r="M718" s="339">
        <v>9</v>
      </c>
      <c r="N718" s="339">
        <v>6</v>
      </c>
      <c r="O718" s="339">
        <v>2</v>
      </c>
      <c r="P718" s="339">
        <v>5</v>
      </c>
      <c r="Q718" s="339">
        <v>85</v>
      </c>
      <c r="R718" s="339">
        <v>1</v>
      </c>
      <c r="S718" s="339">
        <v>7</v>
      </c>
      <c r="T718" s="339">
        <v>6</v>
      </c>
      <c r="U718" s="339">
        <v>5</v>
      </c>
      <c r="V718" s="339">
        <v>4</v>
      </c>
      <c r="W718" s="339">
        <v>2</v>
      </c>
      <c r="X718" s="339">
        <v>3</v>
      </c>
      <c r="Y718" s="339">
        <v>1</v>
      </c>
      <c r="Z718" s="337">
        <v>594</v>
      </c>
      <c r="AA718" s="16"/>
    </row>
    <row r="719" spans="1:27" s="12" customFormat="1" ht="24" x14ac:dyDescent="0.2">
      <c r="A719" s="335"/>
      <c r="B719" s="335" t="s">
        <v>490</v>
      </c>
      <c r="C719" s="377" t="s">
        <v>609</v>
      </c>
      <c r="D719" s="378">
        <v>486</v>
      </c>
      <c r="E719" s="378">
        <v>108</v>
      </c>
      <c r="F719" s="339">
        <v>71</v>
      </c>
      <c r="G719" s="339">
        <v>56</v>
      </c>
      <c r="H719" s="339">
        <v>54</v>
      </c>
      <c r="I719" s="339">
        <v>24</v>
      </c>
      <c r="J719" s="339">
        <v>22</v>
      </c>
      <c r="K719" s="339">
        <v>28</v>
      </c>
      <c r="L719" s="339">
        <v>37</v>
      </c>
      <c r="M719" s="339">
        <v>12</v>
      </c>
      <c r="N719" s="339">
        <v>20</v>
      </c>
      <c r="O719" s="339">
        <v>21</v>
      </c>
      <c r="P719" s="339">
        <v>17</v>
      </c>
      <c r="Q719" s="339">
        <v>13</v>
      </c>
      <c r="R719" s="339">
        <v>27</v>
      </c>
      <c r="S719" s="339">
        <v>16</v>
      </c>
      <c r="T719" s="339">
        <v>11</v>
      </c>
      <c r="U719" s="339">
        <v>10</v>
      </c>
      <c r="V719" s="339">
        <v>11</v>
      </c>
      <c r="W719" s="339">
        <v>6</v>
      </c>
      <c r="X719" s="339">
        <v>15</v>
      </c>
      <c r="Y719" s="339">
        <v>3</v>
      </c>
      <c r="Z719" s="337">
        <v>1068</v>
      </c>
      <c r="AA719" s="16"/>
    </row>
    <row r="720" spans="1:27" s="12" customFormat="1" ht="15" customHeight="1" thickBot="1" x14ac:dyDescent="0.25">
      <c r="A720" s="151" t="s">
        <v>291</v>
      </c>
      <c r="B720" s="151"/>
      <c r="C720" s="151"/>
      <c r="D720" s="287">
        <v>1967</v>
      </c>
      <c r="E720" s="287">
        <v>289</v>
      </c>
      <c r="F720" s="287">
        <v>184</v>
      </c>
      <c r="G720" s="287">
        <v>122</v>
      </c>
      <c r="H720" s="287">
        <v>126</v>
      </c>
      <c r="I720" s="287">
        <v>99</v>
      </c>
      <c r="J720" s="287">
        <v>102</v>
      </c>
      <c r="K720" s="287">
        <v>94</v>
      </c>
      <c r="L720" s="287">
        <v>89</v>
      </c>
      <c r="M720" s="287">
        <v>82</v>
      </c>
      <c r="N720" s="287">
        <v>67</v>
      </c>
      <c r="O720" s="287">
        <v>72</v>
      </c>
      <c r="P720" s="287">
        <v>64</v>
      </c>
      <c r="Q720" s="287">
        <v>171</v>
      </c>
      <c r="R720" s="287">
        <v>65</v>
      </c>
      <c r="S720" s="287">
        <v>37</v>
      </c>
      <c r="T720" s="287">
        <v>74</v>
      </c>
      <c r="U720" s="287">
        <v>34</v>
      </c>
      <c r="V720" s="287">
        <v>49</v>
      </c>
      <c r="W720" s="287">
        <v>21</v>
      </c>
      <c r="X720" s="287">
        <v>38</v>
      </c>
      <c r="Y720" s="287">
        <v>6</v>
      </c>
      <c r="Z720" s="287">
        <v>3852</v>
      </c>
      <c r="AA720" s="16"/>
    </row>
    <row r="721" spans="1:62" s="12" customFormat="1" ht="48.75" thickBot="1" x14ac:dyDescent="0.25">
      <c r="A721" s="334" t="s">
        <v>9</v>
      </c>
      <c r="B721" s="335" t="s">
        <v>491</v>
      </c>
      <c r="C721" s="379" t="s">
        <v>610</v>
      </c>
      <c r="D721" s="378">
        <v>255</v>
      </c>
      <c r="E721" s="378">
        <v>49</v>
      </c>
      <c r="F721" s="339">
        <v>55</v>
      </c>
      <c r="G721" s="339">
        <v>28</v>
      </c>
      <c r="H721" s="339">
        <v>16</v>
      </c>
      <c r="I721" s="339">
        <v>28</v>
      </c>
      <c r="J721" s="339">
        <v>16</v>
      </c>
      <c r="K721" s="339">
        <v>25</v>
      </c>
      <c r="L721" s="339">
        <v>17</v>
      </c>
      <c r="M721" s="339">
        <v>11</v>
      </c>
      <c r="N721" s="339">
        <v>13</v>
      </c>
      <c r="O721" s="339">
        <v>32</v>
      </c>
      <c r="P721" s="339">
        <v>14</v>
      </c>
      <c r="Q721" s="339">
        <v>20</v>
      </c>
      <c r="R721" s="339">
        <v>11</v>
      </c>
      <c r="S721" s="339">
        <v>10</v>
      </c>
      <c r="T721" s="339">
        <v>7</v>
      </c>
      <c r="U721" s="339">
        <v>11</v>
      </c>
      <c r="V721" s="339">
        <v>9</v>
      </c>
      <c r="W721" s="339">
        <v>8</v>
      </c>
      <c r="X721" s="339">
        <v>10</v>
      </c>
      <c r="Y721" s="339">
        <v>2</v>
      </c>
      <c r="Z721" s="337">
        <v>647</v>
      </c>
      <c r="AA721" s="16"/>
    </row>
    <row r="722" spans="1:62" s="12" customFormat="1" thickTop="1" x14ac:dyDescent="0.2">
      <c r="A722" s="335"/>
      <c r="B722" s="335" t="s">
        <v>492</v>
      </c>
      <c r="C722" s="377" t="s">
        <v>611</v>
      </c>
      <c r="D722" s="378">
        <v>30</v>
      </c>
      <c r="E722" s="378">
        <v>7</v>
      </c>
      <c r="F722" s="339">
        <v>9</v>
      </c>
      <c r="G722" s="339">
        <v>3</v>
      </c>
      <c r="H722" s="339">
        <v>6</v>
      </c>
      <c r="I722" s="339">
        <v>6</v>
      </c>
      <c r="J722" s="339">
        <v>3</v>
      </c>
      <c r="K722" s="339">
        <v>5</v>
      </c>
      <c r="L722" s="339">
        <v>2</v>
      </c>
      <c r="M722" s="339">
        <v>1</v>
      </c>
      <c r="N722" s="339">
        <v>3</v>
      </c>
      <c r="O722" s="339">
        <v>2</v>
      </c>
      <c r="P722" s="339">
        <v>7</v>
      </c>
      <c r="Q722" s="339">
        <v>1</v>
      </c>
      <c r="R722" s="339">
        <v>1</v>
      </c>
      <c r="S722" s="339">
        <v>4</v>
      </c>
      <c r="T722" s="339">
        <v>2</v>
      </c>
      <c r="U722" s="339">
        <v>2</v>
      </c>
      <c r="V722" s="339">
        <v>1</v>
      </c>
      <c r="W722" s="339">
        <v>1</v>
      </c>
      <c r="X722" s="339"/>
      <c r="Y722" s="339"/>
      <c r="Z722" s="337">
        <v>96</v>
      </c>
      <c r="AA722" s="16"/>
    </row>
    <row r="723" spans="1:62" s="12" customFormat="1" ht="12" x14ac:dyDescent="0.2">
      <c r="A723" s="335"/>
      <c r="B723" s="335" t="s">
        <v>493</v>
      </c>
      <c r="C723" s="377" t="s">
        <v>612</v>
      </c>
      <c r="D723" s="378"/>
      <c r="E723" s="378"/>
      <c r="F723" s="339"/>
      <c r="G723" s="339">
        <v>1</v>
      </c>
      <c r="H723" s="339"/>
      <c r="I723" s="339"/>
      <c r="J723" s="339"/>
      <c r="K723" s="339"/>
      <c r="L723" s="339"/>
      <c r="M723" s="339"/>
      <c r="N723" s="339"/>
      <c r="O723" s="339"/>
      <c r="P723" s="339"/>
      <c r="Q723" s="339"/>
      <c r="R723" s="339"/>
      <c r="S723" s="339"/>
      <c r="T723" s="339"/>
      <c r="U723" s="339"/>
      <c r="V723" s="339"/>
      <c r="W723" s="339"/>
      <c r="X723" s="339"/>
      <c r="Y723" s="339"/>
      <c r="Z723" s="337">
        <v>1</v>
      </c>
      <c r="AA723" s="16"/>
    </row>
    <row r="724" spans="1:62" s="12" customFormat="1" ht="24" x14ac:dyDescent="0.2">
      <c r="A724" s="335"/>
      <c r="B724" s="335" t="s">
        <v>494</v>
      </c>
      <c r="C724" s="377" t="s">
        <v>613</v>
      </c>
      <c r="D724" s="378">
        <v>1</v>
      </c>
      <c r="E724" s="378"/>
      <c r="F724" s="339"/>
      <c r="G724" s="339"/>
      <c r="H724" s="339"/>
      <c r="I724" s="339">
        <v>1</v>
      </c>
      <c r="J724" s="339"/>
      <c r="K724" s="339"/>
      <c r="L724" s="339"/>
      <c r="M724" s="339"/>
      <c r="N724" s="339">
        <v>1</v>
      </c>
      <c r="O724" s="339"/>
      <c r="P724" s="339"/>
      <c r="Q724" s="339"/>
      <c r="R724" s="339"/>
      <c r="S724" s="339"/>
      <c r="T724" s="339"/>
      <c r="U724" s="339"/>
      <c r="V724" s="339"/>
      <c r="W724" s="339"/>
      <c r="X724" s="339"/>
      <c r="Y724" s="339"/>
      <c r="Z724" s="337">
        <v>3</v>
      </c>
      <c r="AA724" s="16"/>
    </row>
    <row r="725" spans="1:62" s="12" customFormat="1" ht="24" x14ac:dyDescent="0.2">
      <c r="A725" s="335"/>
      <c r="B725" s="335" t="s">
        <v>495</v>
      </c>
      <c r="C725" s="377" t="s">
        <v>614</v>
      </c>
      <c r="D725" s="378">
        <v>3</v>
      </c>
      <c r="E725" s="378">
        <v>2</v>
      </c>
      <c r="F725" s="339"/>
      <c r="G725" s="339">
        <v>1</v>
      </c>
      <c r="H725" s="339"/>
      <c r="I725" s="339"/>
      <c r="J725" s="339"/>
      <c r="K725" s="339">
        <v>1</v>
      </c>
      <c r="L725" s="339"/>
      <c r="M725" s="339"/>
      <c r="N725" s="339">
        <v>1</v>
      </c>
      <c r="O725" s="339">
        <v>3</v>
      </c>
      <c r="P725" s="339">
        <v>1</v>
      </c>
      <c r="Q725" s="339"/>
      <c r="R725" s="339"/>
      <c r="S725" s="339">
        <v>1</v>
      </c>
      <c r="T725" s="339"/>
      <c r="U725" s="339"/>
      <c r="V725" s="339"/>
      <c r="W725" s="339"/>
      <c r="X725" s="339"/>
      <c r="Y725" s="339"/>
      <c r="Z725" s="337">
        <v>13</v>
      </c>
      <c r="AA725" s="16"/>
    </row>
    <row r="726" spans="1:62" s="12" customFormat="1" ht="12" x14ac:dyDescent="0.2">
      <c r="A726" s="335"/>
      <c r="B726" s="335" t="s">
        <v>496</v>
      </c>
      <c r="C726" s="377" t="s">
        <v>615</v>
      </c>
      <c r="D726" s="378">
        <v>66</v>
      </c>
      <c r="E726" s="378">
        <v>10</v>
      </c>
      <c r="F726" s="339">
        <v>50</v>
      </c>
      <c r="G726" s="339">
        <v>14</v>
      </c>
      <c r="H726" s="339">
        <v>6</v>
      </c>
      <c r="I726" s="339">
        <v>3</v>
      </c>
      <c r="J726" s="339">
        <v>6</v>
      </c>
      <c r="K726" s="339">
        <v>5</v>
      </c>
      <c r="L726" s="339">
        <v>1</v>
      </c>
      <c r="M726" s="339">
        <v>3</v>
      </c>
      <c r="N726" s="339">
        <v>6</v>
      </c>
      <c r="O726" s="339">
        <v>4</v>
      </c>
      <c r="P726" s="339">
        <v>2</v>
      </c>
      <c r="Q726" s="339">
        <v>19</v>
      </c>
      <c r="R726" s="339"/>
      <c r="S726" s="339">
        <v>1</v>
      </c>
      <c r="T726" s="339">
        <v>1</v>
      </c>
      <c r="U726" s="339"/>
      <c r="V726" s="339"/>
      <c r="W726" s="339">
        <v>1</v>
      </c>
      <c r="X726" s="339"/>
      <c r="Y726" s="339"/>
      <c r="Z726" s="337">
        <v>198</v>
      </c>
      <c r="AA726" s="16"/>
    </row>
    <row r="727" spans="1:62" s="12" customFormat="1" ht="24" x14ac:dyDescent="0.2">
      <c r="A727" s="335"/>
      <c r="B727" s="335" t="s">
        <v>497</v>
      </c>
      <c r="C727" s="377" t="s">
        <v>616</v>
      </c>
      <c r="D727" s="378">
        <v>14</v>
      </c>
      <c r="E727" s="378"/>
      <c r="F727" s="339">
        <v>1</v>
      </c>
      <c r="G727" s="339"/>
      <c r="H727" s="339"/>
      <c r="I727" s="339"/>
      <c r="J727" s="339"/>
      <c r="K727" s="339">
        <v>1</v>
      </c>
      <c r="L727" s="339">
        <v>1</v>
      </c>
      <c r="M727" s="339">
        <v>2</v>
      </c>
      <c r="N727" s="339"/>
      <c r="O727" s="339"/>
      <c r="P727" s="339"/>
      <c r="Q727" s="339"/>
      <c r="R727" s="339">
        <v>1</v>
      </c>
      <c r="S727" s="339"/>
      <c r="T727" s="339"/>
      <c r="U727" s="339"/>
      <c r="V727" s="339"/>
      <c r="W727" s="339"/>
      <c r="X727" s="339"/>
      <c r="Y727" s="339"/>
      <c r="Z727" s="337">
        <v>20</v>
      </c>
      <c r="AA727" s="16"/>
    </row>
    <row r="728" spans="1:62" s="12" customFormat="1" ht="15" customHeight="1" thickBot="1" x14ac:dyDescent="0.25">
      <c r="A728" s="151" t="s">
        <v>301</v>
      </c>
      <c r="B728" s="151"/>
      <c r="C728" s="151"/>
      <c r="D728" s="287">
        <v>369</v>
      </c>
      <c r="E728" s="287">
        <v>68</v>
      </c>
      <c r="F728" s="287">
        <v>115</v>
      </c>
      <c r="G728" s="287">
        <v>47</v>
      </c>
      <c r="H728" s="287">
        <v>28</v>
      </c>
      <c r="I728" s="287">
        <v>38</v>
      </c>
      <c r="J728" s="287">
        <v>25</v>
      </c>
      <c r="K728" s="287">
        <v>37</v>
      </c>
      <c r="L728" s="287">
        <v>21</v>
      </c>
      <c r="M728" s="287">
        <v>17</v>
      </c>
      <c r="N728" s="287">
        <v>24</v>
      </c>
      <c r="O728" s="287">
        <v>41</v>
      </c>
      <c r="P728" s="287">
        <v>24</v>
      </c>
      <c r="Q728" s="287">
        <v>40</v>
      </c>
      <c r="R728" s="287">
        <v>13</v>
      </c>
      <c r="S728" s="287">
        <v>16</v>
      </c>
      <c r="T728" s="287">
        <v>10</v>
      </c>
      <c r="U728" s="287">
        <v>13</v>
      </c>
      <c r="V728" s="287">
        <v>10</v>
      </c>
      <c r="W728" s="287">
        <v>10</v>
      </c>
      <c r="X728" s="287">
        <v>10</v>
      </c>
      <c r="Y728" s="287">
        <v>2</v>
      </c>
      <c r="Z728" s="287">
        <v>978</v>
      </c>
      <c r="AA728" s="16"/>
    </row>
    <row r="729" spans="1:62" s="12" customFormat="1" ht="24.75" thickBot="1" x14ac:dyDescent="0.25">
      <c r="A729" s="334" t="s">
        <v>10</v>
      </c>
      <c r="B729" s="335" t="s">
        <v>498</v>
      </c>
      <c r="C729" s="379" t="s">
        <v>617</v>
      </c>
      <c r="D729" s="378">
        <v>105</v>
      </c>
      <c r="E729" s="378">
        <v>8</v>
      </c>
      <c r="F729" s="339">
        <v>19</v>
      </c>
      <c r="G729" s="339">
        <v>6</v>
      </c>
      <c r="H729" s="339">
        <v>9</v>
      </c>
      <c r="I729" s="339">
        <v>5</v>
      </c>
      <c r="J729" s="339">
        <v>5</v>
      </c>
      <c r="K729" s="339">
        <v>7</v>
      </c>
      <c r="L729" s="339">
        <v>1</v>
      </c>
      <c r="M729" s="339">
        <v>7</v>
      </c>
      <c r="N729" s="339">
        <v>5</v>
      </c>
      <c r="O729" s="339">
        <v>2</v>
      </c>
      <c r="P729" s="339">
        <v>9</v>
      </c>
      <c r="Q729" s="339"/>
      <c r="R729" s="339">
        <v>3</v>
      </c>
      <c r="S729" s="339"/>
      <c r="T729" s="339">
        <v>1</v>
      </c>
      <c r="U729" s="339"/>
      <c r="V729" s="339">
        <v>3</v>
      </c>
      <c r="W729" s="339">
        <v>2</v>
      </c>
      <c r="X729" s="339"/>
      <c r="Y729" s="339"/>
      <c r="Z729" s="337">
        <v>197</v>
      </c>
      <c r="AA729" s="16"/>
    </row>
    <row r="730" spans="1:62" s="12" customFormat="1" ht="24.75" thickTop="1" x14ac:dyDescent="0.2">
      <c r="A730" s="335"/>
      <c r="B730" s="335" t="s">
        <v>499</v>
      </c>
      <c r="C730" s="377" t="s">
        <v>618</v>
      </c>
      <c r="D730" s="378">
        <v>104</v>
      </c>
      <c r="E730" s="378">
        <v>22</v>
      </c>
      <c r="F730" s="339">
        <v>26</v>
      </c>
      <c r="G730" s="339">
        <v>17</v>
      </c>
      <c r="H730" s="339">
        <v>10</v>
      </c>
      <c r="I730" s="339">
        <v>10</v>
      </c>
      <c r="J730" s="339">
        <v>9</v>
      </c>
      <c r="K730" s="339">
        <v>11</v>
      </c>
      <c r="L730" s="339">
        <v>7</v>
      </c>
      <c r="M730" s="339">
        <v>9</v>
      </c>
      <c r="N730" s="339">
        <v>11</v>
      </c>
      <c r="O730" s="339">
        <v>15</v>
      </c>
      <c r="P730" s="339">
        <v>16</v>
      </c>
      <c r="Q730" s="339">
        <v>11</v>
      </c>
      <c r="R730" s="339">
        <v>16</v>
      </c>
      <c r="S730" s="339">
        <v>3</v>
      </c>
      <c r="T730" s="339">
        <v>5</v>
      </c>
      <c r="U730" s="339">
        <v>7</v>
      </c>
      <c r="V730" s="339">
        <v>3</v>
      </c>
      <c r="W730" s="339">
        <v>3</v>
      </c>
      <c r="X730" s="339">
        <v>1</v>
      </c>
      <c r="Y730" s="339">
        <v>4</v>
      </c>
      <c r="Z730" s="337">
        <v>320</v>
      </c>
      <c r="AA730" s="16"/>
    </row>
    <row r="731" spans="1:62" s="12" customFormat="1" ht="12" x14ac:dyDescent="0.2">
      <c r="A731" s="335"/>
      <c r="B731" s="335" t="s">
        <v>500</v>
      </c>
      <c r="C731" s="377" t="s">
        <v>619</v>
      </c>
      <c r="D731" s="378"/>
      <c r="E731" s="378"/>
      <c r="F731" s="339"/>
      <c r="G731" s="339">
        <v>1</v>
      </c>
      <c r="H731" s="339"/>
      <c r="I731" s="339">
        <v>1</v>
      </c>
      <c r="J731" s="339">
        <v>1</v>
      </c>
      <c r="K731" s="339"/>
      <c r="L731" s="339"/>
      <c r="M731" s="339"/>
      <c r="N731" s="339"/>
      <c r="O731" s="339"/>
      <c r="P731" s="339"/>
      <c r="Q731" s="339"/>
      <c r="R731" s="339"/>
      <c r="S731" s="339"/>
      <c r="T731" s="339"/>
      <c r="U731" s="339"/>
      <c r="V731" s="339"/>
      <c r="W731" s="339">
        <v>1</v>
      </c>
      <c r="X731" s="339">
        <v>1</v>
      </c>
      <c r="Y731" s="339"/>
      <c r="Z731" s="337">
        <v>5</v>
      </c>
      <c r="AA731" s="16"/>
    </row>
    <row r="732" spans="1:62" s="12" customFormat="1" ht="24" x14ac:dyDescent="0.2">
      <c r="A732" s="335"/>
      <c r="B732" s="335" t="s">
        <v>501</v>
      </c>
      <c r="C732" s="377" t="s">
        <v>620</v>
      </c>
      <c r="D732" s="378">
        <v>33</v>
      </c>
      <c r="E732" s="378">
        <v>11</v>
      </c>
      <c r="F732" s="339">
        <v>4</v>
      </c>
      <c r="G732" s="339">
        <v>12</v>
      </c>
      <c r="H732" s="339">
        <v>10</v>
      </c>
      <c r="I732" s="339">
        <v>8</v>
      </c>
      <c r="J732" s="339">
        <v>11</v>
      </c>
      <c r="K732" s="339">
        <v>8</v>
      </c>
      <c r="L732" s="339">
        <v>6</v>
      </c>
      <c r="M732" s="339">
        <v>5</v>
      </c>
      <c r="N732" s="339">
        <v>7</v>
      </c>
      <c r="O732" s="339">
        <v>5</v>
      </c>
      <c r="P732" s="339">
        <v>2</v>
      </c>
      <c r="Q732" s="339">
        <v>5</v>
      </c>
      <c r="R732" s="339">
        <v>5</v>
      </c>
      <c r="S732" s="339">
        <v>4</v>
      </c>
      <c r="T732" s="339">
        <v>2</v>
      </c>
      <c r="U732" s="339">
        <v>3</v>
      </c>
      <c r="V732" s="339">
        <v>2</v>
      </c>
      <c r="W732" s="339">
        <v>4</v>
      </c>
      <c r="X732" s="339">
        <v>4</v>
      </c>
      <c r="Y732" s="339"/>
      <c r="Z732" s="337">
        <v>151</v>
      </c>
      <c r="AA732" s="16"/>
    </row>
    <row r="733" spans="1:62" s="12" customFormat="1" ht="36" x14ac:dyDescent="0.2">
      <c r="A733" s="335"/>
      <c r="B733" s="335" t="s">
        <v>502</v>
      </c>
      <c r="C733" s="377" t="s">
        <v>621</v>
      </c>
      <c r="D733" s="378">
        <v>52</v>
      </c>
      <c r="E733" s="378">
        <v>16</v>
      </c>
      <c r="F733" s="339">
        <v>8</v>
      </c>
      <c r="G733" s="339">
        <v>12</v>
      </c>
      <c r="H733" s="339">
        <v>8</v>
      </c>
      <c r="I733" s="339">
        <v>6</v>
      </c>
      <c r="J733" s="339">
        <v>5</v>
      </c>
      <c r="K733" s="339">
        <v>7</v>
      </c>
      <c r="L733" s="339">
        <v>13</v>
      </c>
      <c r="M733" s="339">
        <v>2</v>
      </c>
      <c r="N733" s="339">
        <v>5</v>
      </c>
      <c r="O733" s="339">
        <v>8</v>
      </c>
      <c r="P733" s="339">
        <v>12</v>
      </c>
      <c r="Q733" s="339">
        <v>5</v>
      </c>
      <c r="R733" s="339">
        <v>6</v>
      </c>
      <c r="S733" s="339">
        <v>7</v>
      </c>
      <c r="T733" s="339">
        <v>5</v>
      </c>
      <c r="U733" s="339">
        <v>3</v>
      </c>
      <c r="V733" s="339">
        <v>3</v>
      </c>
      <c r="W733" s="339">
        <v>3</v>
      </c>
      <c r="X733" s="339">
        <v>2</v>
      </c>
      <c r="Y733" s="339">
        <v>1</v>
      </c>
      <c r="Z733" s="337">
        <v>189</v>
      </c>
      <c r="AA733" s="16"/>
    </row>
    <row r="734" spans="1:62" s="12" customFormat="1" ht="36" x14ac:dyDescent="0.2">
      <c r="A734" s="335"/>
      <c r="B734" s="335" t="s">
        <v>503</v>
      </c>
      <c r="C734" s="377" t="s">
        <v>622</v>
      </c>
      <c r="D734" s="378">
        <v>76</v>
      </c>
      <c r="E734" s="378">
        <v>13</v>
      </c>
      <c r="F734" s="339">
        <v>16</v>
      </c>
      <c r="G734" s="339">
        <v>4</v>
      </c>
      <c r="H734" s="339">
        <v>4</v>
      </c>
      <c r="I734" s="339">
        <v>5</v>
      </c>
      <c r="J734" s="339">
        <v>5</v>
      </c>
      <c r="K734" s="339">
        <v>3</v>
      </c>
      <c r="L734" s="339">
        <v>3</v>
      </c>
      <c r="M734" s="339">
        <v>5</v>
      </c>
      <c r="N734" s="339">
        <v>1</v>
      </c>
      <c r="O734" s="339">
        <v>4</v>
      </c>
      <c r="P734" s="339"/>
      <c r="Q734" s="339"/>
      <c r="R734" s="339">
        <v>1</v>
      </c>
      <c r="S734" s="339">
        <v>2</v>
      </c>
      <c r="T734" s="339">
        <v>4</v>
      </c>
      <c r="U734" s="339">
        <v>4</v>
      </c>
      <c r="V734" s="339">
        <v>6</v>
      </c>
      <c r="W734" s="339">
        <v>1</v>
      </c>
      <c r="X734" s="339">
        <v>1</v>
      </c>
      <c r="Y734" s="339"/>
      <c r="Z734" s="337">
        <v>158</v>
      </c>
      <c r="AA734" s="16"/>
    </row>
    <row r="735" spans="1:62" s="12" customFormat="1" ht="15" customHeight="1" x14ac:dyDescent="0.2">
      <c r="A735" s="335"/>
      <c r="B735" s="335" t="s">
        <v>504</v>
      </c>
      <c r="C735" s="377" t="s">
        <v>623</v>
      </c>
      <c r="D735" s="378">
        <v>139</v>
      </c>
      <c r="E735" s="378">
        <v>97</v>
      </c>
      <c r="F735" s="339">
        <v>52</v>
      </c>
      <c r="G735" s="339">
        <v>52</v>
      </c>
      <c r="H735" s="339">
        <v>48</v>
      </c>
      <c r="I735" s="339">
        <v>48</v>
      </c>
      <c r="J735" s="339">
        <v>54</v>
      </c>
      <c r="K735" s="339">
        <v>48</v>
      </c>
      <c r="L735" s="339">
        <v>81</v>
      </c>
      <c r="M735" s="339">
        <v>35</v>
      </c>
      <c r="N735" s="339">
        <v>48</v>
      </c>
      <c r="O735" s="339">
        <v>33</v>
      </c>
      <c r="P735" s="339">
        <v>47</v>
      </c>
      <c r="Q735" s="339">
        <v>47</v>
      </c>
      <c r="R735" s="339">
        <v>43</v>
      </c>
      <c r="S735" s="339">
        <v>51</v>
      </c>
      <c r="T735" s="339">
        <v>20</v>
      </c>
      <c r="U735" s="339">
        <v>18</v>
      </c>
      <c r="V735" s="339">
        <v>22</v>
      </c>
      <c r="W735" s="339">
        <v>13</v>
      </c>
      <c r="X735" s="339">
        <v>22</v>
      </c>
      <c r="Y735" s="339">
        <v>5</v>
      </c>
      <c r="Z735" s="337">
        <v>1023</v>
      </c>
      <c r="AA735" s="16"/>
    </row>
    <row r="736" spans="1:62" ht="15" customHeight="1" thickBot="1" x14ac:dyDescent="0.25">
      <c r="A736" s="151" t="s">
        <v>311</v>
      </c>
      <c r="B736" s="151"/>
      <c r="C736" s="151"/>
      <c r="D736" s="287">
        <v>509</v>
      </c>
      <c r="E736" s="287">
        <v>167</v>
      </c>
      <c r="F736" s="287">
        <v>125</v>
      </c>
      <c r="G736" s="287">
        <v>104</v>
      </c>
      <c r="H736" s="287">
        <v>89</v>
      </c>
      <c r="I736" s="287">
        <v>83</v>
      </c>
      <c r="J736" s="287">
        <v>90</v>
      </c>
      <c r="K736" s="287">
        <v>84</v>
      </c>
      <c r="L736" s="287">
        <v>111</v>
      </c>
      <c r="M736" s="287">
        <v>63</v>
      </c>
      <c r="N736" s="287">
        <v>77</v>
      </c>
      <c r="O736" s="287">
        <v>67</v>
      </c>
      <c r="P736" s="287">
        <v>86</v>
      </c>
      <c r="Q736" s="287">
        <v>68</v>
      </c>
      <c r="R736" s="287">
        <v>74</v>
      </c>
      <c r="S736" s="287">
        <v>67</v>
      </c>
      <c r="T736" s="287">
        <v>37</v>
      </c>
      <c r="U736" s="287">
        <v>35</v>
      </c>
      <c r="V736" s="287">
        <v>39</v>
      </c>
      <c r="W736" s="287">
        <v>27</v>
      </c>
      <c r="X736" s="287">
        <v>31</v>
      </c>
      <c r="Y736" s="287">
        <v>10</v>
      </c>
      <c r="Z736" s="287">
        <v>2043</v>
      </c>
      <c r="AA736" s="16"/>
      <c r="AB736" s="12"/>
      <c r="AC736" s="12"/>
      <c r="AD736" s="12"/>
      <c r="AE736" s="12"/>
      <c r="AF736" s="12"/>
      <c r="AG736" s="12"/>
      <c r="AH736" s="12"/>
      <c r="AI736" s="12"/>
      <c r="AJ736" s="12"/>
      <c r="AK736" s="12"/>
      <c r="AL736" s="12"/>
      <c r="AM736" s="12"/>
      <c r="AN736" s="12"/>
      <c r="AO736" s="12"/>
      <c r="AP736" s="12"/>
      <c r="AQ736" s="12"/>
      <c r="AR736" s="12"/>
      <c r="AS736" s="12"/>
      <c r="AT736" s="12"/>
      <c r="AU736" s="12"/>
      <c r="AV736" s="12"/>
      <c r="AW736" s="12"/>
      <c r="AX736" s="12"/>
      <c r="AY736" s="12"/>
      <c r="AZ736" s="12"/>
      <c r="BA736" s="12"/>
      <c r="BB736" s="12"/>
      <c r="BC736" s="12"/>
      <c r="BD736" s="12"/>
      <c r="BE736" s="12"/>
      <c r="BF736" s="12"/>
      <c r="BG736" s="12"/>
      <c r="BH736" s="12"/>
      <c r="BI736" s="12"/>
      <c r="BJ736" s="12"/>
    </row>
    <row r="737" spans="1:59" ht="15" customHeight="1" x14ac:dyDescent="0.2">
      <c r="A737" s="342"/>
      <c r="B737" s="335" t="s">
        <v>731</v>
      </c>
      <c r="C737" s="342"/>
      <c r="D737" s="378">
        <v>4016</v>
      </c>
      <c r="E737" s="378">
        <v>433</v>
      </c>
      <c r="F737" s="339">
        <v>273</v>
      </c>
      <c r="G737" s="339">
        <v>427</v>
      </c>
      <c r="H737" s="339">
        <v>243</v>
      </c>
      <c r="I737" s="339">
        <v>212</v>
      </c>
      <c r="J737" s="339">
        <v>193</v>
      </c>
      <c r="K737" s="339">
        <v>177</v>
      </c>
      <c r="L737" s="339">
        <v>202</v>
      </c>
      <c r="M737" s="339">
        <v>223</v>
      </c>
      <c r="N737" s="339">
        <v>185</v>
      </c>
      <c r="O737" s="339">
        <v>174</v>
      </c>
      <c r="P737" s="339">
        <v>183</v>
      </c>
      <c r="Q737" s="339">
        <v>143</v>
      </c>
      <c r="R737" s="339">
        <v>159</v>
      </c>
      <c r="S737" s="339">
        <v>127</v>
      </c>
      <c r="T737" s="339">
        <v>123</v>
      </c>
      <c r="U737" s="339">
        <v>103</v>
      </c>
      <c r="V737" s="339">
        <v>129</v>
      </c>
      <c r="W737" s="339">
        <v>81</v>
      </c>
      <c r="X737" s="339">
        <v>118</v>
      </c>
      <c r="Y737" s="339">
        <v>16</v>
      </c>
      <c r="Z737" s="339">
        <v>7940</v>
      </c>
      <c r="AA737" s="16"/>
      <c r="AB737" s="12"/>
      <c r="AC737" s="12"/>
      <c r="AD737" s="12"/>
      <c r="AE737" s="12"/>
      <c r="AF737" s="12"/>
      <c r="AG737" s="12"/>
      <c r="AH737" s="12"/>
      <c r="AI737" s="12"/>
      <c r="AJ737" s="12"/>
      <c r="AK737" s="12"/>
      <c r="AL737" s="12"/>
      <c r="AM737" s="12"/>
      <c r="AN737" s="12"/>
      <c r="AO737" s="12"/>
      <c r="AP737" s="12"/>
      <c r="AQ737" s="12"/>
      <c r="AR737" s="12"/>
      <c r="AS737" s="12"/>
      <c r="AT737" s="12"/>
      <c r="AU737" s="12"/>
      <c r="AV737" s="12"/>
      <c r="AW737" s="12"/>
      <c r="AX737" s="12"/>
      <c r="AY737" s="12"/>
      <c r="AZ737" s="12"/>
      <c r="BA737" s="12"/>
      <c r="BB737" s="12"/>
      <c r="BC737" s="12"/>
      <c r="BD737" s="12"/>
      <c r="BE737" s="12"/>
      <c r="BF737" s="12"/>
      <c r="BG737" s="12"/>
    </row>
    <row r="738" spans="1:59" ht="15" customHeight="1" thickBot="1" x14ac:dyDescent="0.25">
      <c r="A738" s="290" t="s">
        <v>0</v>
      </c>
      <c r="B738" s="291"/>
      <c r="C738" s="291"/>
      <c r="D738" s="291">
        <v>16523</v>
      </c>
      <c r="E738" s="291">
        <v>2877</v>
      </c>
      <c r="F738" s="291">
        <v>1906</v>
      </c>
      <c r="G738" s="291">
        <v>1583</v>
      </c>
      <c r="H738" s="291">
        <v>1394</v>
      </c>
      <c r="I738" s="291">
        <v>1331</v>
      </c>
      <c r="J738" s="291">
        <v>1313</v>
      </c>
      <c r="K738" s="291">
        <v>1231</v>
      </c>
      <c r="L738" s="291">
        <v>1133</v>
      </c>
      <c r="M738" s="291">
        <v>1042</v>
      </c>
      <c r="N738" s="291">
        <v>989</v>
      </c>
      <c r="O738" s="291">
        <v>956</v>
      </c>
      <c r="P738" s="291">
        <v>918</v>
      </c>
      <c r="Q738" s="291">
        <v>915</v>
      </c>
      <c r="R738" s="291">
        <v>813</v>
      </c>
      <c r="S738" s="291">
        <v>698</v>
      </c>
      <c r="T738" s="291">
        <v>680</v>
      </c>
      <c r="U738" s="291">
        <v>665</v>
      </c>
      <c r="V738" s="291">
        <v>575</v>
      </c>
      <c r="W738" s="291">
        <v>564</v>
      </c>
      <c r="X738" s="291">
        <v>532</v>
      </c>
      <c r="Y738" s="291">
        <v>112</v>
      </c>
      <c r="Z738" s="291">
        <v>38750</v>
      </c>
      <c r="AA738" s="16"/>
      <c r="AB738" s="12"/>
      <c r="AC738" s="12"/>
      <c r="AD738" s="12"/>
      <c r="AE738" s="12"/>
      <c r="AF738" s="12"/>
      <c r="AG738" s="12"/>
      <c r="AH738" s="12"/>
      <c r="AI738" s="12"/>
      <c r="AJ738" s="12"/>
      <c r="AK738" s="12"/>
      <c r="AL738" s="12"/>
      <c r="AM738" s="12"/>
      <c r="AN738" s="12"/>
      <c r="AO738" s="12"/>
      <c r="AP738" s="12"/>
      <c r="AQ738" s="12"/>
      <c r="AR738" s="12"/>
      <c r="AS738" s="12"/>
      <c r="AT738" s="12"/>
      <c r="AU738" s="12"/>
      <c r="AV738" s="12"/>
      <c r="AW738" s="12"/>
      <c r="AX738" s="12"/>
      <c r="AY738" s="12"/>
      <c r="AZ738" s="12"/>
      <c r="BA738" s="12"/>
      <c r="BB738" s="12"/>
      <c r="BC738" s="12"/>
      <c r="BD738" s="12"/>
      <c r="BE738" s="12"/>
      <c r="BF738" s="12"/>
      <c r="BG738" s="12"/>
    </row>
    <row r="739" spans="1:59" ht="24.75" customHeight="1" thickTop="1" x14ac:dyDescent="0.25">
      <c r="A739" s="7"/>
      <c r="M739" s="14"/>
      <c r="N739" s="14"/>
      <c r="O739" s="14"/>
      <c r="P739" s="14"/>
      <c r="Q739" s="14"/>
      <c r="R739" s="14"/>
      <c r="S739" s="14"/>
      <c r="T739" s="14"/>
      <c r="U739" s="14"/>
      <c r="V739" s="14"/>
      <c r="W739" s="14"/>
      <c r="X739" s="14"/>
      <c r="Y739" s="14"/>
      <c r="Z739" s="16" t="s">
        <v>103</v>
      </c>
      <c r="AA739" s="14"/>
    </row>
    <row r="740" spans="1:59" ht="15" customHeight="1" x14ac:dyDescent="0.2">
      <c r="A740" s="20">
        <v>2011</v>
      </c>
      <c r="B740" s="353" t="s">
        <v>401</v>
      </c>
      <c r="C740" s="353"/>
      <c r="D740" s="326" t="s">
        <v>22</v>
      </c>
      <c r="E740" s="327" t="s">
        <v>29</v>
      </c>
      <c r="F740" s="327" t="s">
        <v>44</v>
      </c>
      <c r="G740" s="327" t="s">
        <v>14</v>
      </c>
      <c r="H740" s="327" t="s">
        <v>25</v>
      </c>
      <c r="I740" s="327" t="s">
        <v>26</v>
      </c>
      <c r="J740" s="327" t="s">
        <v>56</v>
      </c>
      <c r="K740" s="327" t="s">
        <v>18</v>
      </c>
      <c r="L740" s="327" t="s">
        <v>19</v>
      </c>
      <c r="M740" s="327" t="s">
        <v>13</v>
      </c>
      <c r="N740" s="327" t="s">
        <v>24</v>
      </c>
      <c r="O740" s="327" t="s">
        <v>71</v>
      </c>
      <c r="P740" s="327" t="s">
        <v>28</v>
      </c>
      <c r="Q740" s="327" t="s">
        <v>17</v>
      </c>
      <c r="R740" s="327" t="s">
        <v>15</v>
      </c>
      <c r="S740" s="327" t="s">
        <v>20</v>
      </c>
      <c r="T740" s="327" t="s">
        <v>27</v>
      </c>
      <c r="U740" s="327" t="s">
        <v>21</v>
      </c>
      <c r="V740" s="327" t="s">
        <v>23</v>
      </c>
      <c r="W740" s="327" t="s">
        <v>16</v>
      </c>
      <c r="X740" s="327" t="s">
        <v>89</v>
      </c>
      <c r="Y740" s="327" t="s">
        <v>93</v>
      </c>
      <c r="Z740" s="327" t="s">
        <v>11</v>
      </c>
      <c r="AA740" s="372" t="s">
        <v>0</v>
      </c>
      <c r="AB740" s="380"/>
      <c r="AC740" s="380"/>
      <c r="AD740" s="380"/>
      <c r="AE740" s="380"/>
      <c r="AF740" s="380"/>
      <c r="AG740" s="380"/>
      <c r="AH740" s="380"/>
      <c r="AI740" s="380"/>
      <c r="AJ740" s="380"/>
      <c r="AK740" s="380"/>
      <c r="AL740" s="380"/>
      <c r="AM740" s="380"/>
      <c r="AN740" s="380"/>
      <c r="AO740" s="380"/>
      <c r="AP740" s="380"/>
      <c r="AQ740" s="380"/>
      <c r="AR740" s="380"/>
      <c r="AS740" s="380"/>
      <c r="AT740" s="380"/>
      <c r="AU740" s="380"/>
      <c r="AV740" s="380"/>
      <c r="AW740" s="380"/>
      <c r="AX740" s="380"/>
      <c r="AY740" s="380"/>
      <c r="AZ740" s="380"/>
      <c r="BA740" s="380"/>
      <c r="BB740" s="380"/>
      <c r="BC740" s="380"/>
      <c r="BD740" s="380"/>
      <c r="BE740" s="380"/>
      <c r="BF740" s="380"/>
      <c r="BG740" s="380"/>
    </row>
    <row r="741" spans="1:59" ht="15" customHeight="1" thickBot="1" x14ac:dyDescent="0.25">
      <c r="A741" s="334" t="s">
        <v>1</v>
      </c>
      <c r="B741" s="9" t="s">
        <v>84</v>
      </c>
      <c r="C741" s="9"/>
      <c r="D741" s="359">
        <v>22</v>
      </c>
      <c r="E741" s="361"/>
      <c r="F741" s="361">
        <v>3</v>
      </c>
      <c r="G741" s="361">
        <v>1</v>
      </c>
      <c r="H741" s="361">
        <v>1</v>
      </c>
      <c r="I741" s="361">
        <v>1</v>
      </c>
      <c r="J741" s="361">
        <v>1</v>
      </c>
      <c r="K741" s="361"/>
      <c r="L741" s="361">
        <v>1</v>
      </c>
      <c r="M741" s="361"/>
      <c r="N741" s="361"/>
      <c r="O741" s="361"/>
      <c r="P741" s="361">
        <v>11</v>
      </c>
      <c r="Q741" s="361"/>
      <c r="R741" s="361"/>
      <c r="S741" s="361"/>
      <c r="T741" s="361"/>
      <c r="U741" s="361"/>
      <c r="V741" s="361"/>
      <c r="W741" s="361"/>
      <c r="X741" s="361">
        <v>1</v>
      </c>
      <c r="Y741" s="361"/>
      <c r="Z741" s="361"/>
      <c r="AA741" s="341">
        <v>42</v>
      </c>
      <c r="AB741" s="12"/>
      <c r="AC741" s="12"/>
      <c r="AD741" s="12"/>
      <c r="AE741" s="12"/>
      <c r="AF741" s="12"/>
      <c r="AG741" s="12"/>
      <c r="AH741" s="12"/>
      <c r="AI741" s="12"/>
      <c r="AJ741" s="12"/>
      <c r="AK741" s="12"/>
      <c r="AL741" s="12"/>
      <c r="AM741" s="12"/>
      <c r="AN741" s="12"/>
      <c r="AO741" s="12"/>
      <c r="AP741" s="12"/>
      <c r="AQ741" s="12"/>
      <c r="AR741" s="12"/>
      <c r="AS741" s="12"/>
      <c r="AT741" s="12"/>
      <c r="AU741" s="12"/>
      <c r="AV741" s="12"/>
      <c r="AW741" s="12"/>
      <c r="AX741" s="12"/>
      <c r="AY741" s="12"/>
      <c r="AZ741" s="12"/>
      <c r="BA741" s="12"/>
      <c r="BB741" s="12"/>
      <c r="BC741" s="12"/>
      <c r="BD741" s="12"/>
      <c r="BE741" s="12"/>
      <c r="BF741" s="12"/>
      <c r="BG741" s="12"/>
    </row>
    <row r="742" spans="1:59" ht="15" customHeight="1" thickTop="1" x14ac:dyDescent="0.2">
      <c r="A742" s="10"/>
      <c r="B742" s="11" t="s">
        <v>87</v>
      </c>
      <c r="C742" s="11"/>
      <c r="D742" s="360">
        <v>41</v>
      </c>
      <c r="E742" s="363">
        <v>4</v>
      </c>
      <c r="F742" s="363">
        <v>2</v>
      </c>
      <c r="G742" s="363"/>
      <c r="H742" s="363">
        <v>4</v>
      </c>
      <c r="I742" s="363"/>
      <c r="J742" s="363"/>
      <c r="K742" s="363">
        <v>1</v>
      </c>
      <c r="L742" s="363">
        <v>1</v>
      </c>
      <c r="M742" s="363">
        <v>1</v>
      </c>
      <c r="N742" s="363">
        <v>2</v>
      </c>
      <c r="O742" s="363">
        <v>1</v>
      </c>
      <c r="P742" s="363">
        <v>1</v>
      </c>
      <c r="Q742" s="363">
        <v>5</v>
      </c>
      <c r="R742" s="363"/>
      <c r="S742" s="363">
        <v>1</v>
      </c>
      <c r="T742" s="363"/>
      <c r="U742" s="363">
        <v>4</v>
      </c>
      <c r="V742" s="363"/>
      <c r="W742" s="363">
        <v>1</v>
      </c>
      <c r="X742" s="363">
        <v>1</v>
      </c>
      <c r="Y742" s="363"/>
      <c r="Z742" s="363"/>
      <c r="AA742" s="341">
        <v>70</v>
      </c>
      <c r="AB742" s="12"/>
      <c r="AC742" s="12"/>
      <c r="AD742" s="12"/>
      <c r="AE742" s="12"/>
      <c r="AF742" s="12"/>
      <c r="AG742" s="12"/>
      <c r="AH742" s="12"/>
      <c r="AI742" s="12"/>
      <c r="AJ742" s="12"/>
      <c r="AK742" s="12"/>
      <c r="AL742" s="12"/>
      <c r="AM742" s="12"/>
      <c r="AN742" s="12"/>
      <c r="AO742" s="12"/>
      <c r="AP742" s="12"/>
      <c r="AQ742" s="12"/>
      <c r="AR742" s="12"/>
      <c r="AS742" s="12"/>
      <c r="AT742" s="12"/>
      <c r="AU742" s="12"/>
      <c r="AV742" s="12"/>
      <c r="AW742" s="12"/>
      <c r="AX742" s="12"/>
      <c r="AY742" s="12"/>
      <c r="AZ742" s="12"/>
      <c r="BA742" s="12"/>
      <c r="BB742" s="12"/>
      <c r="BC742" s="12"/>
      <c r="BD742" s="12"/>
      <c r="BE742" s="12"/>
      <c r="BF742" s="12"/>
      <c r="BG742" s="12"/>
    </row>
    <row r="743" spans="1:59" ht="15" customHeight="1" x14ac:dyDescent="0.2">
      <c r="A743" s="10"/>
      <c r="B743" s="11" t="s">
        <v>91</v>
      </c>
      <c r="C743" s="11"/>
      <c r="D743" s="360">
        <v>126</v>
      </c>
      <c r="E743" s="363">
        <v>4</v>
      </c>
      <c r="F743" s="363">
        <v>12</v>
      </c>
      <c r="G743" s="363"/>
      <c r="H743" s="363"/>
      <c r="I743" s="363"/>
      <c r="J743" s="363"/>
      <c r="K743" s="363"/>
      <c r="L743" s="363"/>
      <c r="M743" s="363">
        <v>5</v>
      </c>
      <c r="N743" s="363">
        <v>1</v>
      </c>
      <c r="O743" s="363"/>
      <c r="P743" s="363">
        <v>4</v>
      </c>
      <c r="Q743" s="363">
        <v>1</v>
      </c>
      <c r="R743" s="363"/>
      <c r="S743" s="363"/>
      <c r="T743" s="363">
        <v>1</v>
      </c>
      <c r="U743" s="363"/>
      <c r="V743" s="363"/>
      <c r="W743" s="363"/>
      <c r="X743" s="363"/>
      <c r="Y743" s="363">
        <v>1</v>
      </c>
      <c r="Z743" s="363"/>
      <c r="AA743" s="341">
        <v>155</v>
      </c>
      <c r="AB743" s="12"/>
      <c r="AC743" s="12"/>
      <c r="AD743" s="12"/>
      <c r="AE743" s="12"/>
      <c r="AF743" s="12"/>
      <c r="AG743" s="12"/>
      <c r="AH743" s="12"/>
      <c r="AI743" s="12"/>
      <c r="AJ743" s="12"/>
      <c r="AK743" s="12"/>
      <c r="AL743" s="12"/>
      <c r="AM743" s="12"/>
      <c r="AN743" s="12"/>
      <c r="AO743" s="12"/>
      <c r="AP743" s="12"/>
      <c r="AQ743" s="12"/>
      <c r="AR743" s="12"/>
      <c r="AS743" s="12"/>
      <c r="AT743" s="12"/>
      <c r="AU743" s="12"/>
      <c r="AV743" s="12"/>
      <c r="AW743" s="12"/>
      <c r="AX743" s="12"/>
      <c r="AY743" s="12"/>
      <c r="AZ743" s="12"/>
      <c r="BA743" s="12"/>
      <c r="BB743" s="12"/>
      <c r="BC743" s="12"/>
      <c r="BD743" s="12"/>
      <c r="BE743" s="12"/>
      <c r="BF743" s="12"/>
      <c r="BG743" s="12"/>
    </row>
    <row r="744" spans="1:59" ht="15" customHeight="1" x14ac:dyDescent="0.2">
      <c r="A744" s="10"/>
      <c r="B744" s="11" t="s">
        <v>95</v>
      </c>
      <c r="C744" s="11"/>
      <c r="D744" s="360">
        <v>12</v>
      </c>
      <c r="E744" s="363">
        <v>1</v>
      </c>
      <c r="F744" s="363"/>
      <c r="G744" s="363">
        <v>1</v>
      </c>
      <c r="H744" s="363">
        <v>1</v>
      </c>
      <c r="I744" s="363"/>
      <c r="J744" s="363">
        <v>1</v>
      </c>
      <c r="K744" s="363">
        <v>1</v>
      </c>
      <c r="L744" s="363"/>
      <c r="M744" s="363"/>
      <c r="N744" s="363"/>
      <c r="O744" s="363"/>
      <c r="P744" s="363"/>
      <c r="Q744" s="363"/>
      <c r="R744" s="363"/>
      <c r="S744" s="363"/>
      <c r="T744" s="363"/>
      <c r="U744" s="363"/>
      <c r="V744" s="363"/>
      <c r="W744" s="363"/>
      <c r="X744" s="363"/>
      <c r="Y744" s="363"/>
      <c r="Z744" s="363"/>
      <c r="AA744" s="341">
        <v>17</v>
      </c>
      <c r="AB744" s="12"/>
      <c r="AC744" s="12"/>
      <c r="AD744" s="12"/>
      <c r="AE744" s="12"/>
      <c r="AF744" s="12"/>
      <c r="AG744" s="12"/>
      <c r="AH744" s="12"/>
      <c r="AI744" s="12"/>
      <c r="AJ744" s="12"/>
      <c r="AK744" s="12"/>
      <c r="AL744" s="12"/>
      <c r="AM744" s="12"/>
      <c r="AN744" s="12"/>
      <c r="AO744" s="12"/>
      <c r="AP744" s="12"/>
      <c r="AQ744" s="12"/>
      <c r="AR744" s="12"/>
      <c r="AS744" s="12"/>
      <c r="AT744" s="12"/>
      <c r="AU744" s="12"/>
      <c r="AV744" s="12"/>
      <c r="AW744" s="12"/>
      <c r="AX744" s="12"/>
      <c r="AY744" s="12"/>
      <c r="AZ744" s="12"/>
      <c r="BA744" s="12"/>
      <c r="BB744" s="12"/>
      <c r="BC744" s="12"/>
      <c r="BD744" s="12"/>
      <c r="BE744" s="12"/>
      <c r="BF744" s="12"/>
      <c r="BG744" s="12"/>
    </row>
    <row r="745" spans="1:59" ht="15" customHeight="1" x14ac:dyDescent="0.2">
      <c r="A745" s="10"/>
      <c r="B745" s="11" t="s">
        <v>98</v>
      </c>
      <c r="C745" s="11"/>
      <c r="D745" s="360"/>
      <c r="E745" s="363"/>
      <c r="F745" s="363"/>
      <c r="G745" s="363"/>
      <c r="H745" s="363"/>
      <c r="I745" s="363"/>
      <c r="J745" s="363"/>
      <c r="K745" s="363"/>
      <c r="L745" s="363"/>
      <c r="M745" s="363"/>
      <c r="N745" s="363"/>
      <c r="O745" s="363">
        <v>1</v>
      </c>
      <c r="P745" s="363"/>
      <c r="Q745" s="363"/>
      <c r="R745" s="363"/>
      <c r="S745" s="363"/>
      <c r="T745" s="363"/>
      <c r="U745" s="363"/>
      <c r="V745" s="363">
        <v>1</v>
      </c>
      <c r="W745" s="363"/>
      <c r="X745" s="363"/>
      <c r="Y745" s="363"/>
      <c r="Z745" s="363"/>
      <c r="AA745" s="341">
        <v>2</v>
      </c>
      <c r="AB745" s="12"/>
      <c r="AC745" s="12"/>
      <c r="AD745" s="12"/>
      <c r="AE745" s="12"/>
      <c r="AF745" s="12"/>
      <c r="AG745" s="12"/>
      <c r="AH745" s="12"/>
      <c r="AI745" s="12"/>
      <c r="AJ745" s="12"/>
      <c r="AK745" s="12"/>
      <c r="AL745" s="12"/>
      <c r="AM745" s="12"/>
      <c r="AN745" s="12"/>
      <c r="AO745" s="12"/>
      <c r="AP745" s="12"/>
      <c r="AQ745" s="12"/>
      <c r="AR745" s="12"/>
      <c r="AS745" s="12"/>
      <c r="AT745" s="12"/>
      <c r="AU745" s="12"/>
      <c r="AV745" s="12"/>
      <c r="AW745" s="12"/>
      <c r="AX745" s="12"/>
      <c r="AY745" s="12"/>
      <c r="AZ745" s="12"/>
      <c r="BA745" s="12"/>
      <c r="BB745" s="12"/>
      <c r="BC745" s="12"/>
      <c r="BD745" s="12"/>
      <c r="BE745" s="12"/>
      <c r="BF745" s="12"/>
      <c r="BG745" s="12"/>
    </row>
    <row r="746" spans="1:59" ht="15" customHeight="1" x14ac:dyDescent="0.2">
      <c r="A746" s="10"/>
      <c r="B746" s="11" t="s">
        <v>101</v>
      </c>
      <c r="C746" s="11"/>
      <c r="D746" s="360">
        <v>11</v>
      </c>
      <c r="E746" s="363">
        <v>2</v>
      </c>
      <c r="F746" s="363">
        <v>1</v>
      </c>
      <c r="G746" s="363"/>
      <c r="H746" s="363">
        <v>1</v>
      </c>
      <c r="I746" s="363">
        <v>1</v>
      </c>
      <c r="J746" s="363"/>
      <c r="K746" s="363"/>
      <c r="L746" s="363"/>
      <c r="M746" s="363">
        <v>1</v>
      </c>
      <c r="N746" s="363"/>
      <c r="O746" s="363"/>
      <c r="P746" s="363"/>
      <c r="Q746" s="363"/>
      <c r="R746" s="363"/>
      <c r="S746" s="363">
        <v>1</v>
      </c>
      <c r="T746" s="363"/>
      <c r="U746" s="363"/>
      <c r="V746" s="363"/>
      <c r="W746" s="363"/>
      <c r="X746" s="363">
        <v>1</v>
      </c>
      <c r="Y746" s="363"/>
      <c r="Z746" s="363"/>
      <c r="AA746" s="341">
        <v>19</v>
      </c>
      <c r="AB746" s="12"/>
      <c r="AC746" s="12"/>
      <c r="AD746" s="12"/>
      <c r="AE746" s="12"/>
      <c r="AF746" s="12"/>
      <c r="AG746" s="12"/>
      <c r="AH746" s="12"/>
      <c r="AI746" s="12"/>
      <c r="AJ746" s="12"/>
      <c r="AK746" s="12"/>
      <c r="AL746" s="12"/>
      <c r="AM746" s="12"/>
      <c r="AN746" s="12"/>
      <c r="AO746" s="12"/>
      <c r="AP746" s="12"/>
      <c r="AQ746" s="12"/>
      <c r="AR746" s="12"/>
      <c r="AS746" s="12"/>
      <c r="AT746" s="12"/>
      <c r="AU746" s="12"/>
      <c r="AV746" s="12"/>
      <c r="AW746" s="12"/>
      <c r="AX746" s="12"/>
      <c r="AY746" s="12"/>
      <c r="AZ746" s="12"/>
      <c r="BA746" s="12"/>
      <c r="BB746" s="12"/>
      <c r="BC746" s="12"/>
      <c r="BD746" s="12"/>
      <c r="BE746" s="12"/>
      <c r="BF746" s="12"/>
      <c r="BG746" s="12"/>
    </row>
    <row r="747" spans="1:59" ht="15" customHeight="1" x14ac:dyDescent="0.2">
      <c r="A747" s="10"/>
      <c r="B747" s="11" t="s">
        <v>104</v>
      </c>
      <c r="C747" s="11"/>
      <c r="D747" s="360">
        <v>31</v>
      </c>
      <c r="E747" s="363">
        <v>7</v>
      </c>
      <c r="F747" s="363">
        <v>3</v>
      </c>
      <c r="G747" s="363"/>
      <c r="H747" s="363">
        <v>3</v>
      </c>
      <c r="I747" s="363">
        <v>5</v>
      </c>
      <c r="J747" s="363">
        <v>1</v>
      </c>
      <c r="K747" s="363">
        <v>1</v>
      </c>
      <c r="L747" s="363"/>
      <c r="M747" s="363">
        <v>4</v>
      </c>
      <c r="N747" s="363"/>
      <c r="O747" s="363">
        <v>8</v>
      </c>
      <c r="P747" s="363">
        <v>2</v>
      </c>
      <c r="Q747" s="363">
        <v>6</v>
      </c>
      <c r="R747" s="363"/>
      <c r="S747" s="363">
        <v>2</v>
      </c>
      <c r="T747" s="363">
        <v>1</v>
      </c>
      <c r="U747" s="363">
        <v>4</v>
      </c>
      <c r="V747" s="363">
        <v>2</v>
      </c>
      <c r="W747" s="363">
        <v>3</v>
      </c>
      <c r="X747" s="363">
        <v>4</v>
      </c>
      <c r="Y747" s="363"/>
      <c r="Z747" s="363">
        <v>1</v>
      </c>
      <c r="AA747" s="341">
        <v>88</v>
      </c>
      <c r="AB747" s="12"/>
      <c r="AC747" s="12"/>
      <c r="AD747" s="12"/>
      <c r="AE747" s="12"/>
      <c r="AF747" s="12"/>
      <c r="AG747" s="12"/>
      <c r="AH747" s="12"/>
      <c r="AI747" s="12"/>
      <c r="AJ747" s="12"/>
      <c r="AK747" s="12"/>
      <c r="AL747" s="12"/>
      <c r="AM747" s="12"/>
      <c r="AN747" s="12"/>
      <c r="AO747" s="12"/>
      <c r="AP747" s="12"/>
      <c r="AQ747" s="12"/>
      <c r="AR747" s="12"/>
      <c r="AS747" s="12"/>
      <c r="AT747" s="12"/>
      <c r="AU747" s="12"/>
      <c r="AV747" s="12"/>
      <c r="AW747" s="12"/>
      <c r="AX747" s="12"/>
      <c r="AY747" s="12"/>
      <c r="AZ747" s="12"/>
      <c r="BA747" s="12"/>
      <c r="BB747" s="12"/>
      <c r="BC747" s="12"/>
      <c r="BD747" s="12"/>
      <c r="BE747" s="12"/>
      <c r="BF747" s="12"/>
      <c r="BG747" s="12"/>
    </row>
    <row r="748" spans="1:59" ht="15" customHeight="1" x14ac:dyDescent="0.2">
      <c r="A748" s="10"/>
      <c r="B748" s="11" t="s">
        <v>106</v>
      </c>
      <c r="C748" s="11"/>
      <c r="D748" s="360">
        <v>4</v>
      </c>
      <c r="E748" s="363"/>
      <c r="F748" s="363"/>
      <c r="G748" s="363"/>
      <c r="H748" s="363">
        <v>1</v>
      </c>
      <c r="I748" s="363"/>
      <c r="J748" s="363">
        <v>2</v>
      </c>
      <c r="K748" s="363"/>
      <c r="L748" s="363">
        <v>1</v>
      </c>
      <c r="M748" s="363">
        <v>1</v>
      </c>
      <c r="N748" s="363"/>
      <c r="O748" s="363"/>
      <c r="P748" s="363"/>
      <c r="Q748" s="363">
        <v>1</v>
      </c>
      <c r="R748" s="363"/>
      <c r="S748" s="363">
        <v>1</v>
      </c>
      <c r="T748" s="363"/>
      <c r="U748" s="363">
        <v>1</v>
      </c>
      <c r="V748" s="363"/>
      <c r="W748" s="363">
        <v>1</v>
      </c>
      <c r="X748" s="363"/>
      <c r="Y748" s="363"/>
      <c r="Z748" s="363"/>
      <c r="AA748" s="341">
        <v>13</v>
      </c>
      <c r="AB748" s="12"/>
      <c r="AC748" s="12"/>
      <c r="AD748" s="12"/>
      <c r="AE748" s="12"/>
      <c r="AF748" s="12"/>
      <c r="AG748" s="12"/>
      <c r="AH748" s="12"/>
      <c r="AI748" s="12"/>
      <c r="AJ748" s="12"/>
      <c r="AK748" s="12"/>
      <c r="AL748" s="12"/>
      <c r="AM748" s="12"/>
      <c r="AN748" s="12"/>
      <c r="AO748" s="12"/>
      <c r="AP748" s="12"/>
      <c r="AQ748" s="12"/>
      <c r="AR748" s="12"/>
      <c r="AS748" s="12"/>
      <c r="AT748" s="12"/>
      <c r="AU748" s="12"/>
      <c r="AV748" s="12"/>
      <c r="AW748" s="12"/>
      <c r="AX748" s="12"/>
      <c r="AY748" s="12"/>
      <c r="AZ748" s="12"/>
      <c r="BA748" s="12"/>
      <c r="BB748" s="12"/>
      <c r="BC748" s="12"/>
      <c r="BD748" s="12"/>
      <c r="BE748" s="12"/>
      <c r="BF748" s="12"/>
      <c r="BG748" s="12"/>
    </row>
    <row r="749" spans="1:59" ht="15" customHeight="1" x14ac:dyDescent="0.2">
      <c r="A749" s="10"/>
      <c r="B749" s="11" t="s">
        <v>109</v>
      </c>
      <c r="C749" s="11"/>
      <c r="D749" s="360">
        <v>1</v>
      </c>
      <c r="E749" s="363"/>
      <c r="F749" s="363"/>
      <c r="G749" s="363"/>
      <c r="H749" s="363"/>
      <c r="I749" s="363"/>
      <c r="J749" s="363"/>
      <c r="K749" s="363"/>
      <c r="L749" s="363"/>
      <c r="M749" s="363"/>
      <c r="N749" s="363"/>
      <c r="O749" s="363"/>
      <c r="P749" s="363"/>
      <c r="Q749" s="363"/>
      <c r="R749" s="363"/>
      <c r="S749" s="363"/>
      <c r="T749" s="363"/>
      <c r="U749" s="363"/>
      <c r="V749" s="363"/>
      <c r="W749" s="363"/>
      <c r="X749" s="363"/>
      <c r="Y749" s="363"/>
      <c r="Z749" s="363"/>
      <c r="AA749" s="341">
        <v>1</v>
      </c>
      <c r="AB749" s="12"/>
      <c r="AC749" s="12"/>
      <c r="AD749" s="12"/>
      <c r="AE749" s="12"/>
      <c r="AF749" s="12"/>
      <c r="AG749" s="12"/>
      <c r="AH749" s="12"/>
      <c r="AI749" s="12"/>
      <c r="AJ749" s="12"/>
      <c r="AK749" s="12"/>
      <c r="AL749" s="12"/>
      <c r="AM749" s="12"/>
      <c r="AN749" s="12"/>
      <c r="AO749" s="12"/>
      <c r="AP749" s="12"/>
      <c r="AQ749" s="12"/>
      <c r="AR749" s="12"/>
      <c r="AS749" s="12"/>
      <c r="AT749" s="12"/>
      <c r="AU749" s="12"/>
      <c r="AV749" s="12"/>
      <c r="AW749" s="12"/>
      <c r="AX749" s="12"/>
      <c r="AY749" s="12"/>
      <c r="AZ749" s="12"/>
      <c r="BA749" s="12"/>
      <c r="BB749" s="12"/>
      <c r="BC749" s="12"/>
      <c r="BD749" s="12"/>
      <c r="BE749" s="12"/>
      <c r="BF749" s="12"/>
      <c r="BG749" s="12"/>
    </row>
    <row r="750" spans="1:59" ht="15" customHeight="1" x14ac:dyDescent="0.2">
      <c r="A750" s="10"/>
      <c r="B750" s="11" t="s">
        <v>111</v>
      </c>
      <c r="C750" s="11"/>
      <c r="D750" s="360">
        <v>2</v>
      </c>
      <c r="E750" s="363"/>
      <c r="F750" s="363"/>
      <c r="G750" s="363"/>
      <c r="H750" s="363"/>
      <c r="I750" s="363"/>
      <c r="J750" s="363"/>
      <c r="K750" s="363"/>
      <c r="L750" s="363"/>
      <c r="M750" s="363"/>
      <c r="N750" s="363"/>
      <c r="O750" s="363"/>
      <c r="P750" s="363"/>
      <c r="Q750" s="363"/>
      <c r="R750" s="363">
        <v>1</v>
      </c>
      <c r="S750" s="363"/>
      <c r="T750" s="363"/>
      <c r="U750" s="363"/>
      <c r="V750" s="363"/>
      <c r="W750" s="363"/>
      <c r="X750" s="363"/>
      <c r="Y750" s="363"/>
      <c r="Z750" s="363"/>
      <c r="AA750" s="341">
        <v>3</v>
      </c>
      <c r="AB750" s="12"/>
      <c r="AC750" s="12"/>
      <c r="AD750" s="12"/>
      <c r="AE750" s="12"/>
      <c r="AF750" s="12"/>
      <c r="AG750" s="12"/>
      <c r="AH750" s="12"/>
      <c r="AI750" s="12"/>
      <c r="AJ750" s="12"/>
      <c r="AK750" s="12"/>
      <c r="AL750" s="12"/>
      <c r="AM750" s="12"/>
      <c r="AN750" s="12"/>
      <c r="AO750" s="12"/>
      <c r="AP750" s="12"/>
      <c r="AQ750" s="12"/>
      <c r="AR750" s="12"/>
      <c r="AS750" s="12"/>
      <c r="AT750" s="12"/>
      <c r="AU750" s="12"/>
      <c r="AV750" s="12"/>
      <c r="AW750" s="12"/>
      <c r="AX750" s="12"/>
      <c r="AY750" s="12"/>
      <c r="AZ750" s="12"/>
      <c r="BA750" s="12"/>
      <c r="BB750" s="12"/>
      <c r="BC750" s="12"/>
      <c r="BD750" s="12"/>
      <c r="BE750" s="12"/>
      <c r="BF750" s="12"/>
      <c r="BG750" s="12"/>
    </row>
    <row r="751" spans="1:59" ht="15" customHeight="1" x14ac:dyDescent="0.2">
      <c r="A751" s="10"/>
      <c r="B751" s="11" t="s">
        <v>114</v>
      </c>
      <c r="C751" s="11"/>
      <c r="D751" s="360">
        <v>8</v>
      </c>
      <c r="E751" s="363">
        <v>2</v>
      </c>
      <c r="F751" s="363">
        <v>2</v>
      </c>
      <c r="G751" s="363">
        <v>1</v>
      </c>
      <c r="H751" s="363"/>
      <c r="I751" s="363">
        <v>4</v>
      </c>
      <c r="J751" s="363"/>
      <c r="K751" s="363"/>
      <c r="L751" s="363"/>
      <c r="M751" s="363"/>
      <c r="N751" s="363">
        <v>2</v>
      </c>
      <c r="O751" s="363">
        <v>2</v>
      </c>
      <c r="P751" s="363">
        <v>3</v>
      </c>
      <c r="Q751" s="363"/>
      <c r="R751" s="363"/>
      <c r="S751" s="363"/>
      <c r="T751" s="363">
        <v>1</v>
      </c>
      <c r="U751" s="363"/>
      <c r="V751" s="363"/>
      <c r="W751" s="363"/>
      <c r="X751" s="363"/>
      <c r="Y751" s="363"/>
      <c r="Z751" s="363"/>
      <c r="AA751" s="341">
        <v>25</v>
      </c>
      <c r="AB751" s="12"/>
      <c r="AC751" s="12"/>
      <c r="AD751" s="12"/>
      <c r="AE751" s="12"/>
      <c r="AF751" s="12"/>
      <c r="AG751" s="12"/>
      <c r="AH751" s="12"/>
      <c r="AI751" s="12"/>
      <c r="AJ751" s="12"/>
      <c r="AK751" s="12"/>
      <c r="AL751" s="12"/>
      <c r="AM751" s="12"/>
      <c r="AN751" s="12"/>
      <c r="AO751" s="12"/>
      <c r="AP751" s="12"/>
      <c r="AQ751" s="12"/>
      <c r="AR751" s="12"/>
      <c r="AS751" s="12"/>
      <c r="AT751" s="12"/>
      <c r="AU751" s="12"/>
      <c r="AV751" s="12"/>
      <c r="AW751" s="12"/>
      <c r="AX751" s="12"/>
      <c r="AY751" s="12"/>
      <c r="AZ751" s="12"/>
      <c r="BA751" s="12"/>
      <c r="BB751" s="12"/>
      <c r="BC751" s="12"/>
      <c r="BD751" s="12"/>
      <c r="BE751" s="12"/>
      <c r="BF751" s="12"/>
      <c r="BG751" s="12"/>
    </row>
    <row r="752" spans="1:59" ht="15" customHeight="1" x14ac:dyDescent="0.2">
      <c r="A752" s="10"/>
      <c r="B752" s="11" t="s">
        <v>117</v>
      </c>
      <c r="C752" s="11"/>
      <c r="D752" s="360">
        <v>49</v>
      </c>
      <c r="E752" s="363">
        <v>8</v>
      </c>
      <c r="F752" s="363">
        <v>6</v>
      </c>
      <c r="G752" s="363">
        <v>6</v>
      </c>
      <c r="H752" s="363">
        <v>8</v>
      </c>
      <c r="I752" s="363">
        <v>6</v>
      </c>
      <c r="J752" s="363">
        <v>5</v>
      </c>
      <c r="K752" s="363">
        <v>3</v>
      </c>
      <c r="L752" s="363">
        <v>6</v>
      </c>
      <c r="M752" s="363">
        <v>2</v>
      </c>
      <c r="N752" s="363">
        <v>6</v>
      </c>
      <c r="O752" s="363">
        <v>5</v>
      </c>
      <c r="P752" s="363">
        <v>7</v>
      </c>
      <c r="Q752" s="363">
        <v>10</v>
      </c>
      <c r="R752" s="363">
        <v>1</v>
      </c>
      <c r="S752" s="363"/>
      <c r="T752" s="363">
        <v>2</v>
      </c>
      <c r="U752" s="363">
        <v>5</v>
      </c>
      <c r="V752" s="363">
        <v>1</v>
      </c>
      <c r="W752" s="363">
        <v>4</v>
      </c>
      <c r="X752" s="363"/>
      <c r="Y752" s="363"/>
      <c r="Z752" s="363">
        <v>2</v>
      </c>
      <c r="AA752" s="341">
        <v>142</v>
      </c>
      <c r="AB752" s="12"/>
      <c r="AC752" s="12"/>
      <c r="AD752" s="12"/>
      <c r="AE752" s="12"/>
      <c r="AF752" s="12"/>
      <c r="AG752" s="12"/>
      <c r="AH752" s="12"/>
      <c r="AI752" s="12"/>
      <c r="AJ752" s="12"/>
      <c r="AK752" s="12"/>
      <c r="AL752" s="12"/>
      <c r="AM752" s="12"/>
      <c r="AN752" s="12"/>
      <c r="AO752" s="12"/>
      <c r="AP752" s="12"/>
      <c r="AQ752" s="12"/>
      <c r="AR752" s="12"/>
      <c r="AS752" s="12"/>
      <c r="AT752" s="12"/>
      <c r="AU752" s="12"/>
      <c r="AV752" s="12"/>
      <c r="AW752" s="12"/>
      <c r="AX752" s="12"/>
      <c r="AY752" s="12"/>
      <c r="AZ752" s="12"/>
      <c r="BA752" s="12"/>
      <c r="BB752" s="12"/>
      <c r="BC752" s="12"/>
      <c r="BD752" s="12"/>
      <c r="BE752" s="12"/>
      <c r="BF752" s="12"/>
      <c r="BG752" s="12"/>
    </row>
    <row r="753" spans="1:59" ht="15" customHeight="1" x14ac:dyDescent="0.2">
      <c r="A753" s="10"/>
      <c r="B753" s="11" t="s">
        <v>120</v>
      </c>
      <c r="C753" s="11"/>
      <c r="D753" s="360">
        <v>110</v>
      </c>
      <c r="E753" s="363">
        <v>59</v>
      </c>
      <c r="F753" s="363">
        <v>25</v>
      </c>
      <c r="G753" s="363">
        <v>16</v>
      </c>
      <c r="H753" s="363">
        <v>18</v>
      </c>
      <c r="I753" s="363">
        <v>21</v>
      </c>
      <c r="J753" s="363">
        <v>17</v>
      </c>
      <c r="K753" s="363">
        <v>15</v>
      </c>
      <c r="L753" s="363">
        <v>13</v>
      </c>
      <c r="M753" s="363">
        <v>9</v>
      </c>
      <c r="N753" s="363">
        <v>6</v>
      </c>
      <c r="O753" s="363">
        <v>14</v>
      </c>
      <c r="P753" s="363">
        <v>11</v>
      </c>
      <c r="Q753" s="363">
        <v>8</v>
      </c>
      <c r="R753" s="363">
        <v>12</v>
      </c>
      <c r="S753" s="363">
        <v>15</v>
      </c>
      <c r="T753" s="363">
        <v>5</v>
      </c>
      <c r="U753" s="363">
        <v>1</v>
      </c>
      <c r="V753" s="363">
        <v>8</v>
      </c>
      <c r="W753" s="363">
        <v>2</v>
      </c>
      <c r="X753" s="363">
        <v>9</v>
      </c>
      <c r="Y753" s="363">
        <v>1</v>
      </c>
      <c r="Z753" s="363">
        <v>5</v>
      </c>
      <c r="AA753" s="341">
        <v>400</v>
      </c>
      <c r="AB753" s="12"/>
      <c r="AC753" s="12"/>
      <c r="AD753" s="12"/>
      <c r="AE753" s="12"/>
      <c r="AF753" s="12"/>
      <c r="AG753" s="12"/>
      <c r="AH753" s="12"/>
      <c r="AI753" s="12"/>
      <c r="AJ753" s="12"/>
      <c r="AK753" s="12"/>
      <c r="AL753" s="12"/>
      <c r="AM753" s="12"/>
      <c r="AN753" s="12"/>
      <c r="AO753" s="12"/>
      <c r="AP753" s="12"/>
      <c r="AQ753" s="12"/>
      <c r="AR753" s="12"/>
      <c r="AS753" s="12"/>
      <c r="AT753" s="12"/>
      <c r="AU753" s="12"/>
      <c r="AV753" s="12"/>
      <c r="AW753" s="12"/>
      <c r="AX753" s="12"/>
      <c r="AY753" s="12"/>
      <c r="AZ753" s="12"/>
      <c r="BA753" s="12"/>
      <c r="BB753" s="12"/>
      <c r="BC753" s="12"/>
      <c r="BD753" s="12"/>
      <c r="BE753" s="12"/>
      <c r="BF753" s="12"/>
      <c r="BG753" s="12"/>
    </row>
    <row r="754" spans="1:59" ht="15" customHeight="1" x14ac:dyDescent="0.2">
      <c r="A754" s="10"/>
      <c r="B754" s="11" t="s">
        <v>123</v>
      </c>
      <c r="C754" s="11"/>
      <c r="D754" s="360">
        <v>182</v>
      </c>
      <c r="E754" s="363">
        <v>36</v>
      </c>
      <c r="F754" s="363">
        <v>28</v>
      </c>
      <c r="G754" s="363">
        <v>14</v>
      </c>
      <c r="H754" s="363">
        <v>20</v>
      </c>
      <c r="I754" s="363">
        <v>6</v>
      </c>
      <c r="J754" s="363">
        <v>9</v>
      </c>
      <c r="K754" s="363">
        <v>12</v>
      </c>
      <c r="L754" s="363">
        <v>11</v>
      </c>
      <c r="M754" s="363">
        <v>8</v>
      </c>
      <c r="N754" s="363">
        <v>6</v>
      </c>
      <c r="O754" s="363">
        <v>15</v>
      </c>
      <c r="P754" s="363">
        <v>15</v>
      </c>
      <c r="Q754" s="363">
        <v>11</v>
      </c>
      <c r="R754" s="363">
        <v>3</v>
      </c>
      <c r="S754" s="363">
        <v>7</v>
      </c>
      <c r="T754" s="363">
        <v>2</v>
      </c>
      <c r="U754" s="363">
        <v>4</v>
      </c>
      <c r="V754" s="363">
        <v>1</v>
      </c>
      <c r="W754" s="363">
        <v>6</v>
      </c>
      <c r="X754" s="363">
        <v>7</v>
      </c>
      <c r="Y754" s="363">
        <v>4</v>
      </c>
      <c r="Z754" s="363">
        <v>5</v>
      </c>
      <c r="AA754" s="341">
        <v>412</v>
      </c>
      <c r="AB754" s="12"/>
      <c r="AC754" s="12"/>
      <c r="AD754" s="12"/>
      <c r="AE754" s="12"/>
      <c r="AF754" s="12"/>
      <c r="AG754" s="12"/>
      <c r="AH754" s="12"/>
      <c r="AI754" s="12"/>
      <c r="AJ754" s="12"/>
      <c r="AK754" s="12"/>
      <c r="AL754" s="12"/>
      <c r="AM754" s="12"/>
      <c r="AN754" s="12"/>
      <c r="AO754" s="12"/>
      <c r="AP754" s="12"/>
      <c r="AQ754" s="12"/>
      <c r="AR754" s="12"/>
      <c r="AS754" s="12"/>
      <c r="AT754" s="12"/>
      <c r="AU754" s="12"/>
      <c r="AV754" s="12"/>
      <c r="AW754" s="12"/>
      <c r="AX754" s="12"/>
      <c r="AY754" s="12"/>
      <c r="AZ754" s="12"/>
      <c r="BA754" s="12"/>
      <c r="BB754" s="12"/>
      <c r="BC754" s="12"/>
      <c r="BD754" s="12"/>
      <c r="BE754" s="12"/>
      <c r="BF754" s="12"/>
      <c r="BG754" s="12"/>
    </row>
    <row r="755" spans="1:59" ht="15" customHeight="1" x14ac:dyDescent="0.2">
      <c r="A755" s="10"/>
      <c r="B755" s="11" t="s">
        <v>126</v>
      </c>
      <c r="C755" s="11"/>
      <c r="D755" s="360">
        <v>111</v>
      </c>
      <c r="E755" s="363">
        <v>7</v>
      </c>
      <c r="F755" s="363">
        <v>8</v>
      </c>
      <c r="G755" s="363">
        <v>4</v>
      </c>
      <c r="H755" s="363">
        <v>3</v>
      </c>
      <c r="I755" s="363">
        <v>3</v>
      </c>
      <c r="J755" s="363"/>
      <c r="K755" s="363">
        <v>2</v>
      </c>
      <c r="L755" s="363">
        <v>1</v>
      </c>
      <c r="M755" s="363">
        <v>3</v>
      </c>
      <c r="N755" s="363">
        <v>4</v>
      </c>
      <c r="O755" s="363">
        <v>4</v>
      </c>
      <c r="P755" s="363">
        <v>6</v>
      </c>
      <c r="Q755" s="363"/>
      <c r="R755" s="363"/>
      <c r="S755" s="363"/>
      <c r="T755" s="363">
        <v>1</v>
      </c>
      <c r="U755" s="363"/>
      <c r="V755" s="363"/>
      <c r="W755" s="363"/>
      <c r="X755" s="363"/>
      <c r="Y755" s="363">
        <v>2</v>
      </c>
      <c r="Z755" s="363"/>
      <c r="AA755" s="341">
        <v>159</v>
      </c>
      <c r="AB755" s="12"/>
      <c r="AC755" s="12"/>
      <c r="AD755" s="12"/>
      <c r="AE755" s="12"/>
      <c r="AF755" s="12"/>
      <c r="AG755" s="12"/>
      <c r="AH755" s="12"/>
      <c r="AI755" s="12"/>
      <c r="AJ755" s="12"/>
      <c r="AK755" s="12"/>
      <c r="AL755" s="12"/>
      <c r="AM755" s="12"/>
      <c r="AN755" s="12"/>
      <c r="AO755" s="12"/>
      <c r="AP755" s="12"/>
      <c r="AQ755" s="12"/>
      <c r="AR755" s="12"/>
      <c r="AS755" s="12"/>
      <c r="AT755" s="12"/>
      <c r="AU755" s="12"/>
      <c r="AV755" s="12"/>
      <c r="AW755" s="12"/>
      <c r="AX755" s="12"/>
      <c r="AY755" s="12"/>
      <c r="AZ755" s="12"/>
      <c r="BA755" s="12"/>
      <c r="BB755" s="12"/>
      <c r="BC755" s="12"/>
      <c r="BD755" s="12"/>
      <c r="BE755" s="12"/>
      <c r="BF755" s="12"/>
      <c r="BG755" s="12"/>
    </row>
    <row r="756" spans="1:59" ht="15" customHeight="1" x14ac:dyDescent="0.2">
      <c r="A756" s="10"/>
      <c r="B756" s="11" t="s">
        <v>128</v>
      </c>
      <c r="C756" s="11"/>
      <c r="D756" s="360">
        <v>205</v>
      </c>
      <c r="E756" s="363">
        <v>10</v>
      </c>
      <c r="F756" s="363">
        <v>26</v>
      </c>
      <c r="G756" s="363">
        <v>8</v>
      </c>
      <c r="H756" s="363">
        <v>30</v>
      </c>
      <c r="I756" s="363">
        <v>4</v>
      </c>
      <c r="J756" s="363">
        <v>1</v>
      </c>
      <c r="K756" s="363">
        <v>4</v>
      </c>
      <c r="L756" s="363">
        <v>6</v>
      </c>
      <c r="M756" s="363">
        <v>7</v>
      </c>
      <c r="N756" s="363"/>
      <c r="O756" s="363">
        <v>4</v>
      </c>
      <c r="P756" s="363">
        <v>4</v>
      </c>
      <c r="Q756" s="363">
        <v>9</v>
      </c>
      <c r="R756" s="363">
        <v>3</v>
      </c>
      <c r="S756" s="363">
        <v>1</v>
      </c>
      <c r="T756" s="363">
        <v>1</v>
      </c>
      <c r="U756" s="363">
        <v>2</v>
      </c>
      <c r="V756" s="363">
        <v>1</v>
      </c>
      <c r="W756" s="363">
        <v>1</v>
      </c>
      <c r="X756" s="363"/>
      <c r="Y756" s="363">
        <v>2</v>
      </c>
      <c r="Z756" s="363">
        <v>3</v>
      </c>
      <c r="AA756" s="341">
        <v>332</v>
      </c>
      <c r="AB756" s="12"/>
      <c r="AC756" s="12"/>
      <c r="AD756" s="12"/>
      <c r="AE756" s="12"/>
      <c r="AF756" s="12"/>
      <c r="AG756" s="12"/>
      <c r="AH756" s="12"/>
      <c r="AI756" s="12"/>
      <c r="AJ756" s="12"/>
      <c r="AK756" s="12"/>
      <c r="AL756" s="12"/>
      <c r="AM756" s="12"/>
      <c r="AN756" s="12"/>
      <c r="AO756" s="12"/>
      <c r="AP756" s="12"/>
      <c r="AQ756" s="12"/>
      <c r="AR756" s="12"/>
      <c r="AS756" s="12"/>
      <c r="AT756" s="12"/>
      <c r="AU756" s="12"/>
      <c r="AV756" s="12"/>
      <c r="AW756" s="12"/>
      <c r="AX756" s="12"/>
      <c r="AY756" s="12"/>
      <c r="AZ756" s="12"/>
      <c r="BA756" s="12"/>
      <c r="BB756" s="12"/>
      <c r="BC756" s="12"/>
      <c r="BD756" s="12"/>
      <c r="BE756" s="12"/>
      <c r="BF756" s="12"/>
      <c r="BG756" s="12"/>
    </row>
    <row r="757" spans="1:59" ht="15" customHeight="1" x14ac:dyDescent="0.2">
      <c r="A757" s="10"/>
      <c r="B757" s="11" t="s">
        <v>130</v>
      </c>
      <c r="C757" s="11"/>
      <c r="D757" s="360">
        <v>81</v>
      </c>
      <c r="E757" s="363">
        <v>29</v>
      </c>
      <c r="F757" s="363">
        <v>19</v>
      </c>
      <c r="G757" s="363">
        <v>26</v>
      </c>
      <c r="H757" s="363">
        <v>36</v>
      </c>
      <c r="I757" s="363">
        <v>13</v>
      </c>
      <c r="J757" s="363">
        <v>13</v>
      </c>
      <c r="K757" s="363">
        <v>24</v>
      </c>
      <c r="L757" s="363">
        <v>14</v>
      </c>
      <c r="M757" s="363">
        <v>5</v>
      </c>
      <c r="N757" s="363">
        <v>8</v>
      </c>
      <c r="O757" s="363">
        <v>10</v>
      </c>
      <c r="P757" s="363">
        <v>6</v>
      </c>
      <c r="Q757" s="363">
        <v>9</v>
      </c>
      <c r="R757" s="363">
        <v>9</v>
      </c>
      <c r="S757" s="363">
        <v>7</v>
      </c>
      <c r="T757" s="363">
        <v>12</v>
      </c>
      <c r="U757" s="363">
        <v>3</v>
      </c>
      <c r="V757" s="363">
        <v>4</v>
      </c>
      <c r="W757" s="363">
        <v>10</v>
      </c>
      <c r="X757" s="363">
        <v>2</v>
      </c>
      <c r="Y757" s="363">
        <v>13</v>
      </c>
      <c r="Z757" s="363">
        <v>4</v>
      </c>
      <c r="AA757" s="341">
        <v>357</v>
      </c>
      <c r="AB757" s="12"/>
      <c r="AC757" s="12"/>
      <c r="AD757" s="12"/>
      <c r="AE757" s="12"/>
      <c r="AF757" s="12"/>
      <c r="AG757" s="12"/>
      <c r="AH757" s="12"/>
      <c r="AI757" s="12"/>
      <c r="AJ757" s="12"/>
      <c r="AK757" s="12"/>
      <c r="AL757" s="12"/>
      <c r="AM757" s="12"/>
      <c r="AN757" s="12"/>
      <c r="AO757" s="12"/>
      <c r="AP757" s="12"/>
      <c r="AQ757" s="12"/>
      <c r="AR757" s="12"/>
      <c r="AS757" s="12"/>
      <c r="AT757" s="12"/>
      <c r="AU757" s="12"/>
      <c r="AV757" s="12"/>
      <c r="AW757" s="12"/>
      <c r="AX757" s="12"/>
      <c r="AY757" s="12"/>
      <c r="AZ757" s="12"/>
      <c r="BA757" s="12"/>
      <c r="BB757" s="12"/>
      <c r="BC757" s="12"/>
      <c r="BD757" s="12"/>
      <c r="BE757" s="12"/>
      <c r="BF757" s="12"/>
      <c r="BG757" s="12"/>
    </row>
    <row r="758" spans="1:59" ht="15" customHeight="1" x14ac:dyDescent="0.2">
      <c r="A758" s="10"/>
      <c r="B758" s="11" t="s">
        <v>133</v>
      </c>
      <c r="C758" s="11"/>
      <c r="D758" s="360">
        <v>27</v>
      </c>
      <c r="E758" s="363">
        <v>7</v>
      </c>
      <c r="F758" s="363">
        <v>6</v>
      </c>
      <c r="G758" s="363">
        <v>3</v>
      </c>
      <c r="H758" s="363">
        <v>1</v>
      </c>
      <c r="I758" s="363">
        <v>2</v>
      </c>
      <c r="J758" s="363">
        <v>4</v>
      </c>
      <c r="K758" s="363">
        <v>1</v>
      </c>
      <c r="L758" s="363">
        <v>1</v>
      </c>
      <c r="M758" s="363">
        <v>1</v>
      </c>
      <c r="N758" s="363">
        <v>4</v>
      </c>
      <c r="O758" s="363">
        <v>2</v>
      </c>
      <c r="P758" s="363">
        <v>1</v>
      </c>
      <c r="Q758" s="363">
        <v>3</v>
      </c>
      <c r="R758" s="363">
        <v>1</v>
      </c>
      <c r="S758" s="363"/>
      <c r="T758" s="363">
        <v>1</v>
      </c>
      <c r="U758" s="363">
        <v>1</v>
      </c>
      <c r="V758" s="363">
        <v>3</v>
      </c>
      <c r="W758" s="363"/>
      <c r="X758" s="363">
        <v>1</v>
      </c>
      <c r="Y758" s="363">
        <v>2</v>
      </c>
      <c r="Z758" s="363"/>
      <c r="AA758" s="341">
        <v>72</v>
      </c>
      <c r="AB758" s="12"/>
      <c r="AC758" s="12"/>
      <c r="AD758" s="12"/>
      <c r="AE758" s="12"/>
      <c r="AF758" s="12"/>
      <c r="AG758" s="12"/>
      <c r="AH758" s="12"/>
      <c r="AI758" s="12"/>
      <c r="AJ758" s="12"/>
      <c r="AK758" s="12"/>
      <c r="AL758" s="12"/>
      <c r="AM758" s="12"/>
      <c r="AN758" s="12"/>
      <c r="AO758" s="12"/>
      <c r="AP758" s="12"/>
      <c r="AQ758" s="12"/>
      <c r="AR758" s="12"/>
      <c r="AS758" s="12"/>
      <c r="AT758" s="12"/>
      <c r="AU758" s="12"/>
      <c r="AV758" s="12"/>
      <c r="AW758" s="12"/>
      <c r="AX758" s="12"/>
      <c r="AY758" s="12"/>
      <c r="AZ758" s="12"/>
      <c r="BA758" s="12"/>
      <c r="BB758" s="12"/>
      <c r="BC758" s="12"/>
      <c r="BD758" s="12"/>
      <c r="BE758" s="12"/>
      <c r="BF758" s="12"/>
      <c r="BG758" s="12"/>
    </row>
    <row r="759" spans="1:59" ht="15" customHeight="1" x14ac:dyDescent="0.2">
      <c r="A759" s="10"/>
      <c r="B759" s="11" t="s">
        <v>136</v>
      </c>
      <c r="C759" s="11"/>
      <c r="D759" s="360">
        <v>381</v>
      </c>
      <c r="E759" s="363">
        <v>62</v>
      </c>
      <c r="F759" s="363">
        <v>35</v>
      </c>
      <c r="G759" s="363">
        <v>16</v>
      </c>
      <c r="H759" s="363">
        <v>18</v>
      </c>
      <c r="I759" s="363">
        <v>46</v>
      </c>
      <c r="J759" s="363">
        <v>27</v>
      </c>
      <c r="K759" s="363">
        <v>24</v>
      </c>
      <c r="L759" s="363">
        <v>16</v>
      </c>
      <c r="M759" s="363">
        <v>17</v>
      </c>
      <c r="N759" s="363">
        <v>18</v>
      </c>
      <c r="O759" s="363">
        <v>20</v>
      </c>
      <c r="P759" s="363">
        <v>18</v>
      </c>
      <c r="Q759" s="363">
        <v>21</v>
      </c>
      <c r="R759" s="363">
        <v>21</v>
      </c>
      <c r="S759" s="363">
        <v>11</v>
      </c>
      <c r="T759" s="363">
        <v>12</v>
      </c>
      <c r="U759" s="363">
        <v>13</v>
      </c>
      <c r="V759" s="363">
        <v>12</v>
      </c>
      <c r="W759" s="363">
        <v>5</v>
      </c>
      <c r="X759" s="363">
        <v>10</v>
      </c>
      <c r="Y759" s="363"/>
      <c r="Z759" s="363"/>
      <c r="AA759" s="341">
        <v>803</v>
      </c>
      <c r="AB759" s="12"/>
      <c r="AC759" s="12"/>
      <c r="AD759" s="12"/>
      <c r="AE759" s="12"/>
      <c r="AF759" s="12"/>
      <c r="AG759" s="12"/>
      <c r="AH759" s="12"/>
      <c r="AI759" s="12"/>
      <c r="AJ759" s="12"/>
      <c r="AK759" s="12"/>
      <c r="AL759" s="12"/>
      <c r="AM759" s="12"/>
      <c r="AN759" s="12"/>
      <c r="AO759" s="12"/>
      <c r="AP759" s="12"/>
      <c r="AQ759" s="12"/>
      <c r="AR759" s="12"/>
      <c r="AS759" s="12"/>
      <c r="AT759" s="12"/>
      <c r="AU759" s="12"/>
      <c r="AV759" s="12"/>
      <c r="AW759" s="12"/>
      <c r="AX759" s="12"/>
      <c r="AY759" s="12"/>
      <c r="AZ759" s="12"/>
      <c r="BA759" s="12"/>
      <c r="BB759" s="12"/>
      <c r="BC759" s="12"/>
      <c r="BD759" s="12"/>
      <c r="BE759" s="12"/>
      <c r="BF759" s="12"/>
      <c r="BG759" s="12"/>
    </row>
    <row r="760" spans="1:59" ht="15" customHeight="1" x14ac:dyDescent="0.2">
      <c r="A760" s="10"/>
      <c r="B760" s="11" t="s">
        <v>139</v>
      </c>
      <c r="C760" s="11"/>
      <c r="D760" s="360">
        <v>15</v>
      </c>
      <c r="E760" s="363">
        <v>6</v>
      </c>
      <c r="F760" s="363">
        <v>8</v>
      </c>
      <c r="G760" s="363">
        <v>5</v>
      </c>
      <c r="H760" s="363">
        <v>1</v>
      </c>
      <c r="I760" s="363"/>
      <c r="J760" s="363">
        <v>4</v>
      </c>
      <c r="K760" s="363">
        <v>2</v>
      </c>
      <c r="L760" s="363">
        <v>3</v>
      </c>
      <c r="M760" s="363">
        <v>1</v>
      </c>
      <c r="N760" s="363">
        <v>4</v>
      </c>
      <c r="O760" s="363">
        <v>2</v>
      </c>
      <c r="P760" s="363"/>
      <c r="Q760" s="363">
        <v>3</v>
      </c>
      <c r="R760" s="363">
        <v>3</v>
      </c>
      <c r="S760" s="363">
        <v>3</v>
      </c>
      <c r="T760" s="363">
        <v>8</v>
      </c>
      <c r="U760" s="363">
        <v>1</v>
      </c>
      <c r="V760" s="363"/>
      <c r="W760" s="363">
        <v>2</v>
      </c>
      <c r="X760" s="363">
        <v>1</v>
      </c>
      <c r="Y760" s="363">
        <v>5</v>
      </c>
      <c r="Z760" s="363">
        <v>1</v>
      </c>
      <c r="AA760" s="341">
        <v>78</v>
      </c>
      <c r="AB760" s="12"/>
      <c r="AC760" s="12"/>
      <c r="AD760" s="12"/>
      <c r="AE760" s="12"/>
      <c r="AF760" s="12"/>
      <c r="AG760" s="12"/>
      <c r="AH760" s="12"/>
      <c r="AI760" s="12"/>
      <c r="AJ760" s="12"/>
      <c r="AK760" s="12"/>
      <c r="AL760" s="12"/>
      <c r="AM760" s="12"/>
      <c r="AN760" s="12"/>
      <c r="AO760" s="12"/>
      <c r="AP760" s="12"/>
      <c r="AQ760" s="12"/>
      <c r="AR760" s="12"/>
      <c r="AS760" s="12"/>
      <c r="AT760" s="12"/>
      <c r="AU760" s="12"/>
      <c r="AV760" s="12"/>
      <c r="AW760" s="12"/>
      <c r="AX760" s="12"/>
      <c r="AY760" s="12"/>
      <c r="AZ760" s="12"/>
      <c r="BA760" s="12"/>
      <c r="BB760" s="12"/>
      <c r="BC760" s="12"/>
      <c r="BD760" s="12"/>
      <c r="BE760" s="12"/>
      <c r="BF760" s="12"/>
      <c r="BG760" s="12"/>
    </row>
    <row r="761" spans="1:59" ht="15" customHeight="1" x14ac:dyDescent="0.2">
      <c r="A761" s="10"/>
      <c r="B761" s="11" t="s">
        <v>142</v>
      </c>
      <c r="C761" s="11"/>
      <c r="D761" s="360">
        <v>34</v>
      </c>
      <c r="E761" s="363">
        <v>3</v>
      </c>
      <c r="F761" s="363">
        <v>10</v>
      </c>
      <c r="G761" s="363">
        <v>4</v>
      </c>
      <c r="H761" s="363">
        <v>6</v>
      </c>
      <c r="I761" s="363">
        <v>3</v>
      </c>
      <c r="J761" s="363">
        <v>4</v>
      </c>
      <c r="K761" s="363">
        <v>3</v>
      </c>
      <c r="L761" s="363">
        <v>2</v>
      </c>
      <c r="M761" s="363"/>
      <c r="N761" s="363">
        <v>1</v>
      </c>
      <c r="O761" s="363">
        <v>6</v>
      </c>
      <c r="P761" s="363">
        <v>2</v>
      </c>
      <c r="Q761" s="363">
        <v>1</v>
      </c>
      <c r="R761" s="363"/>
      <c r="S761" s="363"/>
      <c r="T761" s="363">
        <v>1</v>
      </c>
      <c r="U761" s="363"/>
      <c r="V761" s="363"/>
      <c r="W761" s="363"/>
      <c r="X761" s="363">
        <v>1</v>
      </c>
      <c r="Y761" s="363"/>
      <c r="Z761" s="363">
        <v>1</v>
      </c>
      <c r="AA761" s="341">
        <v>82</v>
      </c>
      <c r="AB761" s="12"/>
      <c r="AC761" s="12"/>
      <c r="AD761" s="12"/>
      <c r="AE761" s="12"/>
      <c r="AF761" s="12"/>
      <c r="AG761" s="12"/>
      <c r="AH761" s="12"/>
      <c r="AI761" s="12"/>
      <c r="AJ761" s="12"/>
      <c r="AK761" s="12"/>
      <c r="AL761" s="12"/>
      <c r="AM761" s="12"/>
      <c r="AN761" s="12"/>
      <c r="AO761" s="12"/>
      <c r="AP761" s="12"/>
      <c r="AQ761" s="12"/>
      <c r="AR761" s="12"/>
      <c r="AS761" s="12"/>
      <c r="AT761" s="12"/>
      <c r="AU761" s="12"/>
      <c r="AV761" s="12"/>
      <c r="AW761" s="12"/>
      <c r="AX761" s="12"/>
      <c r="AY761" s="12"/>
      <c r="AZ761" s="12"/>
      <c r="BA761" s="12"/>
      <c r="BB761" s="12"/>
      <c r="BC761" s="12"/>
      <c r="BD761" s="12"/>
      <c r="BE761" s="12"/>
      <c r="BF761" s="12"/>
      <c r="BG761" s="12"/>
    </row>
    <row r="762" spans="1:59" ht="15" customHeight="1" x14ac:dyDescent="0.2">
      <c r="A762" s="10"/>
      <c r="B762" s="11" t="s">
        <v>144</v>
      </c>
      <c r="C762" s="11"/>
      <c r="D762" s="360"/>
      <c r="E762" s="363">
        <v>1</v>
      </c>
      <c r="F762" s="363"/>
      <c r="G762" s="363"/>
      <c r="H762" s="363"/>
      <c r="I762" s="363"/>
      <c r="J762" s="363"/>
      <c r="K762" s="363"/>
      <c r="L762" s="363"/>
      <c r="M762" s="363"/>
      <c r="N762" s="363"/>
      <c r="O762" s="363"/>
      <c r="P762" s="363"/>
      <c r="Q762" s="363"/>
      <c r="R762" s="363"/>
      <c r="S762" s="363"/>
      <c r="T762" s="363"/>
      <c r="U762" s="363"/>
      <c r="V762" s="363"/>
      <c r="W762" s="363"/>
      <c r="X762" s="363"/>
      <c r="Y762" s="363"/>
      <c r="Z762" s="363"/>
      <c r="AA762" s="341">
        <v>1</v>
      </c>
      <c r="AB762" s="12"/>
      <c r="AC762" s="12"/>
      <c r="AD762" s="12"/>
      <c r="AE762" s="12"/>
      <c r="AF762" s="12"/>
      <c r="AG762" s="12"/>
      <c r="AH762" s="12"/>
      <c r="AI762" s="12"/>
      <c r="AJ762" s="12"/>
      <c r="AK762" s="12"/>
      <c r="AL762" s="12"/>
      <c r="AM762" s="12"/>
      <c r="AN762" s="12"/>
      <c r="AO762" s="12"/>
      <c r="AP762" s="12"/>
      <c r="AQ762" s="12"/>
      <c r="AR762" s="12"/>
      <c r="AS762" s="12"/>
      <c r="AT762" s="12"/>
      <c r="AU762" s="12"/>
      <c r="AV762" s="12"/>
      <c r="AW762" s="12"/>
      <c r="AX762" s="12"/>
      <c r="AY762" s="12"/>
      <c r="AZ762" s="12"/>
      <c r="BA762" s="12"/>
      <c r="BB762" s="12"/>
      <c r="BC762" s="12"/>
      <c r="BD762" s="12"/>
      <c r="BE762" s="12"/>
      <c r="BF762" s="12"/>
      <c r="BG762" s="12"/>
    </row>
    <row r="763" spans="1:59" ht="15" customHeight="1" x14ac:dyDescent="0.2">
      <c r="A763" s="10"/>
      <c r="B763" s="11" t="s">
        <v>147</v>
      </c>
      <c r="C763" s="11"/>
      <c r="D763" s="360">
        <v>27</v>
      </c>
      <c r="E763" s="363">
        <v>1</v>
      </c>
      <c r="F763" s="363"/>
      <c r="G763" s="363">
        <v>1</v>
      </c>
      <c r="H763" s="363">
        <v>6</v>
      </c>
      <c r="I763" s="363">
        <v>1</v>
      </c>
      <c r="J763" s="363"/>
      <c r="K763" s="363">
        <v>4</v>
      </c>
      <c r="L763" s="363">
        <v>1</v>
      </c>
      <c r="M763" s="363">
        <v>6</v>
      </c>
      <c r="N763" s="363"/>
      <c r="O763" s="363"/>
      <c r="P763" s="363">
        <v>1</v>
      </c>
      <c r="Q763" s="363"/>
      <c r="R763" s="363"/>
      <c r="S763" s="363"/>
      <c r="T763" s="363">
        <v>1</v>
      </c>
      <c r="U763" s="363">
        <v>2</v>
      </c>
      <c r="V763" s="363"/>
      <c r="W763" s="363"/>
      <c r="X763" s="363"/>
      <c r="Y763" s="363"/>
      <c r="Z763" s="363"/>
      <c r="AA763" s="341">
        <v>51</v>
      </c>
      <c r="AB763" s="12"/>
      <c r="AC763" s="12"/>
      <c r="AD763" s="12"/>
      <c r="AE763" s="12"/>
      <c r="AF763" s="12"/>
      <c r="AG763" s="12"/>
      <c r="AH763" s="12"/>
      <c r="AI763" s="12"/>
      <c r="AJ763" s="12"/>
      <c r="AK763" s="12"/>
      <c r="AL763" s="12"/>
      <c r="AM763" s="12"/>
      <c r="AN763" s="12"/>
      <c r="AO763" s="12"/>
      <c r="AP763" s="12"/>
      <c r="AQ763" s="12"/>
      <c r="AR763" s="12"/>
      <c r="AS763" s="12"/>
      <c r="AT763" s="12"/>
      <c r="AU763" s="12"/>
      <c r="AV763" s="12"/>
      <c r="AW763" s="12"/>
      <c r="AX763" s="12"/>
      <c r="AY763" s="12"/>
      <c r="AZ763" s="12"/>
      <c r="BA763" s="12"/>
      <c r="BB763" s="12"/>
      <c r="BC763" s="12"/>
      <c r="BD763" s="12"/>
      <c r="BE763" s="12"/>
      <c r="BF763" s="12"/>
      <c r="BG763" s="12"/>
    </row>
    <row r="764" spans="1:59" ht="15" customHeight="1" x14ac:dyDescent="0.2">
      <c r="A764" s="10"/>
      <c r="B764" s="11" t="s">
        <v>150</v>
      </c>
      <c r="C764" s="11"/>
      <c r="D764" s="360">
        <v>4</v>
      </c>
      <c r="E764" s="363">
        <v>1</v>
      </c>
      <c r="F764" s="363"/>
      <c r="G764" s="363"/>
      <c r="H764" s="363"/>
      <c r="I764" s="363"/>
      <c r="J764" s="363"/>
      <c r="K764" s="363"/>
      <c r="L764" s="363"/>
      <c r="M764" s="363"/>
      <c r="N764" s="363"/>
      <c r="O764" s="363"/>
      <c r="P764" s="363"/>
      <c r="Q764" s="363"/>
      <c r="R764" s="363"/>
      <c r="S764" s="363"/>
      <c r="T764" s="363"/>
      <c r="U764" s="363"/>
      <c r="V764" s="363"/>
      <c r="W764" s="363"/>
      <c r="X764" s="363"/>
      <c r="Y764" s="363"/>
      <c r="Z764" s="363"/>
      <c r="AA764" s="341">
        <v>5</v>
      </c>
      <c r="AB764" s="12"/>
      <c r="AC764" s="12"/>
      <c r="AD764" s="12"/>
      <c r="AE764" s="12"/>
      <c r="AF764" s="12"/>
      <c r="AG764" s="12"/>
      <c r="AH764" s="12"/>
      <c r="AI764" s="12"/>
      <c r="AJ764" s="12"/>
      <c r="AK764" s="12"/>
      <c r="AL764" s="12"/>
      <c r="AM764" s="12"/>
      <c r="AN764" s="12"/>
      <c r="AO764" s="12"/>
      <c r="AP764" s="12"/>
      <c r="AQ764" s="12"/>
      <c r="AR764" s="12"/>
      <c r="AS764" s="12"/>
      <c r="AT764" s="12"/>
      <c r="AU764" s="12"/>
      <c r="AV764" s="12"/>
      <c r="AW764" s="12"/>
      <c r="AX764" s="12"/>
      <c r="AY764" s="12"/>
      <c r="AZ764" s="12"/>
      <c r="BA764" s="12"/>
      <c r="BB764" s="12"/>
      <c r="BC764" s="12"/>
      <c r="BD764" s="12"/>
      <c r="BE764" s="12"/>
      <c r="BF764" s="12"/>
      <c r="BG764" s="12"/>
    </row>
    <row r="765" spans="1:59" ht="15" customHeight="1" thickBot="1" x14ac:dyDescent="0.25">
      <c r="A765" s="365" t="s">
        <v>153</v>
      </c>
      <c r="B765" s="366"/>
      <c r="C765" s="366"/>
      <c r="D765" s="367">
        <v>1484</v>
      </c>
      <c r="E765" s="367">
        <v>250</v>
      </c>
      <c r="F765" s="367">
        <v>194</v>
      </c>
      <c r="G765" s="367">
        <v>106</v>
      </c>
      <c r="H765" s="367">
        <v>158</v>
      </c>
      <c r="I765" s="367">
        <v>116</v>
      </c>
      <c r="J765" s="367">
        <v>89</v>
      </c>
      <c r="K765" s="367">
        <v>97</v>
      </c>
      <c r="L765" s="367">
        <v>77</v>
      </c>
      <c r="M765" s="367">
        <v>71</v>
      </c>
      <c r="N765" s="367">
        <v>62</v>
      </c>
      <c r="O765" s="367">
        <v>94</v>
      </c>
      <c r="P765" s="367">
        <v>92</v>
      </c>
      <c r="Q765" s="367">
        <v>88</v>
      </c>
      <c r="R765" s="367">
        <v>54</v>
      </c>
      <c r="S765" s="367">
        <v>49</v>
      </c>
      <c r="T765" s="367">
        <v>49</v>
      </c>
      <c r="U765" s="367">
        <v>41</v>
      </c>
      <c r="V765" s="367">
        <v>33</v>
      </c>
      <c r="W765" s="367">
        <v>35</v>
      </c>
      <c r="X765" s="367">
        <v>38</v>
      </c>
      <c r="Y765" s="367">
        <v>30</v>
      </c>
      <c r="Z765" s="367">
        <v>22</v>
      </c>
      <c r="AA765" s="368">
        <v>3329</v>
      </c>
      <c r="AB765" s="12"/>
      <c r="AC765" s="12"/>
      <c r="AD765" s="12"/>
      <c r="AE765" s="12"/>
      <c r="AF765" s="12"/>
      <c r="AG765" s="12"/>
      <c r="AH765" s="12"/>
      <c r="AI765" s="12"/>
      <c r="AJ765" s="12"/>
      <c r="AK765" s="12"/>
      <c r="AL765" s="12"/>
      <c r="AM765" s="12"/>
      <c r="AN765" s="12"/>
      <c r="AO765" s="12"/>
      <c r="AP765" s="12"/>
      <c r="AQ765" s="12"/>
      <c r="AR765" s="12"/>
      <c r="AS765" s="12"/>
      <c r="AT765" s="12"/>
      <c r="AU765" s="12"/>
      <c r="AV765" s="12"/>
      <c r="AW765" s="12"/>
      <c r="AX765" s="12"/>
      <c r="AY765" s="12"/>
      <c r="AZ765" s="12"/>
      <c r="BA765" s="12"/>
      <c r="BB765" s="12"/>
      <c r="BC765" s="12"/>
      <c r="BD765" s="12"/>
      <c r="BE765" s="12"/>
      <c r="BF765" s="12"/>
      <c r="BG765" s="12"/>
    </row>
    <row r="766" spans="1:59" ht="15" customHeight="1" thickTop="1" thickBot="1" x14ac:dyDescent="0.25">
      <c r="A766" s="334" t="s">
        <v>2</v>
      </c>
      <c r="B766" s="9" t="s">
        <v>156</v>
      </c>
      <c r="C766" s="9"/>
      <c r="D766" s="359">
        <v>47</v>
      </c>
      <c r="E766" s="361">
        <v>4</v>
      </c>
      <c r="F766" s="361">
        <v>4</v>
      </c>
      <c r="G766" s="361">
        <v>2</v>
      </c>
      <c r="H766" s="361">
        <v>2</v>
      </c>
      <c r="I766" s="361">
        <v>3</v>
      </c>
      <c r="J766" s="361">
        <v>2</v>
      </c>
      <c r="K766" s="361">
        <v>2</v>
      </c>
      <c r="L766" s="361"/>
      <c r="M766" s="361">
        <v>2</v>
      </c>
      <c r="N766" s="361">
        <v>3</v>
      </c>
      <c r="O766" s="361">
        <v>1</v>
      </c>
      <c r="P766" s="361">
        <v>2</v>
      </c>
      <c r="Q766" s="361">
        <v>6</v>
      </c>
      <c r="R766" s="361">
        <v>3</v>
      </c>
      <c r="S766" s="361"/>
      <c r="T766" s="361">
        <v>3</v>
      </c>
      <c r="U766" s="361"/>
      <c r="V766" s="361">
        <v>2</v>
      </c>
      <c r="W766" s="361">
        <v>2</v>
      </c>
      <c r="X766" s="361">
        <v>1</v>
      </c>
      <c r="Y766" s="361"/>
      <c r="Z766" s="361">
        <v>1</v>
      </c>
      <c r="AA766" s="341">
        <v>92</v>
      </c>
      <c r="AB766" s="12"/>
      <c r="AC766" s="12"/>
      <c r="AD766" s="12"/>
      <c r="AE766" s="12"/>
      <c r="AF766" s="12"/>
      <c r="AG766" s="12"/>
      <c r="AH766" s="12"/>
      <c r="AI766" s="12"/>
      <c r="AJ766" s="12"/>
      <c r="AK766" s="12"/>
      <c r="AL766" s="12"/>
      <c r="AM766" s="12"/>
      <c r="AN766" s="12"/>
      <c r="AO766" s="12"/>
      <c r="AP766" s="12"/>
      <c r="AQ766" s="12"/>
      <c r="AR766" s="12"/>
      <c r="AS766" s="12"/>
      <c r="AT766" s="12"/>
      <c r="AU766" s="12"/>
      <c r="AV766" s="12"/>
      <c r="AW766" s="12"/>
      <c r="AX766" s="12"/>
      <c r="AY766" s="12"/>
      <c r="AZ766" s="12"/>
      <c r="BA766" s="12"/>
      <c r="BB766" s="12"/>
      <c r="BC766" s="12"/>
      <c r="BD766" s="12"/>
      <c r="BE766" s="12"/>
      <c r="BF766" s="12"/>
      <c r="BG766" s="12"/>
    </row>
    <row r="767" spans="1:59" ht="15" customHeight="1" thickTop="1" x14ac:dyDescent="0.2">
      <c r="A767" s="10"/>
      <c r="B767" s="11" t="s">
        <v>159</v>
      </c>
      <c r="C767" s="11"/>
      <c r="D767" s="360">
        <v>28</v>
      </c>
      <c r="E767" s="363">
        <v>5</v>
      </c>
      <c r="F767" s="363">
        <v>6</v>
      </c>
      <c r="G767" s="363">
        <v>1</v>
      </c>
      <c r="H767" s="363">
        <v>2</v>
      </c>
      <c r="I767" s="363"/>
      <c r="J767" s="363">
        <v>2</v>
      </c>
      <c r="K767" s="363"/>
      <c r="L767" s="363">
        <v>3</v>
      </c>
      <c r="M767" s="363"/>
      <c r="N767" s="363">
        <v>1</v>
      </c>
      <c r="O767" s="363">
        <v>3</v>
      </c>
      <c r="P767" s="363"/>
      <c r="Q767" s="363">
        <v>1</v>
      </c>
      <c r="R767" s="363"/>
      <c r="S767" s="363"/>
      <c r="T767" s="363">
        <v>1</v>
      </c>
      <c r="U767" s="363">
        <v>1</v>
      </c>
      <c r="V767" s="363"/>
      <c r="W767" s="363"/>
      <c r="X767" s="363"/>
      <c r="Y767" s="363">
        <v>1</v>
      </c>
      <c r="Z767" s="363"/>
      <c r="AA767" s="341">
        <v>55</v>
      </c>
      <c r="AB767" s="12"/>
      <c r="AC767" s="12"/>
      <c r="AD767" s="12"/>
      <c r="AE767" s="12"/>
      <c r="AF767" s="12"/>
      <c r="AG767" s="12"/>
      <c r="AH767" s="12"/>
      <c r="AI767" s="12"/>
      <c r="AJ767" s="12"/>
      <c r="AK767" s="12"/>
      <c r="AL767" s="12"/>
      <c r="AM767" s="12"/>
      <c r="AN767" s="12"/>
      <c r="AO767" s="12"/>
      <c r="AP767" s="12"/>
      <c r="AQ767" s="12"/>
      <c r="AR767" s="12"/>
      <c r="AS767" s="12"/>
      <c r="AT767" s="12"/>
      <c r="AU767" s="12"/>
      <c r="AV767" s="12"/>
      <c r="AW767" s="12"/>
      <c r="AX767" s="12"/>
      <c r="AY767" s="12"/>
      <c r="AZ767" s="12"/>
      <c r="BA767" s="12"/>
      <c r="BB767" s="12"/>
      <c r="BC767" s="12"/>
      <c r="BD767" s="12"/>
      <c r="BE767" s="12"/>
      <c r="BF767" s="12"/>
      <c r="BG767" s="12"/>
    </row>
    <row r="768" spans="1:59" ht="15" customHeight="1" x14ac:dyDescent="0.2">
      <c r="A768" s="10"/>
      <c r="B768" s="11" t="s">
        <v>161</v>
      </c>
      <c r="C768" s="11"/>
      <c r="D768" s="360">
        <v>61</v>
      </c>
      <c r="E768" s="363">
        <v>4</v>
      </c>
      <c r="F768" s="363">
        <v>2</v>
      </c>
      <c r="G768" s="363">
        <v>2</v>
      </c>
      <c r="H768" s="363">
        <v>6</v>
      </c>
      <c r="I768" s="363"/>
      <c r="J768" s="363">
        <v>1</v>
      </c>
      <c r="K768" s="363"/>
      <c r="L768" s="363"/>
      <c r="M768" s="363">
        <v>1</v>
      </c>
      <c r="N768" s="363"/>
      <c r="O768" s="363">
        <v>1</v>
      </c>
      <c r="P768" s="363">
        <v>1</v>
      </c>
      <c r="Q768" s="363">
        <v>4</v>
      </c>
      <c r="R768" s="363">
        <v>1</v>
      </c>
      <c r="S768" s="363"/>
      <c r="T768" s="363"/>
      <c r="U768" s="363"/>
      <c r="V768" s="363"/>
      <c r="W768" s="363"/>
      <c r="X768" s="363"/>
      <c r="Y768" s="363"/>
      <c r="Z768" s="363"/>
      <c r="AA768" s="341">
        <v>84</v>
      </c>
      <c r="AB768" s="12"/>
      <c r="AC768" s="12"/>
      <c r="AD768" s="12"/>
      <c r="AE768" s="12"/>
      <c r="AF768" s="12"/>
      <c r="AG768" s="12"/>
      <c r="AH768" s="12"/>
      <c r="AI768" s="12"/>
      <c r="AJ768" s="12"/>
      <c r="AK768" s="12"/>
      <c r="AL768" s="12"/>
      <c r="AM768" s="12"/>
      <c r="AN768" s="12"/>
      <c r="AO768" s="12"/>
      <c r="AP768" s="12"/>
      <c r="AQ768" s="12"/>
      <c r="AR768" s="12"/>
      <c r="AS768" s="12"/>
      <c r="AT768" s="12"/>
      <c r="AU768" s="12"/>
      <c r="AV768" s="12"/>
      <c r="AW768" s="12"/>
      <c r="AX768" s="12"/>
      <c r="AY768" s="12"/>
      <c r="AZ768" s="12"/>
      <c r="BA768" s="12"/>
      <c r="BB768" s="12"/>
      <c r="BC768" s="12"/>
      <c r="BD768" s="12"/>
      <c r="BE768" s="12"/>
      <c r="BF768" s="12"/>
      <c r="BG768" s="12"/>
    </row>
    <row r="769" spans="1:59" ht="15" customHeight="1" x14ac:dyDescent="0.2">
      <c r="A769" s="10"/>
      <c r="B769" s="11" t="s">
        <v>164</v>
      </c>
      <c r="C769" s="11"/>
      <c r="D769" s="360">
        <v>28</v>
      </c>
      <c r="E769" s="363">
        <v>3</v>
      </c>
      <c r="F769" s="363">
        <v>1</v>
      </c>
      <c r="G769" s="363">
        <v>3</v>
      </c>
      <c r="H769" s="363">
        <v>6</v>
      </c>
      <c r="I769" s="363"/>
      <c r="J769" s="363">
        <v>1</v>
      </c>
      <c r="K769" s="363"/>
      <c r="L769" s="363"/>
      <c r="M769" s="363">
        <v>1</v>
      </c>
      <c r="N769" s="363"/>
      <c r="O769" s="363">
        <v>1</v>
      </c>
      <c r="P769" s="363">
        <v>1</v>
      </c>
      <c r="Q769" s="363"/>
      <c r="R769" s="363"/>
      <c r="S769" s="363"/>
      <c r="T769" s="363"/>
      <c r="U769" s="363">
        <v>1</v>
      </c>
      <c r="V769" s="363"/>
      <c r="W769" s="363">
        <v>1</v>
      </c>
      <c r="X769" s="363"/>
      <c r="Y769" s="363"/>
      <c r="Z769" s="363"/>
      <c r="AA769" s="341">
        <v>47</v>
      </c>
      <c r="AB769" s="12"/>
      <c r="AC769" s="12"/>
      <c r="AD769" s="12"/>
      <c r="AE769" s="12"/>
      <c r="AF769" s="12"/>
      <c r="AG769" s="12"/>
      <c r="AH769" s="12"/>
      <c r="AI769" s="12"/>
      <c r="AJ769" s="12"/>
      <c r="AK769" s="12"/>
      <c r="AL769" s="12"/>
      <c r="AM769" s="12"/>
      <c r="AN769" s="12"/>
      <c r="AO769" s="12"/>
      <c r="AP769" s="12"/>
      <c r="AQ769" s="12"/>
      <c r="AR769" s="12"/>
      <c r="AS769" s="12"/>
      <c r="AT769" s="12"/>
      <c r="AU769" s="12"/>
      <c r="AV769" s="12"/>
      <c r="AW769" s="12"/>
      <c r="AX769" s="12"/>
      <c r="AY769" s="12"/>
      <c r="AZ769" s="12"/>
      <c r="BA769" s="12"/>
      <c r="BB769" s="12"/>
      <c r="BC769" s="12"/>
      <c r="BD769" s="12"/>
      <c r="BE769" s="12"/>
      <c r="BF769" s="12"/>
      <c r="BG769" s="12"/>
    </row>
    <row r="770" spans="1:59" ht="15" customHeight="1" x14ac:dyDescent="0.2">
      <c r="A770" s="10"/>
      <c r="B770" s="11" t="s">
        <v>167</v>
      </c>
      <c r="C770" s="11"/>
      <c r="D770" s="360">
        <v>1</v>
      </c>
      <c r="E770" s="363"/>
      <c r="F770" s="363"/>
      <c r="G770" s="363"/>
      <c r="H770" s="363"/>
      <c r="I770" s="363"/>
      <c r="J770" s="363"/>
      <c r="K770" s="363"/>
      <c r="L770" s="363"/>
      <c r="M770" s="363"/>
      <c r="N770" s="363"/>
      <c r="O770" s="363"/>
      <c r="P770" s="363"/>
      <c r="Q770" s="363"/>
      <c r="R770" s="363"/>
      <c r="S770" s="363">
        <v>1</v>
      </c>
      <c r="T770" s="363"/>
      <c r="U770" s="363"/>
      <c r="V770" s="363"/>
      <c r="W770" s="363"/>
      <c r="X770" s="363"/>
      <c r="Y770" s="363"/>
      <c r="Z770" s="363"/>
      <c r="AA770" s="341">
        <v>2</v>
      </c>
      <c r="AB770" s="12"/>
      <c r="AC770" s="12"/>
      <c r="AD770" s="12"/>
      <c r="AE770" s="12"/>
      <c r="AF770" s="12"/>
      <c r="AG770" s="12"/>
      <c r="AH770" s="12"/>
      <c r="AI770" s="12"/>
      <c r="AJ770" s="12"/>
      <c r="AK770" s="12"/>
      <c r="AL770" s="12"/>
      <c r="AM770" s="12"/>
      <c r="AN770" s="12"/>
      <c r="AO770" s="12"/>
      <c r="AP770" s="12"/>
      <c r="AQ770" s="12"/>
      <c r="AR770" s="12"/>
      <c r="AS770" s="12"/>
      <c r="AT770" s="12"/>
      <c r="AU770" s="12"/>
      <c r="AV770" s="12"/>
      <c r="AW770" s="12"/>
      <c r="AX770" s="12"/>
      <c r="AY770" s="12"/>
      <c r="AZ770" s="12"/>
      <c r="BA770" s="12"/>
      <c r="BB770" s="12"/>
      <c r="BC770" s="12"/>
      <c r="BD770" s="12"/>
      <c r="BE770" s="12"/>
      <c r="BF770" s="12"/>
      <c r="BG770" s="12"/>
    </row>
    <row r="771" spans="1:59" ht="15" customHeight="1" thickBot="1" x14ac:dyDescent="0.25">
      <c r="A771" s="365" t="s">
        <v>169</v>
      </c>
      <c r="B771" s="366"/>
      <c r="C771" s="366"/>
      <c r="D771" s="367">
        <v>165</v>
      </c>
      <c r="E771" s="367">
        <v>16</v>
      </c>
      <c r="F771" s="367">
        <v>13</v>
      </c>
      <c r="G771" s="367">
        <v>8</v>
      </c>
      <c r="H771" s="367">
        <v>16</v>
      </c>
      <c r="I771" s="367">
        <v>3</v>
      </c>
      <c r="J771" s="367">
        <v>6</v>
      </c>
      <c r="K771" s="367">
        <v>2</v>
      </c>
      <c r="L771" s="367">
        <v>3</v>
      </c>
      <c r="M771" s="367">
        <v>4</v>
      </c>
      <c r="N771" s="367">
        <v>4</v>
      </c>
      <c r="O771" s="367">
        <v>6</v>
      </c>
      <c r="P771" s="367">
        <v>4</v>
      </c>
      <c r="Q771" s="367">
        <v>11</v>
      </c>
      <c r="R771" s="367">
        <v>4</v>
      </c>
      <c r="S771" s="367">
        <v>1</v>
      </c>
      <c r="T771" s="367">
        <v>4</v>
      </c>
      <c r="U771" s="367">
        <v>2</v>
      </c>
      <c r="V771" s="367">
        <v>2</v>
      </c>
      <c r="W771" s="367">
        <v>3</v>
      </c>
      <c r="X771" s="367">
        <v>1</v>
      </c>
      <c r="Y771" s="367">
        <v>1</v>
      </c>
      <c r="Z771" s="367">
        <v>1</v>
      </c>
      <c r="AA771" s="368">
        <v>280</v>
      </c>
      <c r="AB771" s="12"/>
      <c r="AC771" s="12"/>
      <c r="AD771" s="12"/>
      <c r="AE771" s="12"/>
      <c r="AF771" s="12"/>
      <c r="AG771" s="12"/>
      <c r="AH771" s="12"/>
      <c r="AI771" s="12"/>
      <c r="AJ771" s="12"/>
      <c r="AK771" s="12"/>
      <c r="AL771" s="12"/>
      <c r="AM771" s="12"/>
      <c r="AN771" s="12"/>
      <c r="AO771" s="12"/>
      <c r="AP771" s="12"/>
      <c r="AQ771" s="12"/>
      <c r="AR771" s="12"/>
      <c r="AS771" s="12"/>
      <c r="AT771" s="12"/>
      <c r="AU771" s="12"/>
      <c r="AV771" s="12"/>
      <c r="AW771" s="12"/>
      <c r="AX771" s="12"/>
      <c r="AY771" s="12"/>
      <c r="AZ771" s="12"/>
      <c r="BA771" s="12"/>
      <c r="BB771" s="12"/>
      <c r="BC771" s="12"/>
      <c r="BD771" s="12"/>
      <c r="BE771" s="12"/>
      <c r="BF771" s="12"/>
      <c r="BG771" s="12"/>
    </row>
    <row r="772" spans="1:59" ht="15" customHeight="1" thickTop="1" thickBot="1" x14ac:dyDescent="0.25">
      <c r="A772" s="334" t="s">
        <v>3</v>
      </c>
      <c r="B772" s="9" t="s">
        <v>171</v>
      </c>
      <c r="C772" s="9"/>
      <c r="D772" s="359">
        <v>44</v>
      </c>
      <c r="E772" s="361">
        <v>7</v>
      </c>
      <c r="F772" s="361">
        <v>6</v>
      </c>
      <c r="G772" s="361">
        <v>9</v>
      </c>
      <c r="H772" s="361">
        <v>6</v>
      </c>
      <c r="I772" s="361">
        <v>2</v>
      </c>
      <c r="J772" s="361">
        <v>2</v>
      </c>
      <c r="K772" s="361">
        <v>4</v>
      </c>
      <c r="L772" s="361">
        <v>6</v>
      </c>
      <c r="M772" s="361">
        <v>3</v>
      </c>
      <c r="N772" s="361">
        <v>3</v>
      </c>
      <c r="O772" s="361">
        <v>5</v>
      </c>
      <c r="P772" s="361">
        <v>3</v>
      </c>
      <c r="Q772" s="361">
        <v>6</v>
      </c>
      <c r="R772" s="361"/>
      <c r="S772" s="361"/>
      <c r="T772" s="361">
        <v>1</v>
      </c>
      <c r="U772" s="361">
        <v>1</v>
      </c>
      <c r="V772" s="361"/>
      <c r="W772" s="361"/>
      <c r="X772" s="361">
        <v>1</v>
      </c>
      <c r="Y772" s="361"/>
      <c r="Z772" s="361"/>
      <c r="AA772" s="341">
        <v>109</v>
      </c>
      <c r="AB772" s="12"/>
      <c r="AC772" s="12"/>
      <c r="AD772" s="12"/>
      <c r="AE772" s="12"/>
      <c r="AF772" s="12"/>
      <c r="AG772" s="12"/>
      <c r="AH772" s="12"/>
      <c r="AI772" s="12"/>
      <c r="AJ772" s="12"/>
      <c r="AK772" s="12"/>
      <c r="AL772" s="12"/>
      <c r="AM772" s="12"/>
      <c r="AN772" s="12"/>
      <c r="AO772" s="12"/>
      <c r="AP772" s="12"/>
      <c r="AQ772" s="12"/>
      <c r="AR772" s="12"/>
      <c r="AS772" s="12"/>
      <c r="AT772" s="12"/>
      <c r="AU772" s="12"/>
      <c r="AV772" s="12"/>
      <c r="AW772" s="12"/>
      <c r="AX772" s="12"/>
      <c r="AY772" s="12"/>
      <c r="AZ772" s="12"/>
      <c r="BA772" s="12"/>
      <c r="BB772" s="12"/>
      <c r="BC772" s="12"/>
      <c r="BD772" s="12"/>
      <c r="BE772" s="12"/>
      <c r="BF772" s="12"/>
      <c r="BG772" s="12"/>
    </row>
    <row r="773" spans="1:59" ht="15" customHeight="1" thickTop="1" x14ac:dyDescent="0.2">
      <c r="A773" s="10"/>
      <c r="B773" s="11" t="s">
        <v>173</v>
      </c>
      <c r="C773" s="11"/>
      <c r="D773" s="360">
        <v>1</v>
      </c>
      <c r="E773" s="363"/>
      <c r="F773" s="363"/>
      <c r="G773" s="363"/>
      <c r="H773" s="363"/>
      <c r="I773" s="363"/>
      <c r="J773" s="363"/>
      <c r="K773" s="363"/>
      <c r="L773" s="363"/>
      <c r="M773" s="363"/>
      <c r="N773" s="363"/>
      <c r="O773" s="363"/>
      <c r="P773" s="363"/>
      <c r="Q773" s="363"/>
      <c r="R773" s="363"/>
      <c r="S773" s="363"/>
      <c r="T773" s="363"/>
      <c r="U773" s="363"/>
      <c r="V773" s="363"/>
      <c r="W773" s="363"/>
      <c r="X773" s="363"/>
      <c r="Y773" s="363"/>
      <c r="Z773" s="363"/>
      <c r="AA773" s="341">
        <v>1</v>
      </c>
      <c r="AB773" s="12"/>
      <c r="AC773" s="12"/>
      <c r="AD773" s="12"/>
      <c r="AE773" s="12"/>
      <c r="AF773" s="12"/>
      <c r="AG773" s="12"/>
      <c r="AH773" s="12"/>
      <c r="AI773" s="12"/>
      <c r="AJ773" s="12"/>
      <c r="AK773" s="12"/>
      <c r="AL773" s="12"/>
      <c r="AM773" s="12"/>
      <c r="AN773" s="12"/>
      <c r="AO773" s="12"/>
      <c r="AP773" s="12"/>
      <c r="AQ773" s="12"/>
      <c r="AR773" s="12"/>
      <c r="AS773" s="12"/>
      <c r="AT773" s="12"/>
      <c r="AU773" s="12"/>
      <c r="AV773" s="12"/>
      <c r="AW773" s="12"/>
      <c r="AX773" s="12"/>
      <c r="AY773" s="12"/>
      <c r="AZ773" s="12"/>
      <c r="BA773" s="12"/>
      <c r="BB773" s="12"/>
      <c r="BC773" s="12"/>
      <c r="BD773" s="12"/>
      <c r="BE773" s="12"/>
      <c r="BF773" s="12"/>
      <c r="BG773" s="12"/>
    </row>
    <row r="774" spans="1:59" ht="15" customHeight="1" x14ac:dyDescent="0.2">
      <c r="A774" s="10"/>
      <c r="B774" s="11" t="s">
        <v>175</v>
      </c>
      <c r="C774" s="11"/>
      <c r="D774" s="360">
        <v>78</v>
      </c>
      <c r="E774" s="363">
        <v>11</v>
      </c>
      <c r="F774" s="363">
        <v>8</v>
      </c>
      <c r="G774" s="363">
        <v>7</v>
      </c>
      <c r="H774" s="363">
        <v>12</v>
      </c>
      <c r="I774" s="363">
        <v>2</v>
      </c>
      <c r="J774" s="363">
        <v>16</v>
      </c>
      <c r="K774" s="363">
        <v>9</v>
      </c>
      <c r="L774" s="363">
        <v>4</v>
      </c>
      <c r="M774" s="363">
        <v>2</v>
      </c>
      <c r="N774" s="363">
        <v>4</v>
      </c>
      <c r="O774" s="363">
        <v>6</v>
      </c>
      <c r="P774" s="363">
        <v>2</v>
      </c>
      <c r="Q774" s="363">
        <v>8</v>
      </c>
      <c r="R774" s="363">
        <v>6</v>
      </c>
      <c r="S774" s="363">
        <v>1</v>
      </c>
      <c r="T774" s="363">
        <v>3</v>
      </c>
      <c r="U774" s="363">
        <v>3</v>
      </c>
      <c r="V774" s="363"/>
      <c r="W774" s="363">
        <v>1</v>
      </c>
      <c r="X774" s="363">
        <v>4</v>
      </c>
      <c r="Y774" s="363"/>
      <c r="Z774" s="363"/>
      <c r="AA774" s="341">
        <v>187</v>
      </c>
      <c r="AB774" s="12"/>
      <c r="AC774" s="12"/>
      <c r="AD774" s="12"/>
      <c r="AE774" s="12"/>
      <c r="AF774" s="12"/>
      <c r="AG774" s="12"/>
      <c r="AH774" s="12"/>
      <c r="AI774" s="12"/>
      <c r="AJ774" s="12"/>
      <c r="AK774" s="12"/>
      <c r="AL774" s="12"/>
      <c r="AM774" s="12"/>
      <c r="AN774" s="12"/>
      <c r="AO774" s="12"/>
      <c r="AP774" s="12"/>
      <c r="AQ774" s="12"/>
      <c r="AR774" s="12"/>
      <c r="AS774" s="12"/>
      <c r="AT774" s="12"/>
      <c r="AU774" s="12"/>
      <c r="AV774" s="12"/>
      <c r="AW774" s="12"/>
      <c r="AX774" s="12"/>
      <c r="AY774" s="12"/>
      <c r="AZ774" s="12"/>
      <c r="BA774" s="12"/>
      <c r="BB774" s="12"/>
      <c r="BC774" s="12"/>
      <c r="BD774" s="12"/>
      <c r="BE774" s="12"/>
      <c r="BF774" s="12"/>
      <c r="BG774" s="12"/>
    </row>
    <row r="775" spans="1:59" ht="15" customHeight="1" x14ac:dyDescent="0.2">
      <c r="A775" s="10"/>
      <c r="B775" s="11" t="s">
        <v>177</v>
      </c>
      <c r="C775" s="11"/>
      <c r="D775" s="360">
        <v>1</v>
      </c>
      <c r="E775" s="363"/>
      <c r="F775" s="363"/>
      <c r="G775" s="363"/>
      <c r="H775" s="363"/>
      <c r="I775" s="363"/>
      <c r="J775" s="363"/>
      <c r="K775" s="363"/>
      <c r="L775" s="363"/>
      <c r="M775" s="363"/>
      <c r="N775" s="363"/>
      <c r="O775" s="363"/>
      <c r="P775" s="363"/>
      <c r="Q775" s="363"/>
      <c r="R775" s="363"/>
      <c r="S775" s="363"/>
      <c r="T775" s="363"/>
      <c r="U775" s="363"/>
      <c r="V775" s="363"/>
      <c r="W775" s="363"/>
      <c r="X775" s="363"/>
      <c r="Y775" s="363"/>
      <c r="Z775" s="363"/>
      <c r="AA775" s="341">
        <v>1</v>
      </c>
      <c r="AB775" s="12"/>
      <c r="AC775" s="12"/>
      <c r="AD775" s="12"/>
      <c r="AE775" s="12"/>
      <c r="AF775" s="12"/>
      <c r="AG775" s="12"/>
      <c r="AH775" s="12"/>
      <c r="AI775" s="12"/>
      <c r="AJ775" s="12"/>
      <c r="AK775" s="12"/>
      <c r="AL775" s="12"/>
      <c r="AM775" s="12"/>
      <c r="AN775" s="12"/>
      <c r="AO775" s="12"/>
      <c r="AP775" s="12"/>
      <c r="AQ775" s="12"/>
      <c r="AR775" s="12"/>
      <c r="AS775" s="12"/>
      <c r="AT775" s="12"/>
      <c r="AU775" s="12"/>
      <c r="AV775" s="12"/>
      <c r="AW775" s="12"/>
      <c r="AX775" s="12"/>
      <c r="AY775" s="12"/>
      <c r="AZ775" s="12"/>
      <c r="BA775" s="12"/>
      <c r="BB775" s="12"/>
      <c r="BC775" s="12"/>
      <c r="BD775" s="12"/>
      <c r="BE775" s="12"/>
      <c r="BF775" s="12"/>
      <c r="BG775" s="12"/>
    </row>
    <row r="776" spans="1:59" ht="15" customHeight="1" x14ac:dyDescent="0.2">
      <c r="A776" s="10"/>
      <c r="B776" s="11" t="s">
        <v>179</v>
      </c>
      <c r="C776" s="11"/>
      <c r="D776" s="360">
        <v>2</v>
      </c>
      <c r="E776" s="363"/>
      <c r="F776" s="363"/>
      <c r="G776" s="363"/>
      <c r="H776" s="363"/>
      <c r="I776" s="363"/>
      <c r="J776" s="363"/>
      <c r="K776" s="363"/>
      <c r="L776" s="363"/>
      <c r="M776" s="363"/>
      <c r="N776" s="363"/>
      <c r="O776" s="363"/>
      <c r="P776" s="363"/>
      <c r="Q776" s="363"/>
      <c r="R776" s="363"/>
      <c r="S776" s="363"/>
      <c r="T776" s="363"/>
      <c r="U776" s="363"/>
      <c r="V776" s="363"/>
      <c r="W776" s="363"/>
      <c r="X776" s="363"/>
      <c r="Y776" s="363"/>
      <c r="Z776" s="363"/>
      <c r="AA776" s="341">
        <v>2</v>
      </c>
      <c r="AB776" s="12"/>
      <c r="AC776" s="12"/>
      <c r="AD776" s="12"/>
      <c r="AE776" s="12"/>
      <c r="AF776" s="12"/>
      <c r="AG776" s="12"/>
      <c r="AH776" s="12"/>
      <c r="AI776" s="12"/>
      <c r="AJ776" s="12"/>
      <c r="AK776" s="12"/>
      <c r="AL776" s="12"/>
      <c r="AM776" s="12"/>
      <c r="AN776" s="12"/>
      <c r="AO776" s="12"/>
      <c r="AP776" s="12"/>
      <c r="AQ776" s="12"/>
      <c r="AR776" s="12"/>
      <c r="AS776" s="12"/>
      <c r="AT776" s="12"/>
      <c r="AU776" s="12"/>
      <c r="AV776" s="12"/>
      <c r="AW776" s="12"/>
      <c r="AX776" s="12"/>
      <c r="AY776" s="12"/>
      <c r="AZ776" s="12"/>
      <c r="BA776" s="12"/>
      <c r="BB776" s="12"/>
      <c r="BC776" s="12"/>
      <c r="BD776" s="12"/>
      <c r="BE776" s="12"/>
      <c r="BF776" s="12"/>
      <c r="BG776" s="12"/>
    </row>
    <row r="777" spans="1:59" ht="15" customHeight="1" x14ac:dyDescent="0.2">
      <c r="A777" s="10"/>
      <c r="B777" s="11" t="s">
        <v>181</v>
      </c>
      <c r="C777" s="11"/>
      <c r="D777" s="360"/>
      <c r="E777" s="363"/>
      <c r="F777" s="363"/>
      <c r="G777" s="363"/>
      <c r="H777" s="363"/>
      <c r="I777" s="363"/>
      <c r="J777" s="363"/>
      <c r="K777" s="363"/>
      <c r="L777" s="363">
        <v>1</v>
      </c>
      <c r="M777" s="363"/>
      <c r="N777" s="363"/>
      <c r="O777" s="363"/>
      <c r="P777" s="363"/>
      <c r="Q777" s="363"/>
      <c r="R777" s="363"/>
      <c r="S777" s="363"/>
      <c r="T777" s="363"/>
      <c r="U777" s="363"/>
      <c r="V777" s="363"/>
      <c r="W777" s="363"/>
      <c r="X777" s="363"/>
      <c r="Y777" s="363"/>
      <c r="Z777" s="363"/>
      <c r="AA777" s="341">
        <v>1</v>
      </c>
      <c r="AB777" s="12"/>
      <c r="AC777" s="12"/>
      <c r="AD777" s="12"/>
      <c r="AE777" s="12"/>
      <c r="AF777" s="12"/>
      <c r="AG777" s="12"/>
      <c r="AH777" s="12"/>
      <c r="AI777" s="12"/>
      <c r="AJ777" s="12"/>
      <c r="AK777" s="12"/>
      <c r="AL777" s="12"/>
      <c r="AM777" s="12"/>
      <c r="AN777" s="12"/>
      <c r="AO777" s="12"/>
      <c r="AP777" s="12"/>
      <c r="AQ777" s="12"/>
      <c r="AR777" s="12"/>
      <c r="AS777" s="12"/>
      <c r="AT777" s="12"/>
      <c r="AU777" s="12"/>
      <c r="AV777" s="12"/>
      <c r="AW777" s="12"/>
      <c r="AX777" s="12"/>
      <c r="AY777" s="12"/>
      <c r="AZ777" s="12"/>
      <c r="BA777" s="12"/>
      <c r="BB777" s="12"/>
      <c r="BC777" s="12"/>
      <c r="BD777" s="12"/>
      <c r="BE777" s="12"/>
      <c r="BF777" s="12"/>
      <c r="BG777" s="12"/>
    </row>
    <row r="778" spans="1:59" ht="15" customHeight="1" x14ac:dyDescent="0.2">
      <c r="A778" s="10"/>
      <c r="B778" s="11" t="s">
        <v>182</v>
      </c>
      <c r="C778" s="11"/>
      <c r="D778" s="360">
        <v>164</v>
      </c>
      <c r="E778" s="363">
        <v>166</v>
      </c>
      <c r="F778" s="363">
        <v>26</v>
      </c>
      <c r="G778" s="363">
        <v>26</v>
      </c>
      <c r="H778" s="363">
        <v>99</v>
      </c>
      <c r="I778" s="363">
        <v>158</v>
      </c>
      <c r="J778" s="363">
        <v>27</v>
      </c>
      <c r="K778" s="363">
        <v>72</v>
      </c>
      <c r="L778" s="363">
        <v>21</v>
      </c>
      <c r="M778" s="363">
        <v>38</v>
      </c>
      <c r="N778" s="363">
        <v>56</v>
      </c>
      <c r="O778" s="363">
        <v>12</v>
      </c>
      <c r="P778" s="363">
        <v>11</v>
      </c>
      <c r="Q778" s="363">
        <v>39</v>
      </c>
      <c r="R778" s="363">
        <v>45</v>
      </c>
      <c r="S778" s="363">
        <v>32</v>
      </c>
      <c r="T778" s="363">
        <v>59</v>
      </c>
      <c r="U778" s="363">
        <v>25</v>
      </c>
      <c r="V778" s="363">
        <v>148</v>
      </c>
      <c r="W778" s="363">
        <v>38</v>
      </c>
      <c r="X778" s="363">
        <v>34</v>
      </c>
      <c r="Y778" s="363">
        <v>4</v>
      </c>
      <c r="Z778" s="363">
        <v>1</v>
      </c>
      <c r="AA778" s="341">
        <v>1301</v>
      </c>
      <c r="AB778" s="12"/>
      <c r="AC778" s="12"/>
      <c r="AD778" s="12"/>
      <c r="AE778" s="12"/>
      <c r="AF778" s="12"/>
      <c r="AG778" s="12"/>
      <c r="AH778" s="12"/>
      <c r="AI778" s="12"/>
      <c r="AJ778" s="12"/>
      <c r="AK778" s="12"/>
      <c r="AL778" s="12"/>
      <c r="AM778" s="12"/>
      <c r="AN778" s="12"/>
      <c r="AO778" s="12"/>
      <c r="AP778" s="12"/>
      <c r="AQ778" s="12"/>
      <c r="AR778" s="12"/>
      <c r="AS778" s="12"/>
      <c r="AT778" s="12"/>
      <c r="AU778" s="12"/>
      <c r="AV778" s="12"/>
      <c r="AW778" s="12"/>
      <c r="AX778" s="12"/>
      <c r="AY778" s="12"/>
      <c r="AZ778" s="12"/>
      <c r="BA778" s="12"/>
      <c r="BB778" s="12"/>
      <c r="BC778" s="12"/>
      <c r="BD778" s="12"/>
      <c r="BE778" s="12"/>
      <c r="BF778" s="12"/>
      <c r="BG778" s="12"/>
    </row>
    <row r="779" spans="1:59" ht="15" customHeight="1" x14ac:dyDescent="0.2">
      <c r="A779" s="10"/>
      <c r="B779" s="11" t="s">
        <v>183</v>
      </c>
      <c r="C779" s="11"/>
      <c r="D779" s="360"/>
      <c r="E779" s="363">
        <v>2</v>
      </c>
      <c r="F779" s="363">
        <v>1</v>
      </c>
      <c r="G779" s="363"/>
      <c r="H779" s="363">
        <v>1</v>
      </c>
      <c r="I779" s="363"/>
      <c r="J779" s="363"/>
      <c r="K779" s="363">
        <v>1</v>
      </c>
      <c r="L779" s="363"/>
      <c r="M779" s="363"/>
      <c r="N779" s="363"/>
      <c r="O779" s="363">
        <v>1</v>
      </c>
      <c r="P779" s="363"/>
      <c r="Q779" s="363"/>
      <c r="R779" s="363"/>
      <c r="S779" s="363"/>
      <c r="T779" s="363"/>
      <c r="U779" s="363"/>
      <c r="V779" s="363"/>
      <c r="W779" s="363"/>
      <c r="X779" s="363"/>
      <c r="Y779" s="363"/>
      <c r="Z779" s="363"/>
      <c r="AA779" s="341">
        <v>6</v>
      </c>
      <c r="AB779" s="12"/>
      <c r="AC779" s="12"/>
      <c r="AD779" s="12"/>
      <c r="AE779" s="12"/>
      <c r="AF779" s="12"/>
      <c r="AG779" s="12"/>
      <c r="AH779" s="12"/>
      <c r="AI779" s="12"/>
      <c r="AJ779" s="12"/>
      <c r="AK779" s="12"/>
      <c r="AL779" s="12"/>
      <c r="AM779" s="12"/>
      <c r="AN779" s="12"/>
      <c r="AO779" s="12"/>
      <c r="AP779" s="12"/>
      <c r="AQ779" s="12"/>
      <c r="AR779" s="12"/>
      <c r="AS779" s="12"/>
      <c r="AT779" s="12"/>
      <c r="AU779" s="12"/>
      <c r="AV779" s="12"/>
      <c r="AW779" s="12"/>
      <c r="AX779" s="12"/>
      <c r="AY779" s="12"/>
      <c r="AZ779" s="12"/>
      <c r="BA779" s="12"/>
      <c r="BB779" s="12"/>
      <c r="BC779" s="12"/>
      <c r="BD779" s="12"/>
      <c r="BE779" s="12"/>
      <c r="BF779" s="12"/>
      <c r="BG779" s="12"/>
    </row>
    <row r="780" spans="1:59" ht="15" customHeight="1" x14ac:dyDescent="0.2">
      <c r="A780" s="10"/>
      <c r="B780" s="11" t="s">
        <v>184</v>
      </c>
      <c r="C780" s="11"/>
      <c r="D780" s="360"/>
      <c r="E780" s="363"/>
      <c r="F780" s="363"/>
      <c r="G780" s="363"/>
      <c r="H780" s="363">
        <v>2</v>
      </c>
      <c r="I780" s="363"/>
      <c r="J780" s="363"/>
      <c r="K780" s="363"/>
      <c r="L780" s="363"/>
      <c r="M780" s="363"/>
      <c r="N780" s="363"/>
      <c r="O780" s="363"/>
      <c r="P780" s="363"/>
      <c r="Q780" s="363"/>
      <c r="R780" s="363"/>
      <c r="S780" s="363"/>
      <c r="T780" s="363"/>
      <c r="U780" s="363"/>
      <c r="V780" s="363"/>
      <c r="W780" s="363"/>
      <c r="X780" s="363"/>
      <c r="Y780" s="363"/>
      <c r="Z780" s="363"/>
      <c r="AA780" s="341">
        <v>2</v>
      </c>
      <c r="AB780" s="12"/>
      <c r="AC780" s="12"/>
      <c r="AD780" s="12"/>
      <c r="AE780" s="12"/>
      <c r="AF780" s="12"/>
      <c r="AG780" s="12"/>
      <c r="AH780" s="12"/>
      <c r="AI780" s="12"/>
      <c r="AJ780" s="12"/>
      <c r="AK780" s="12"/>
      <c r="AL780" s="12"/>
      <c r="AM780" s="12"/>
      <c r="AN780" s="12"/>
      <c r="AO780" s="12"/>
      <c r="AP780" s="12"/>
      <c r="AQ780" s="12"/>
      <c r="AR780" s="12"/>
      <c r="AS780" s="12"/>
      <c r="AT780" s="12"/>
      <c r="AU780" s="12"/>
      <c r="AV780" s="12"/>
      <c r="AW780" s="12"/>
      <c r="AX780" s="12"/>
      <c r="AY780" s="12"/>
      <c r="AZ780" s="12"/>
      <c r="BA780" s="12"/>
      <c r="BB780" s="12"/>
      <c r="BC780" s="12"/>
      <c r="BD780" s="12"/>
      <c r="BE780" s="12"/>
      <c r="BF780" s="12"/>
      <c r="BG780" s="12"/>
    </row>
    <row r="781" spans="1:59" ht="15" customHeight="1" x14ac:dyDescent="0.2">
      <c r="A781" s="10"/>
      <c r="B781" s="11" t="s">
        <v>185</v>
      </c>
      <c r="C781" s="11"/>
      <c r="D781" s="360">
        <v>15</v>
      </c>
      <c r="E781" s="363">
        <v>3</v>
      </c>
      <c r="F781" s="363">
        <v>1</v>
      </c>
      <c r="G781" s="363">
        <v>1</v>
      </c>
      <c r="H781" s="363">
        <v>1</v>
      </c>
      <c r="I781" s="363"/>
      <c r="J781" s="363">
        <v>1</v>
      </c>
      <c r="K781" s="363"/>
      <c r="L781" s="363">
        <v>2</v>
      </c>
      <c r="M781" s="363">
        <v>11</v>
      </c>
      <c r="N781" s="363"/>
      <c r="O781" s="363">
        <v>2</v>
      </c>
      <c r="P781" s="363">
        <v>1</v>
      </c>
      <c r="Q781" s="363">
        <v>1</v>
      </c>
      <c r="R781" s="363"/>
      <c r="S781" s="363">
        <v>1</v>
      </c>
      <c r="T781" s="363">
        <v>1</v>
      </c>
      <c r="U781" s="363"/>
      <c r="V781" s="363"/>
      <c r="W781" s="363">
        <v>1</v>
      </c>
      <c r="X781" s="363"/>
      <c r="Y781" s="363"/>
      <c r="Z781" s="363"/>
      <c r="AA781" s="341">
        <v>42</v>
      </c>
      <c r="AB781" s="12"/>
      <c r="AC781" s="12"/>
      <c r="AD781" s="12"/>
      <c r="AE781" s="12"/>
      <c r="AF781" s="12"/>
      <c r="AG781" s="12"/>
      <c r="AH781" s="12"/>
      <c r="AI781" s="12"/>
      <c r="AJ781" s="12"/>
      <c r="AK781" s="12"/>
      <c r="AL781" s="12"/>
      <c r="AM781" s="12"/>
      <c r="AN781" s="12"/>
      <c r="AO781" s="12"/>
      <c r="AP781" s="12"/>
      <c r="AQ781" s="12"/>
      <c r="AR781" s="12"/>
      <c r="AS781" s="12"/>
      <c r="AT781" s="12"/>
      <c r="AU781" s="12"/>
      <c r="AV781" s="12"/>
      <c r="AW781" s="12"/>
      <c r="AX781" s="12"/>
      <c r="AY781" s="12"/>
      <c r="AZ781" s="12"/>
      <c r="BA781" s="12"/>
      <c r="BB781" s="12"/>
      <c r="BC781" s="12"/>
      <c r="BD781" s="12"/>
      <c r="BE781" s="12"/>
      <c r="BF781" s="12"/>
      <c r="BG781" s="12"/>
    </row>
    <row r="782" spans="1:59" ht="15" customHeight="1" x14ac:dyDescent="0.2">
      <c r="A782" s="10"/>
      <c r="B782" s="11" t="s">
        <v>186</v>
      </c>
      <c r="C782" s="11"/>
      <c r="D782" s="360">
        <v>9</v>
      </c>
      <c r="E782" s="363">
        <v>1</v>
      </c>
      <c r="F782" s="363">
        <v>1</v>
      </c>
      <c r="G782" s="363"/>
      <c r="H782" s="363">
        <v>1</v>
      </c>
      <c r="I782" s="363"/>
      <c r="J782" s="363">
        <v>1</v>
      </c>
      <c r="K782" s="363"/>
      <c r="L782" s="363"/>
      <c r="M782" s="363"/>
      <c r="N782" s="363"/>
      <c r="O782" s="363"/>
      <c r="P782" s="363"/>
      <c r="Q782" s="363"/>
      <c r="R782" s="363"/>
      <c r="S782" s="363"/>
      <c r="T782" s="363"/>
      <c r="U782" s="363"/>
      <c r="V782" s="363"/>
      <c r="W782" s="363"/>
      <c r="X782" s="363"/>
      <c r="Y782" s="363"/>
      <c r="Z782" s="363"/>
      <c r="AA782" s="341">
        <v>13</v>
      </c>
      <c r="AB782" s="12"/>
      <c r="AC782" s="12"/>
      <c r="AD782" s="12"/>
      <c r="AE782" s="12"/>
      <c r="AF782" s="12"/>
      <c r="AG782" s="12"/>
      <c r="AH782" s="12"/>
      <c r="AI782" s="12"/>
      <c r="AJ782" s="12"/>
      <c r="AK782" s="12"/>
      <c r="AL782" s="12"/>
      <c r="AM782" s="12"/>
      <c r="AN782" s="12"/>
      <c r="AO782" s="12"/>
      <c r="AP782" s="12"/>
      <c r="AQ782" s="12"/>
      <c r="AR782" s="12"/>
      <c r="AS782" s="12"/>
      <c r="AT782" s="12"/>
      <c r="AU782" s="12"/>
      <c r="AV782" s="12"/>
      <c r="AW782" s="12"/>
      <c r="AX782" s="12"/>
      <c r="AY782" s="12"/>
      <c r="AZ782" s="12"/>
      <c r="BA782" s="12"/>
      <c r="BB782" s="12"/>
      <c r="BC782" s="12"/>
      <c r="BD782" s="12"/>
      <c r="BE782" s="12"/>
      <c r="BF782" s="12"/>
      <c r="BG782" s="12"/>
    </row>
    <row r="783" spans="1:59" ht="15" customHeight="1" x14ac:dyDescent="0.2">
      <c r="A783" s="10"/>
      <c r="B783" s="11" t="s">
        <v>187</v>
      </c>
      <c r="C783" s="11"/>
      <c r="D783" s="360">
        <v>15</v>
      </c>
      <c r="E783" s="363">
        <v>2</v>
      </c>
      <c r="F783" s="363">
        <v>1</v>
      </c>
      <c r="G783" s="363"/>
      <c r="H783" s="363">
        <v>3</v>
      </c>
      <c r="I783" s="363">
        <v>2</v>
      </c>
      <c r="J783" s="363"/>
      <c r="K783" s="363"/>
      <c r="L783" s="363"/>
      <c r="M783" s="363">
        <v>1</v>
      </c>
      <c r="N783" s="363"/>
      <c r="O783" s="363"/>
      <c r="P783" s="363"/>
      <c r="Q783" s="363"/>
      <c r="R783" s="363"/>
      <c r="S783" s="363">
        <v>2</v>
      </c>
      <c r="T783" s="363"/>
      <c r="U783" s="363"/>
      <c r="V783" s="363"/>
      <c r="W783" s="363"/>
      <c r="X783" s="363"/>
      <c r="Y783" s="363"/>
      <c r="Z783" s="363"/>
      <c r="AA783" s="341">
        <v>26</v>
      </c>
      <c r="AB783" s="12"/>
      <c r="AC783" s="12"/>
      <c r="AD783" s="12"/>
      <c r="AE783" s="12"/>
      <c r="AF783" s="12"/>
      <c r="AG783" s="12"/>
      <c r="AH783" s="12"/>
      <c r="AI783" s="12"/>
      <c r="AJ783" s="12"/>
      <c r="AK783" s="12"/>
      <c r="AL783" s="12"/>
      <c r="AM783" s="12"/>
      <c r="AN783" s="12"/>
      <c r="AO783" s="12"/>
      <c r="AP783" s="12"/>
      <c r="AQ783" s="12"/>
      <c r="AR783" s="12"/>
      <c r="AS783" s="12"/>
      <c r="AT783" s="12"/>
      <c r="AU783" s="12"/>
      <c r="AV783" s="12"/>
      <c r="AW783" s="12"/>
      <c r="AX783" s="12"/>
      <c r="AY783" s="12"/>
      <c r="AZ783" s="12"/>
      <c r="BA783" s="12"/>
      <c r="BB783" s="12"/>
      <c r="BC783" s="12"/>
      <c r="BD783" s="12"/>
      <c r="BE783" s="12"/>
      <c r="BF783" s="12"/>
      <c r="BG783" s="12"/>
    </row>
    <row r="784" spans="1:59" ht="15" customHeight="1" x14ac:dyDescent="0.2">
      <c r="A784" s="10"/>
      <c r="B784" s="11" t="s">
        <v>188</v>
      </c>
      <c r="C784" s="11"/>
      <c r="D784" s="360">
        <v>5</v>
      </c>
      <c r="E784" s="363"/>
      <c r="F784" s="363">
        <v>1</v>
      </c>
      <c r="G784" s="363"/>
      <c r="H784" s="363"/>
      <c r="I784" s="363"/>
      <c r="J784" s="363"/>
      <c r="K784" s="363"/>
      <c r="L784" s="363"/>
      <c r="M784" s="363">
        <v>2</v>
      </c>
      <c r="N784" s="363"/>
      <c r="O784" s="363">
        <v>1</v>
      </c>
      <c r="P784" s="363"/>
      <c r="Q784" s="363"/>
      <c r="R784" s="363"/>
      <c r="S784" s="363"/>
      <c r="T784" s="363"/>
      <c r="U784" s="363"/>
      <c r="V784" s="363"/>
      <c r="W784" s="363"/>
      <c r="X784" s="363">
        <v>1</v>
      </c>
      <c r="Y784" s="363"/>
      <c r="Z784" s="363"/>
      <c r="AA784" s="341">
        <v>10</v>
      </c>
      <c r="AB784" s="12"/>
      <c r="AC784" s="12"/>
      <c r="AD784" s="12"/>
      <c r="AE784" s="12"/>
      <c r="AF784" s="12"/>
      <c r="AG784" s="12"/>
      <c r="AH784" s="12"/>
      <c r="AI784" s="12"/>
      <c r="AJ784" s="12"/>
      <c r="AK784" s="12"/>
      <c r="AL784" s="12"/>
      <c r="AM784" s="12"/>
      <c r="AN784" s="12"/>
      <c r="AO784" s="12"/>
      <c r="AP784" s="12"/>
      <c r="AQ784" s="12"/>
      <c r="AR784" s="12"/>
      <c r="AS784" s="12"/>
      <c r="AT784" s="12"/>
      <c r="AU784" s="12"/>
      <c r="AV784" s="12"/>
      <c r="AW784" s="12"/>
      <c r="AX784" s="12"/>
      <c r="AY784" s="12"/>
      <c r="AZ784" s="12"/>
      <c r="BA784" s="12"/>
      <c r="BB784" s="12"/>
      <c r="BC784" s="12"/>
      <c r="BD784" s="12"/>
      <c r="BE784" s="12"/>
      <c r="BF784" s="12"/>
      <c r="BG784" s="12"/>
    </row>
    <row r="785" spans="1:59" ht="15" customHeight="1" x14ac:dyDescent="0.2">
      <c r="A785" s="10"/>
      <c r="B785" s="11" t="s">
        <v>189</v>
      </c>
      <c r="C785" s="11"/>
      <c r="D785" s="360">
        <v>14</v>
      </c>
      <c r="E785" s="363">
        <v>1</v>
      </c>
      <c r="F785" s="363">
        <v>1</v>
      </c>
      <c r="G785" s="363"/>
      <c r="H785" s="363"/>
      <c r="I785" s="363"/>
      <c r="J785" s="363">
        <v>1</v>
      </c>
      <c r="K785" s="363">
        <v>1</v>
      </c>
      <c r="L785" s="363">
        <v>1</v>
      </c>
      <c r="M785" s="363">
        <v>1</v>
      </c>
      <c r="N785" s="363"/>
      <c r="O785" s="363">
        <v>1</v>
      </c>
      <c r="P785" s="363"/>
      <c r="Q785" s="363">
        <v>1</v>
      </c>
      <c r="R785" s="363"/>
      <c r="S785" s="363"/>
      <c r="T785" s="363"/>
      <c r="U785" s="363"/>
      <c r="V785" s="363"/>
      <c r="W785" s="363"/>
      <c r="X785" s="363"/>
      <c r="Y785" s="363"/>
      <c r="Z785" s="363"/>
      <c r="AA785" s="341">
        <v>22</v>
      </c>
      <c r="AB785" s="12"/>
      <c r="AC785" s="12"/>
      <c r="AD785" s="12"/>
      <c r="AE785" s="12"/>
      <c r="AF785" s="12"/>
      <c r="AG785" s="12"/>
      <c r="AH785" s="12"/>
      <c r="AI785" s="12"/>
      <c r="AJ785" s="12"/>
      <c r="AK785" s="12"/>
      <c r="AL785" s="12"/>
      <c r="AM785" s="12"/>
      <c r="AN785" s="12"/>
      <c r="AO785" s="12"/>
      <c r="AP785" s="12"/>
      <c r="AQ785" s="12"/>
      <c r="AR785" s="12"/>
      <c r="AS785" s="12"/>
      <c r="AT785" s="12"/>
      <c r="AU785" s="12"/>
      <c r="AV785" s="12"/>
      <c r="AW785" s="12"/>
      <c r="AX785" s="12"/>
      <c r="AY785" s="12"/>
      <c r="AZ785" s="12"/>
      <c r="BA785" s="12"/>
      <c r="BB785" s="12"/>
      <c r="BC785" s="12"/>
      <c r="BD785" s="12"/>
      <c r="BE785" s="12"/>
      <c r="BF785" s="12"/>
      <c r="BG785" s="12"/>
    </row>
    <row r="786" spans="1:59" ht="15" customHeight="1" thickBot="1" x14ac:dyDescent="0.25">
      <c r="A786" s="365" t="s">
        <v>190</v>
      </c>
      <c r="B786" s="366"/>
      <c r="C786" s="366"/>
      <c r="D786" s="367">
        <v>348</v>
      </c>
      <c r="E786" s="367">
        <v>193</v>
      </c>
      <c r="F786" s="367">
        <v>46</v>
      </c>
      <c r="G786" s="367">
        <v>43</v>
      </c>
      <c r="H786" s="367">
        <v>125</v>
      </c>
      <c r="I786" s="367">
        <v>164</v>
      </c>
      <c r="J786" s="367">
        <v>48</v>
      </c>
      <c r="K786" s="367">
        <v>87</v>
      </c>
      <c r="L786" s="367">
        <v>35</v>
      </c>
      <c r="M786" s="367">
        <v>58</v>
      </c>
      <c r="N786" s="367">
        <v>63</v>
      </c>
      <c r="O786" s="367">
        <v>28</v>
      </c>
      <c r="P786" s="367">
        <v>17</v>
      </c>
      <c r="Q786" s="367">
        <v>55</v>
      </c>
      <c r="R786" s="367">
        <v>51</v>
      </c>
      <c r="S786" s="367">
        <v>36</v>
      </c>
      <c r="T786" s="367">
        <v>64</v>
      </c>
      <c r="U786" s="367">
        <v>29</v>
      </c>
      <c r="V786" s="367">
        <v>148</v>
      </c>
      <c r="W786" s="367">
        <v>40</v>
      </c>
      <c r="X786" s="367">
        <v>40</v>
      </c>
      <c r="Y786" s="367">
        <v>4</v>
      </c>
      <c r="Z786" s="367">
        <v>1</v>
      </c>
      <c r="AA786" s="368">
        <v>1723</v>
      </c>
      <c r="AB786" s="12"/>
      <c r="AC786" s="12"/>
      <c r="AD786" s="12"/>
      <c r="AE786" s="12"/>
      <c r="AF786" s="12"/>
      <c r="AG786" s="12"/>
      <c r="AH786" s="12"/>
      <c r="AI786" s="12"/>
      <c r="AJ786" s="12"/>
      <c r="AK786" s="12"/>
      <c r="AL786" s="12"/>
      <c r="AM786" s="12"/>
      <c r="AN786" s="12"/>
      <c r="AO786" s="12"/>
      <c r="AP786" s="12"/>
      <c r="AQ786" s="12"/>
      <c r="AR786" s="12"/>
      <c r="AS786" s="12"/>
      <c r="AT786" s="12"/>
      <c r="AU786" s="12"/>
      <c r="AV786" s="12"/>
      <c r="AW786" s="12"/>
      <c r="AX786" s="12"/>
      <c r="AY786" s="12"/>
      <c r="AZ786" s="12"/>
      <c r="BA786" s="12"/>
      <c r="BB786" s="12"/>
      <c r="BC786" s="12"/>
      <c r="BD786" s="12"/>
      <c r="BE786" s="12"/>
      <c r="BF786" s="12"/>
      <c r="BG786" s="12"/>
    </row>
    <row r="787" spans="1:59" ht="15" customHeight="1" thickTop="1" thickBot="1" x14ac:dyDescent="0.25">
      <c r="A787" s="334" t="s">
        <v>4</v>
      </c>
      <c r="B787" s="9" t="s">
        <v>191</v>
      </c>
      <c r="C787" s="9"/>
      <c r="D787" s="359">
        <v>161</v>
      </c>
      <c r="E787" s="361">
        <v>19</v>
      </c>
      <c r="F787" s="361">
        <v>14</v>
      </c>
      <c r="G787" s="361">
        <v>10</v>
      </c>
      <c r="H787" s="361">
        <v>12</v>
      </c>
      <c r="I787" s="361">
        <v>5</v>
      </c>
      <c r="J787" s="361">
        <v>11</v>
      </c>
      <c r="K787" s="361">
        <v>7</v>
      </c>
      <c r="L787" s="361">
        <v>2</v>
      </c>
      <c r="M787" s="361">
        <v>14</v>
      </c>
      <c r="N787" s="361">
        <v>6</v>
      </c>
      <c r="O787" s="361">
        <v>11</v>
      </c>
      <c r="P787" s="361">
        <v>1</v>
      </c>
      <c r="Q787" s="361">
        <v>3</v>
      </c>
      <c r="R787" s="361">
        <v>2</v>
      </c>
      <c r="S787" s="361">
        <v>8</v>
      </c>
      <c r="T787" s="361">
        <v>6</v>
      </c>
      <c r="U787" s="361">
        <v>7</v>
      </c>
      <c r="V787" s="361">
        <v>2</v>
      </c>
      <c r="W787" s="361">
        <v>3</v>
      </c>
      <c r="X787" s="361">
        <v>2</v>
      </c>
      <c r="Y787" s="361">
        <v>1</v>
      </c>
      <c r="Z787" s="361"/>
      <c r="AA787" s="341">
        <v>307</v>
      </c>
      <c r="AB787" s="12"/>
      <c r="AC787" s="12"/>
      <c r="AD787" s="12"/>
      <c r="AE787" s="12"/>
      <c r="AF787" s="12"/>
      <c r="AG787" s="12"/>
      <c r="AH787" s="12"/>
      <c r="AI787" s="12"/>
      <c r="AJ787" s="12"/>
      <c r="AK787" s="12"/>
      <c r="AL787" s="12"/>
      <c r="AM787" s="12"/>
      <c r="AN787" s="12"/>
      <c r="AO787" s="12"/>
      <c r="AP787" s="12"/>
      <c r="AQ787" s="12"/>
      <c r="AR787" s="12"/>
      <c r="AS787" s="12"/>
      <c r="AT787" s="12"/>
      <c r="AU787" s="12"/>
      <c r="AV787" s="12"/>
      <c r="AW787" s="12"/>
      <c r="AX787" s="12"/>
      <c r="AY787" s="12"/>
      <c r="AZ787" s="12"/>
      <c r="BA787" s="12"/>
      <c r="BB787" s="12"/>
      <c r="BC787" s="12"/>
      <c r="BD787" s="12"/>
      <c r="BE787" s="12"/>
      <c r="BF787" s="12"/>
      <c r="BG787" s="12"/>
    </row>
    <row r="788" spans="1:59" ht="15" customHeight="1" thickTop="1" x14ac:dyDescent="0.2">
      <c r="A788" s="10"/>
      <c r="B788" s="11" t="s">
        <v>192</v>
      </c>
      <c r="C788" s="11"/>
      <c r="D788" s="360">
        <v>2</v>
      </c>
      <c r="E788" s="363"/>
      <c r="F788" s="363"/>
      <c r="G788" s="363"/>
      <c r="H788" s="363"/>
      <c r="I788" s="363"/>
      <c r="J788" s="363"/>
      <c r="K788" s="363"/>
      <c r="L788" s="363"/>
      <c r="M788" s="363"/>
      <c r="N788" s="363"/>
      <c r="O788" s="363"/>
      <c r="P788" s="363"/>
      <c r="Q788" s="363"/>
      <c r="R788" s="363"/>
      <c r="S788" s="363"/>
      <c r="T788" s="363"/>
      <c r="U788" s="363"/>
      <c r="V788" s="363"/>
      <c r="W788" s="363"/>
      <c r="X788" s="363"/>
      <c r="Y788" s="363"/>
      <c r="Z788" s="363"/>
      <c r="AA788" s="341">
        <v>2</v>
      </c>
      <c r="AB788" s="12"/>
      <c r="AC788" s="12"/>
      <c r="AD788" s="12"/>
      <c r="AE788" s="12"/>
      <c r="AF788" s="12"/>
      <c r="AG788" s="12"/>
      <c r="AH788" s="12"/>
      <c r="AI788" s="12"/>
      <c r="AJ788" s="12"/>
      <c r="AK788" s="12"/>
      <c r="AL788" s="12"/>
      <c r="AM788" s="12"/>
      <c r="AN788" s="12"/>
      <c r="AO788" s="12"/>
      <c r="AP788" s="12"/>
      <c r="AQ788" s="12"/>
      <c r="AR788" s="12"/>
      <c r="AS788" s="12"/>
      <c r="AT788" s="12"/>
      <c r="AU788" s="12"/>
      <c r="AV788" s="12"/>
      <c r="AW788" s="12"/>
      <c r="AX788" s="12"/>
      <c r="AY788" s="12"/>
      <c r="AZ788" s="12"/>
      <c r="BA788" s="12"/>
      <c r="BB788" s="12"/>
      <c r="BC788" s="12"/>
      <c r="BD788" s="12"/>
      <c r="BE788" s="12"/>
      <c r="BF788" s="12"/>
      <c r="BG788" s="12"/>
    </row>
    <row r="789" spans="1:59" ht="15" customHeight="1" x14ac:dyDescent="0.2">
      <c r="A789" s="10"/>
      <c r="B789" s="11" t="s">
        <v>193</v>
      </c>
      <c r="C789" s="11"/>
      <c r="D789" s="360">
        <v>7</v>
      </c>
      <c r="E789" s="363"/>
      <c r="F789" s="363"/>
      <c r="G789" s="363"/>
      <c r="H789" s="363"/>
      <c r="I789" s="363"/>
      <c r="J789" s="363"/>
      <c r="K789" s="363"/>
      <c r="L789" s="363"/>
      <c r="M789" s="363"/>
      <c r="N789" s="363"/>
      <c r="O789" s="363">
        <v>1</v>
      </c>
      <c r="P789" s="363"/>
      <c r="Q789" s="363"/>
      <c r="R789" s="363"/>
      <c r="S789" s="363"/>
      <c r="T789" s="363"/>
      <c r="U789" s="363"/>
      <c r="V789" s="363"/>
      <c r="W789" s="363"/>
      <c r="X789" s="363"/>
      <c r="Y789" s="363"/>
      <c r="Z789" s="363"/>
      <c r="AA789" s="341">
        <v>8</v>
      </c>
      <c r="AB789" s="12"/>
      <c r="AC789" s="12"/>
      <c r="AD789" s="12"/>
      <c r="AE789" s="12"/>
      <c r="AF789" s="12"/>
      <c r="AG789" s="12"/>
      <c r="AH789" s="12"/>
      <c r="AI789" s="12"/>
      <c r="AJ789" s="12"/>
      <c r="AK789" s="12"/>
      <c r="AL789" s="12"/>
      <c r="AM789" s="12"/>
      <c r="AN789" s="12"/>
      <c r="AO789" s="12"/>
      <c r="AP789" s="12"/>
      <c r="AQ789" s="12"/>
      <c r="AR789" s="12"/>
      <c r="AS789" s="12"/>
      <c r="AT789" s="12"/>
      <c r="AU789" s="12"/>
      <c r="AV789" s="12"/>
      <c r="AW789" s="12"/>
      <c r="AX789" s="12"/>
      <c r="AY789" s="12"/>
      <c r="AZ789" s="12"/>
      <c r="BA789" s="12"/>
      <c r="BB789" s="12"/>
      <c r="BC789" s="12"/>
      <c r="BD789" s="12"/>
      <c r="BE789" s="12"/>
      <c r="BF789" s="12"/>
      <c r="BG789" s="12"/>
    </row>
    <row r="790" spans="1:59" ht="15" customHeight="1" x14ac:dyDescent="0.2">
      <c r="A790" s="10"/>
      <c r="B790" s="11" t="s">
        <v>194</v>
      </c>
      <c r="C790" s="11"/>
      <c r="D790" s="360">
        <v>1</v>
      </c>
      <c r="E790" s="363"/>
      <c r="F790" s="363"/>
      <c r="G790" s="363"/>
      <c r="H790" s="363"/>
      <c r="I790" s="363"/>
      <c r="J790" s="363"/>
      <c r="K790" s="363"/>
      <c r="L790" s="363"/>
      <c r="M790" s="363"/>
      <c r="N790" s="363"/>
      <c r="O790" s="363"/>
      <c r="P790" s="363"/>
      <c r="Q790" s="363"/>
      <c r="R790" s="363"/>
      <c r="S790" s="363"/>
      <c r="T790" s="363"/>
      <c r="U790" s="363"/>
      <c r="V790" s="363"/>
      <c r="W790" s="363"/>
      <c r="X790" s="363"/>
      <c r="Y790" s="363"/>
      <c r="Z790" s="363"/>
      <c r="AA790" s="341">
        <v>1</v>
      </c>
      <c r="AB790" s="12"/>
      <c r="AC790" s="12"/>
      <c r="AD790" s="12"/>
      <c r="AE790" s="12"/>
      <c r="AF790" s="12"/>
      <c r="AG790" s="12"/>
      <c r="AH790" s="12"/>
      <c r="AI790" s="12"/>
      <c r="AJ790" s="12"/>
      <c r="AK790" s="12"/>
      <c r="AL790" s="12"/>
      <c r="AM790" s="12"/>
      <c r="AN790" s="12"/>
      <c r="AO790" s="12"/>
      <c r="AP790" s="12"/>
      <c r="AQ790" s="12"/>
      <c r="AR790" s="12"/>
      <c r="AS790" s="12"/>
      <c r="AT790" s="12"/>
      <c r="AU790" s="12"/>
      <c r="AV790" s="12"/>
      <c r="AW790" s="12"/>
      <c r="AX790" s="12"/>
      <c r="AY790" s="12"/>
      <c r="AZ790" s="12"/>
      <c r="BA790" s="12"/>
      <c r="BB790" s="12"/>
      <c r="BC790" s="12"/>
      <c r="BD790" s="12"/>
      <c r="BE790" s="12"/>
      <c r="BF790" s="12"/>
      <c r="BG790" s="12"/>
    </row>
    <row r="791" spans="1:59" ht="15" customHeight="1" x14ac:dyDescent="0.2">
      <c r="A791" s="10"/>
      <c r="B791" s="11" t="s">
        <v>195</v>
      </c>
      <c r="C791" s="11"/>
      <c r="D791" s="360">
        <v>159</v>
      </c>
      <c r="E791" s="363">
        <v>23</v>
      </c>
      <c r="F791" s="363">
        <v>30</v>
      </c>
      <c r="G791" s="363">
        <v>19</v>
      </c>
      <c r="H791" s="363">
        <v>11</v>
      </c>
      <c r="I791" s="363">
        <v>5</v>
      </c>
      <c r="J791" s="363">
        <v>14</v>
      </c>
      <c r="K791" s="363">
        <v>8</v>
      </c>
      <c r="L791" s="363">
        <v>9</v>
      </c>
      <c r="M791" s="363">
        <v>4</v>
      </c>
      <c r="N791" s="363">
        <v>5</v>
      </c>
      <c r="O791" s="363">
        <v>8</v>
      </c>
      <c r="P791" s="363">
        <v>5</v>
      </c>
      <c r="Q791" s="363">
        <v>10</v>
      </c>
      <c r="R791" s="363">
        <v>9</v>
      </c>
      <c r="S791" s="363">
        <v>4</v>
      </c>
      <c r="T791" s="363">
        <v>5</v>
      </c>
      <c r="U791" s="363">
        <v>5</v>
      </c>
      <c r="V791" s="363">
        <v>4</v>
      </c>
      <c r="W791" s="363">
        <v>1</v>
      </c>
      <c r="X791" s="363">
        <v>1</v>
      </c>
      <c r="Y791" s="363"/>
      <c r="Z791" s="363">
        <v>2</v>
      </c>
      <c r="AA791" s="341">
        <v>341</v>
      </c>
      <c r="AB791" s="12"/>
      <c r="AC791" s="12"/>
      <c r="AD791" s="12"/>
      <c r="AE791" s="12"/>
      <c r="AF791" s="12"/>
      <c r="AG791" s="12"/>
      <c r="AH791" s="12"/>
      <c r="AI791" s="12"/>
      <c r="AJ791" s="12"/>
      <c r="AK791" s="12"/>
      <c r="AL791" s="12"/>
      <c r="AM791" s="12"/>
      <c r="AN791" s="12"/>
      <c r="AO791" s="12"/>
      <c r="AP791" s="12"/>
      <c r="AQ791" s="12"/>
      <c r="AR791" s="12"/>
      <c r="AS791" s="12"/>
      <c r="AT791" s="12"/>
      <c r="AU791" s="12"/>
      <c r="AV791" s="12"/>
      <c r="AW791" s="12"/>
      <c r="AX791" s="12"/>
      <c r="AY791" s="12"/>
      <c r="AZ791" s="12"/>
      <c r="BA791" s="12"/>
      <c r="BB791" s="12"/>
      <c r="BC791" s="12"/>
      <c r="BD791" s="12"/>
      <c r="BE791" s="12"/>
      <c r="BF791" s="12"/>
      <c r="BG791" s="12"/>
    </row>
    <row r="792" spans="1:59" ht="15" customHeight="1" x14ac:dyDescent="0.2">
      <c r="A792" s="10"/>
      <c r="B792" s="11" t="s">
        <v>196</v>
      </c>
      <c r="C792" s="11"/>
      <c r="D792" s="360">
        <v>62</v>
      </c>
      <c r="E792" s="363">
        <v>12</v>
      </c>
      <c r="F792" s="363">
        <v>8</v>
      </c>
      <c r="G792" s="363">
        <v>8</v>
      </c>
      <c r="H792" s="363">
        <v>9</v>
      </c>
      <c r="I792" s="363">
        <v>4</v>
      </c>
      <c r="J792" s="363">
        <v>8</v>
      </c>
      <c r="K792" s="363">
        <v>3</v>
      </c>
      <c r="L792" s="363"/>
      <c r="M792" s="363">
        <v>4</v>
      </c>
      <c r="N792" s="363">
        <v>2</v>
      </c>
      <c r="O792" s="363">
        <v>6</v>
      </c>
      <c r="P792" s="363">
        <v>2</v>
      </c>
      <c r="Q792" s="363">
        <v>2</v>
      </c>
      <c r="R792" s="363">
        <v>3</v>
      </c>
      <c r="S792" s="363">
        <v>1</v>
      </c>
      <c r="T792" s="363">
        <v>1</v>
      </c>
      <c r="U792" s="363">
        <v>1</v>
      </c>
      <c r="V792" s="363">
        <v>2</v>
      </c>
      <c r="W792" s="363">
        <v>1</v>
      </c>
      <c r="X792" s="363"/>
      <c r="Y792" s="363"/>
      <c r="Z792" s="363"/>
      <c r="AA792" s="341">
        <v>139</v>
      </c>
      <c r="AB792" s="12"/>
      <c r="AC792" s="12"/>
      <c r="AD792" s="12"/>
      <c r="AE792" s="12"/>
      <c r="AF792" s="12"/>
      <c r="AG792" s="12"/>
      <c r="AH792" s="12"/>
      <c r="AI792" s="12"/>
      <c r="AJ792" s="12"/>
      <c r="AK792" s="12"/>
      <c r="AL792" s="12"/>
      <c r="AM792" s="12"/>
      <c r="AN792" s="12"/>
      <c r="AO792" s="12"/>
      <c r="AP792" s="12"/>
      <c r="AQ792" s="12"/>
      <c r="AR792" s="12"/>
      <c r="AS792" s="12"/>
      <c r="AT792" s="12"/>
      <c r="AU792" s="12"/>
      <c r="AV792" s="12"/>
      <c r="AW792" s="12"/>
      <c r="AX792" s="12"/>
      <c r="AY792" s="12"/>
      <c r="AZ792" s="12"/>
      <c r="BA792" s="12"/>
      <c r="BB792" s="12"/>
      <c r="BC792" s="12"/>
      <c r="BD792" s="12"/>
      <c r="BE792" s="12"/>
      <c r="BF792" s="12"/>
      <c r="BG792" s="12"/>
    </row>
    <row r="793" spans="1:59" ht="15" customHeight="1" x14ac:dyDescent="0.2">
      <c r="A793" s="10"/>
      <c r="B793" s="11" t="s">
        <v>197</v>
      </c>
      <c r="C793" s="11"/>
      <c r="D793" s="360">
        <v>44</v>
      </c>
      <c r="E793" s="363">
        <v>16</v>
      </c>
      <c r="F793" s="363">
        <v>9</v>
      </c>
      <c r="G793" s="363">
        <v>11</v>
      </c>
      <c r="H793" s="363">
        <v>11</v>
      </c>
      <c r="I793" s="363">
        <v>8</v>
      </c>
      <c r="J793" s="363">
        <v>7</v>
      </c>
      <c r="K793" s="363">
        <v>7</v>
      </c>
      <c r="L793" s="363">
        <v>5</v>
      </c>
      <c r="M793" s="363">
        <v>4</v>
      </c>
      <c r="N793" s="363">
        <v>4</v>
      </c>
      <c r="O793" s="363">
        <v>5</v>
      </c>
      <c r="P793" s="363">
        <v>4</v>
      </c>
      <c r="Q793" s="363">
        <v>2</v>
      </c>
      <c r="R793" s="363">
        <v>4</v>
      </c>
      <c r="S793" s="363"/>
      <c r="T793" s="363">
        <v>2</v>
      </c>
      <c r="U793" s="363">
        <v>3</v>
      </c>
      <c r="V793" s="363">
        <v>7</v>
      </c>
      <c r="W793" s="363">
        <v>2</v>
      </c>
      <c r="X793" s="363">
        <v>3</v>
      </c>
      <c r="Y793" s="363">
        <v>1</v>
      </c>
      <c r="Z793" s="363">
        <v>1</v>
      </c>
      <c r="AA793" s="341">
        <v>160</v>
      </c>
      <c r="AB793" s="12"/>
      <c r="AC793" s="12"/>
      <c r="AD793" s="12"/>
      <c r="AE793" s="12"/>
      <c r="AF793" s="12"/>
      <c r="AG793" s="12"/>
      <c r="AH793" s="12"/>
      <c r="AI793" s="12"/>
      <c r="AJ793" s="12"/>
      <c r="AK793" s="12"/>
      <c r="AL793" s="12"/>
      <c r="AM793" s="12"/>
      <c r="AN793" s="12"/>
      <c r="AO793" s="12"/>
      <c r="AP793" s="12"/>
      <c r="AQ793" s="12"/>
      <c r="AR793" s="12"/>
      <c r="AS793" s="12"/>
      <c r="AT793" s="12"/>
      <c r="AU793" s="12"/>
      <c r="AV793" s="12"/>
      <c r="AW793" s="12"/>
      <c r="AX793" s="12"/>
      <c r="AY793" s="12"/>
      <c r="AZ793" s="12"/>
      <c r="BA793" s="12"/>
      <c r="BB793" s="12"/>
      <c r="BC793" s="12"/>
      <c r="BD793" s="12"/>
      <c r="BE793" s="12"/>
      <c r="BF793" s="12"/>
      <c r="BG793" s="12"/>
    </row>
    <row r="794" spans="1:59" ht="15" customHeight="1" x14ac:dyDescent="0.2">
      <c r="A794" s="10"/>
      <c r="B794" s="11" t="s">
        <v>198</v>
      </c>
      <c r="C794" s="11"/>
      <c r="D794" s="360"/>
      <c r="E794" s="363"/>
      <c r="F794" s="363"/>
      <c r="G794" s="363"/>
      <c r="H794" s="363"/>
      <c r="I794" s="363"/>
      <c r="J794" s="363"/>
      <c r="K794" s="363"/>
      <c r="L794" s="363"/>
      <c r="M794" s="363"/>
      <c r="N794" s="363"/>
      <c r="O794" s="363"/>
      <c r="P794" s="363"/>
      <c r="Q794" s="363"/>
      <c r="R794" s="363"/>
      <c r="S794" s="363"/>
      <c r="T794" s="363"/>
      <c r="U794" s="363">
        <v>1</v>
      </c>
      <c r="V794" s="363"/>
      <c r="W794" s="363"/>
      <c r="X794" s="363"/>
      <c r="Y794" s="363"/>
      <c r="Z794" s="363"/>
      <c r="AA794" s="341">
        <v>1</v>
      </c>
      <c r="AB794" s="12"/>
      <c r="AC794" s="12"/>
      <c r="AD794" s="12"/>
      <c r="AE794" s="12"/>
      <c r="AF794" s="12"/>
      <c r="AG794" s="12"/>
      <c r="AH794" s="12"/>
      <c r="AI794" s="12"/>
      <c r="AJ794" s="12"/>
      <c r="AK794" s="12"/>
      <c r="AL794" s="12"/>
      <c r="AM794" s="12"/>
      <c r="AN794" s="12"/>
      <c r="AO794" s="12"/>
      <c r="AP794" s="12"/>
      <c r="AQ794" s="12"/>
      <c r="AR794" s="12"/>
      <c r="AS794" s="12"/>
      <c r="AT794" s="12"/>
      <c r="AU794" s="12"/>
      <c r="AV794" s="12"/>
      <c r="AW794" s="12"/>
      <c r="AX794" s="12"/>
      <c r="AY794" s="12"/>
      <c r="AZ794" s="12"/>
      <c r="BA794" s="12"/>
      <c r="BB794" s="12"/>
      <c r="BC794" s="12"/>
      <c r="BD794" s="12"/>
      <c r="BE794" s="12"/>
      <c r="BF794" s="12"/>
      <c r="BG794" s="12"/>
    </row>
    <row r="795" spans="1:59" ht="15" customHeight="1" x14ac:dyDescent="0.2">
      <c r="A795" s="10"/>
      <c r="B795" s="11" t="s">
        <v>199</v>
      </c>
      <c r="C795" s="11"/>
      <c r="D795" s="360">
        <v>64</v>
      </c>
      <c r="E795" s="363">
        <v>1</v>
      </c>
      <c r="F795" s="363">
        <v>1</v>
      </c>
      <c r="G795" s="363">
        <v>1</v>
      </c>
      <c r="H795" s="363">
        <v>1</v>
      </c>
      <c r="I795" s="363">
        <v>1</v>
      </c>
      <c r="J795" s="363">
        <v>1</v>
      </c>
      <c r="K795" s="363">
        <v>4</v>
      </c>
      <c r="L795" s="363">
        <v>1</v>
      </c>
      <c r="M795" s="363">
        <v>3</v>
      </c>
      <c r="N795" s="363"/>
      <c r="O795" s="363">
        <v>1</v>
      </c>
      <c r="P795" s="363"/>
      <c r="Q795" s="363">
        <v>2</v>
      </c>
      <c r="R795" s="363"/>
      <c r="S795" s="363">
        <v>2</v>
      </c>
      <c r="T795" s="363"/>
      <c r="U795" s="363"/>
      <c r="V795" s="363">
        <v>1</v>
      </c>
      <c r="W795" s="363"/>
      <c r="X795" s="363"/>
      <c r="Y795" s="363"/>
      <c r="Z795" s="363">
        <v>1</v>
      </c>
      <c r="AA795" s="341">
        <v>85</v>
      </c>
      <c r="AB795" s="12"/>
      <c r="AC795" s="12"/>
      <c r="AD795" s="12"/>
      <c r="AE795" s="12"/>
      <c r="AF795" s="12"/>
      <c r="AG795" s="12"/>
      <c r="AH795" s="12"/>
      <c r="AI795" s="12"/>
      <c r="AJ795" s="12"/>
      <c r="AK795" s="12"/>
      <c r="AL795" s="12"/>
      <c r="AM795" s="12"/>
      <c r="AN795" s="12"/>
      <c r="AO795" s="12"/>
      <c r="AP795" s="12"/>
      <c r="AQ795" s="12"/>
      <c r="AR795" s="12"/>
      <c r="AS795" s="12"/>
      <c r="AT795" s="12"/>
      <c r="AU795" s="12"/>
      <c r="AV795" s="12"/>
      <c r="AW795" s="12"/>
      <c r="AX795" s="12"/>
      <c r="AY795" s="12"/>
      <c r="AZ795" s="12"/>
      <c r="BA795" s="12"/>
      <c r="BB795" s="12"/>
      <c r="BC795" s="12"/>
      <c r="BD795" s="12"/>
      <c r="BE795" s="12"/>
      <c r="BF795" s="12"/>
      <c r="BG795" s="12"/>
    </row>
    <row r="796" spans="1:59" ht="15" customHeight="1" x14ac:dyDescent="0.2">
      <c r="A796" s="10"/>
      <c r="B796" s="11" t="s">
        <v>200</v>
      </c>
      <c r="C796" s="11"/>
      <c r="D796" s="360"/>
      <c r="E796" s="363">
        <v>1</v>
      </c>
      <c r="F796" s="363"/>
      <c r="G796" s="363"/>
      <c r="H796" s="363"/>
      <c r="I796" s="363"/>
      <c r="J796" s="363"/>
      <c r="K796" s="363"/>
      <c r="L796" s="363"/>
      <c r="M796" s="363"/>
      <c r="N796" s="363"/>
      <c r="O796" s="363"/>
      <c r="P796" s="363"/>
      <c r="Q796" s="363"/>
      <c r="R796" s="363"/>
      <c r="S796" s="363"/>
      <c r="T796" s="363"/>
      <c r="U796" s="363"/>
      <c r="V796" s="363"/>
      <c r="W796" s="363"/>
      <c r="X796" s="363"/>
      <c r="Y796" s="363"/>
      <c r="Z796" s="363"/>
      <c r="AA796" s="341">
        <v>1</v>
      </c>
      <c r="AB796" s="12"/>
      <c r="AC796" s="12"/>
      <c r="AD796" s="12"/>
      <c r="AE796" s="12"/>
      <c r="AF796" s="12"/>
      <c r="AG796" s="12"/>
      <c r="AH796" s="12"/>
      <c r="AI796" s="12"/>
      <c r="AJ796" s="12"/>
      <c r="AK796" s="12"/>
      <c r="AL796" s="12"/>
      <c r="AM796" s="12"/>
      <c r="AN796" s="12"/>
      <c r="AO796" s="12"/>
      <c r="AP796" s="12"/>
      <c r="AQ796" s="12"/>
      <c r="AR796" s="12"/>
      <c r="AS796" s="12"/>
      <c r="AT796" s="12"/>
      <c r="AU796" s="12"/>
      <c r="AV796" s="12"/>
      <c r="AW796" s="12"/>
      <c r="AX796" s="12"/>
      <c r="AY796" s="12"/>
      <c r="AZ796" s="12"/>
      <c r="BA796" s="12"/>
      <c r="BB796" s="12"/>
      <c r="BC796" s="12"/>
      <c r="BD796" s="12"/>
      <c r="BE796" s="12"/>
      <c r="BF796" s="12"/>
      <c r="BG796" s="12"/>
    </row>
    <row r="797" spans="1:59" ht="15" customHeight="1" x14ac:dyDescent="0.2">
      <c r="A797" s="10"/>
      <c r="B797" s="11" t="s">
        <v>201</v>
      </c>
      <c r="C797" s="11"/>
      <c r="D797" s="360">
        <v>42</v>
      </c>
      <c r="E797" s="363">
        <v>9</v>
      </c>
      <c r="F797" s="363">
        <v>6</v>
      </c>
      <c r="G797" s="363">
        <v>10</v>
      </c>
      <c r="H797" s="363">
        <v>8</v>
      </c>
      <c r="I797" s="363">
        <v>6</v>
      </c>
      <c r="J797" s="363">
        <v>5</v>
      </c>
      <c r="K797" s="363">
        <v>10</v>
      </c>
      <c r="L797" s="363">
        <v>4</v>
      </c>
      <c r="M797" s="363">
        <v>2</v>
      </c>
      <c r="N797" s="363">
        <v>1</v>
      </c>
      <c r="O797" s="363">
        <v>1</v>
      </c>
      <c r="P797" s="363">
        <v>4</v>
      </c>
      <c r="Q797" s="363">
        <v>2</v>
      </c>
      <c r="R797" s="363">
        <v>4</v>
      </c>
      <c r="S797" s="363"/>
      <c r="T797" s="363">
        <v>1</v>
      </c>
      <c r="U797" s="363">
        <v>5</v>
      </c>
      <c r="V797" s="363">
        <v>6</v>
      </c>
      <c r="W797" s="363"/>
      <c r="X797" s="363">
        <v>1</v>
      </c>
      <c r="Y797" s="363">
        <v>1</v>
      </c>
      <c r="Z797" s="363"/>
      <c r="AA797" s="341">
        <v>128</v>
      </c>
      <c r="AB797" s="12"/>
      <c r="AC797" s="12"/>
      <c r="AD797" s="12"/>
      <c r="AE797" s="12"/>
      <c r="AF797" s="12"/>
      <c r="AG797" s="12"/>
      <c r="AH797" s="12"/>
      <c r="AI797" s="12"/>
      <c r="AJ797" s="12"/>
      <c r="AK797" s="12"/>
      <c r="AL797" s="12"/>
      <c r="AM797" s="12"/>
      <c r="AN797" s="12"/>
      <c r="AO797" s="12"/>
      <c r="AP797" s="12"/>
      <c r="AQ797" s="12"/>
      <c r="AR797" s="12"/>
      <c r="AS797" s="12"/>
      <c r="AT797" s="12"/>
      <c r="AU797" s="12"/>
      <c r="AV797" s="12"/>
      <c r="AW797" s="12"/>
      <c r="AX797" s="12"/>
      <c r="AY797" s="12"/>
      <c r="AZ797" s="12"/>
      <c r="BA797" s="12"/>
      <c r="BB797" s="12"/>
      <c r="BC797" s="12"/>
      <c r="BD797" s="12"/>
      <c r="BE797" s="12"/>
      <c r="BF797" s="12"/>
      <c r="BG797" s="12"/>
    </row>
    <row r="798" spans="1:59" ht="15" customHeight="1" x14ac:dyDescent="0.2">
      <c r="A798" s="10"/>
      <c r="B798" s="11" t="s">
        <v>202</v>
      </c>
      <c r="C798" s="11"/>
      <c r="D798" s="360">
        <v>162</v>
      </c>
      <c r="E798" s="363">
        <v>25</v>
      </c>
      <c r="F798" s="363">
        <v>14</v>
      </c>
      <c r="G798" s="363">
        <v>8</v>
      </c>
      <c r="H798" s="363">
        <v>5</v>
      </c>
      <c r="I798" s="363">
        <v>16</v>
      </c>
      <c r="J798" s="363">
        <v>14</v>
      </c>
      <c r="K798" s="363">
        <v>22</v>
      </c>
      <c r="L798" s="363">
        <v>10</v>
      </c>
      <c r="M798" s="363">
        <v>5</v>
      </c>
      <c r="N798" s="363">
        <v>14</v>
      </c>
      <c r="O798" s="363">
        <v>14</v>
      </c>
      <c r="P798" s="363">
        <v>4</v>
      </c>
      <c r="Q798" s="363">
        <v>12</v>
      </c>
      <c r="R798" s="363">
        <v>5</v>
      </c>
      <c r="S798" s="363">
        <v>6</v>
      </c>
      <c r="T798" s="363">
        <v>8</v>
      </c>
      <c r="U798" s="363">
        <v>10</v>
      </c>
      <c r="V798" s="363">
        <v>2</v>
      </c>
      <c r="W798" s="363">
        <v>4</v>
      </c>
      <c r="X798" s="363">
        <v>3</v>
      </c>
      <c r="Y798" s="363">
        <v>1</v>
      </c>
      <c r="Z798" s="363">
        <v>5</v>
      </c>
      <c r="AA798" s="341">
        <v>369</v>
      </c>
      <c r="AB798" s="12"/>
      <c r="AC798" s="12"/>
      <c r="AD798" s="12"/>
      <c r="AE798" s="12"/>
      <c r="AF798" s="12"/>
      <c r="AG798" s="12"/>
      <c r="AH798" s="12"/>
      <c r="AI798" s="12"/>
      <c r="AJ798" s="12"/>
      <c r="AK798" s="12"/>
      <c r="AL798" s="12"/>
      <c r="AM798" s="12"/>
      <c r="AN798" s="12"/>
      <c r="AO798" s="12"/>
      <c r="AP798" s="12"/>
      <c r="AQ798" s="12"/>
      <c r="AR798" s="12"/>
      <c r="AS798" s="12"/>
      <c r="AT798" s="12"/>
      <c r="AU798" s="12"/>
      <c r="AV798" s="12"/>
      <c r="AW798" s="12"/>
      <c r="AX798" s="12"/>
      <c r="AY798" s="12"/>
      <c r="AZ798" s="12"/>
      <c r="BA798" s="12"/>
      <c r="BB798" s="12"/>
      <c r="BC798" s="12"/>
      <c r="BD798" s="12"/>
      <c r="BE798" s="12"/>
      <c r="BF798" s="12"/>
      <c r="BG798" s="12"/>
    </row>
    <row r="799" spans="1:59" ht="15" customHeight="1" x14ac:dyDescent="0.2">
      <c r="A799" s="10"/>
      <c r="B799" s="11" t="s">
        <v>203</v>
      </c>
      <c r="C799" s="11"/>
      <c r="D799" s="360">
        <v>518</v>
      </c>
      <c r="E799" s="363">
        <v>118</v>
      </c>
      <c r="F799" s="363">
        <v>79</v>
      </c>
      <c r="G799" s="363">
        <v>48</v>
      </c>
      <c r="H799" s="363">
        <v>65</v>
      </c>
      <c r="I799" s="363">
        <v>46</v>
      </c>
      <c r="J799" s="363">
        <v>87</v>
      </c>
      <c r="K799" s="363">
        <v>57</v>
      </c>
      <c r="L799" s="363">
        <v>69</v>
      </c>
      <c r="M799" s="363">
        <v>35</v>
      </c>
      <c r="N799" s="363">
        <v>48</v>
      </c>
      <c r="O799" s="363">
        <v>48</v>
      </c>
      <c r="P799" s="363">
        <v>37</v>
      </c>
      <c r="Q799" s="363">
        <v>42</v>
      </c>
      <c r="R799" s="363">
        <v>45</v>
      </c>
      <c r="S799" s="363">
        <v>36</v>
      </c>
      <c r="T799" s="363">
        <v>32</v>
      </c>
      <c r="U799" s="363">
        <v>41</v>
      </c>
      <c r="V799" s="363">
        <v>30</v>
      </c>
      <c r="W799" s="363">
        <v>26</v>
      </c>
      <c r="X799" s="363">
        <v>29</v>
      </c>
      <c r="Y799" s="363">
        <v>2</v>
      </c>
      <c r="Z799" s="363">
        <v>3</v>
      </c>
      <c r="AA799" s="341">
        <v>1541</v>
      </c>
      <c r="AB799" s="12"/>
      <c r="AC799" s="12"/>
      <c r="AD799" s="12"/>
      <c r="AE799" s="12"/>
      <c r="AF799" s="12"/>
      <c r="AG799" s="12"/>
      <c r="AH799" s="12"/>
      <c r="AI799" s="12"/>
      <c r="AJ799" s="12"/>
      <c r="AK799" s="12"/>
      <c r="AL799" s="12"/>
      <c r="AM799" s="12"/>
      <c r="AN799" s="12"/>
      <c r="AO799" s="12"/>
      <c r="AP799" s="12"/>
      <c r="AQ799" s="12"/>
      <c r="AR799" s="12"/>
      <c r="AS799" s="12"/>
      <c r="AT799" s="12"/>
      <c r="AU799" s="12"/>
      <c r="AV799" s="12"/>
      <c r="AW799" s="12"/>
      <c r="AX799" s="12"/>
      <c r="AY799" s="12"/>
      <c r="AZ799" s="12"/>
      <c r="BA799" s="12"/>
      <c r="BB799" s="12"/>
      <c r="BC799" s="12"/>
      <c r="BD799" s="12"/>
      <c r="BE799" s="12"/>
      <c r="BF799" s="12"/>
      <c r="BG799" s="12"/>
    </row>
    <row r="800" spans="1:59" ht="15" customHeight="1" x14ac:dyDescent="0.2">
      <c r="A800" s="10"/>
      <c r="B800" s="11" t="s">
        <v>204</v>
      </c>
      <c r="C800" s="11"/>
      <c r="D800" s="360">
        <v>248</v>
      </c>
      <c r="E800" s="363">
        <v>14</v>
      </c>
      <c r="F800" s="363">
        <v>3</v>
      </c>
      <c r="G800" s="363">
        <v>5</v>
      </c>
      <c r="H800" s="363">
        <v>3</v>
      </c>
      <c r="I800" s="363">
        <v>10</v>
      </c>
      <c r="J800" s="363">
        <v>3</v>
      </c>
      <c r="K800" s="363">
        <v>5</v>
      </c>
      <c r="L800" s="363">
        <v>1</v>
      </c>
      <c r="M800" s="363">
        <v>12</v>
      </c>
      <c r="N800" s="363"/>
      <c r="O800" s="363">
        <v>2</v>
      </c>
      <c r="P800" s="363">
        <v>1</v>
      </c>
      <c r="Q800" s="363">
        <v>1</v>
      </c>
      <c r="R800" s="363"/>
      <c r="S800" s="363">
        <v>1</v>
      </c>
      <c r="T800" s="363">
        <v>2</v>
      </c>
      <c r="U800" s="363">
        <v>2</v>
      </c>
      <c r="V800" s="363"/>
      <c r="W800" s="363">
        <v>1</v>
      </c>
      <c r="X800" s="363">
        <v>1</v>
      </c>
      <c r="Y800" s="363"/>
      <c r="Z800" s="363"/>
      <c r="AA800" s="341">
        <v>315</v>
      </c>
      <c r="AB800" s="12"/>
      <c r="AC800" s="12"/>
      <c r="AD800" s="12"/>
      <c r="AE800" s="12"/>
      <c r="AF800" s="12"/>
      <c r="AG800" s="12"/>
      <c r="AH800" s="12"/>
      <c r="AI800" s="12"/>
      <c r="AJ800" s="12"/>
      <c r="AK800" s="12"/>
      <c r="AL800" s="12"/>
      <c r="AM800" s="12"/>
      <c r="AN800" s="12"/>
      <c r="AO800" s="12"/>
      <c r="AP800" s="12"/>
      <c r="AQ800" s="12"/>
      <c r="AR800" s="12"/>
      <c r="AS800" s="12"/>
      <c r="AT800" s="12"/>
      <c r="AU800" s="12"/>
      <c r="AV800" s="12"/>
      <c r="AW800" s="12"/>
      <c r="AX800" s="12"/>
      <c r="AY800" s="12"/>
      <c r="AZ800" s="12"/>
      <c r="BA800" s="12"/>
      <c r="BB800" s="12"/>
      <c r="BC800" s="12"/>
      <c r="BD800" s="12"/>
      <c r="BE800" s="12"/>
      <c r="BF800" s="12"/>
      <c r="BG800" s="12"/>
    </row>
    <row r="801" spans="1:59" ht="15" customHeight="1" x14ac:dyDescent="0.2">
      <c r="A801" s="10"/>
      <c r="B801" s="11" t="s">
        <v>205</v>
      </c>
      <c r="C801" s="11"/>
      <c r="D801" s="360">
        <v>178</v>
      </c>
      <c r="E801" s="363">
        <v>27</v>
      </c>
      <c r="F801" s="363">
        <v>23</v>
      </c>
      <c r="G801" s="363">
        <v>12</v>
      </c>
      <c r="H801" s="363">
        <v>10</v>
      </c>
      <c r="I801" s="363">
        <v>32</v>
      </c>
      <c r="J801" s="363">
        <v>17</v>
      </c>
      <c r="K801" s="363">
        <v>17</v>
      </c>
      <c r="L801" s="363">
        <v>12</v>
      </c>
      <c r="M801" s="363">
        <v>10</v>
      </c>
      <c r="N801" s="363">
        <v>7</v>
      </c>
      <c r="O801" s="363">
        <v>1</v>
      </c>
      <c r="P801" s="363">
        <v>13</v>
      </c>
      <c r="Q801" s="363">
        <v>10</v>
      </c>
      <c r="R801" s="363">
        <v>9</v>
      </c>
      <c r="S801" s="363">
        <v>5</v>
      </c>
      <c r="T801" s="363">
        <v>18</v>
      </c>
      <c r="U801" s="363">
        <v>7</v>
      </c>
      <c r="V801" s="363">
        <v>5</v>
      </c>
      <c r="W801" s="363">
        <v>3</v>
      </c>
      <c r="X801" s="363">
        <v>4</v>
      </c>
      <c r="Y801" s="363">
        <v>4</v>
      </c>
      <c r="Z801" s="363"/>
      <c r="AA801" s="341">
        <v>424</v>
      </c>
      <c r="AB801" s="12"/>
      <c r="AC801" s="12"/>
      <c r="AD801" s="12"/>
      <c r="AE801" s="12"/>
      <c r="AF801" s="12"/>
      <c r="AG801" s="12"/>
      <c r="AH801" s="12"/>
      <c r="AI801" s="12"/>
      <c r="AJ801" s="12"/>
      <c r="AK801" s="12"/>
      <c r="AL801" s="12"/>
      <c r="AM801" s="12"/>
      <c r="AN801" s="12"/>
      <c r="AO801" s="12"/>
      <c r="AP801" s="12"/>
      <c r="AQ801" s="12"/>
      <c r="AR801" s="12"/>
      <c r="AS801" s="12"/>
      <c r="AT801" s="12"/>
      <c r="AU801" s="12"/>
      <c r="AV801" s="12"/>
      <c r="AW801" s="12"/>
      <c r="AX801" s="12"/>
      <c r="AY801" s="12"/>
      <c r="AZ801" s="12"/>
      <c r="BA801" s="12"/>
      <c r="BB801" s="12"/>
      <c r="BC801" s="12"/>
      <c r="BD801" s="12"/>
      <c r="BE801" s="12"/>
      <c r="BF801" s="12"/>
      <c r="BG801" s="12"/>
    </row>
    <row r="802" spans="1:59" ht="15" customHeight="1" x14ac:dyDescent="0.2">
      <c r="A802" s="10"/>
      <c r="B802" s="11" t="s">
        <v>206</v>
      </c>
      <c r="C802" s="11"/>
      <c r="D802" s="360">
        <v>80</v>
      </c>
      <c r="E802" s="363">
        <v>3</v>
      </c>
      <c r="F802" s="363">
        <v>2</v>
      </c>
      <c r="G802" s="363">
        <v>1</v>
      </c>
      <c r="H802" s="363"/>
      <c r="I802" s="363">
        <v>4</v>
      </c>
      <c r="J802" s="363">
        <v>1</v>
      </c>
      <c r="K802" s="363">
        <v>2</v>
      </c>
      <c r="L802" s="363"/>
      <c r="M802" s="363">
        <v>2</v>
      </c>
      <c r="N802" s="363"/>
      <c r="O802" s="363"/>
      <c r="P802" s="363">
        <v>4</v>
      </c>
      <c r="Q802" s="363"/>
      <c r="R802" s="363">
        <v>1</v>
      </c>
      <c r="S802" s="363"/>
      <c r="T802" s="363"/>
      <c r="U802" s="363"/>
      <c r="V802" s="363">
        <v>1</v>
      </c>
      <c r="W802" s="363">
        <v>1</v>
      </c>
      <c r="X802" s="363"/>
      <c r="Y802" s="363">
        <v>1</v>
      </c>
      <c r="Z802" s="363"/>
      <c r="AA802" s="341">
        <v>103</v>
      </c>
      <c r="AB802" s="12"/>
      <c r="AC802" s="12"/>
      <c r="AD802" s="12"/>
      <c r="AE802" s="12"/>
      <c r="AF802" s="12"/>
      <c r="AG802" s="12"/>
      <c r="AH802" s="12"/>
      <c r="AI802" s="12"/>
      <c r="AJ802" s="12"/>
      <c r="AK802" s="12"/>
      <c r="AL802" s="12"/>
      <c r="AM802" s="12"/>
      <c r="AN802" s="12"/>
      <c r="AO802" s="12"/>
      <c r="AP802" s="12"/>
      <c r="AQ802" s="12"/>
      <c r="AR802" s="12"/>
      <c r="AS802" s="12"/>
      <c r="AT802" s="12"/>
      <c r="AU802" s="12"/>
      <c r="AV802" s="12"/>
      <c r="AW802" s="12"/>
      <c r="AX802" s="12"/>
      <c r="AY802" s="12"/>
      <c r="AZ802" s="12"/>
      <c r="BA802" s="12"/>
      <c r="BB802" s="12"/>
      <c r="BC802" s="12"/>
      <c r="BD802" s="12"/>
      <c r="BE802" s="12"/>
      <c r="BF802" s="12"/>
      <c r="BG802" s="12"/>
    </row>
    <row r="803" spans="1:59" ht="15" customHeight="1" x14ac:dyDescent="0.2">
      <c r="A803" s="10"/>
      <c r="B803" s="11" t="s">
        <v>207</v>
      </c>
      <c r="C803" s="11"/>
      <c r="D803" s="360">
        <v>206</v>
      </c>
      <c r="E803" s="363">
        <v>50</v>
      </c>
      <c r="F803" s="363">
        <v>32</v>
      </c>
      <c r="G803" s="363">
        <v>23</v>
      </c>
      <c r="H803" s="363">
        <v>22</v>
      </c>
      <c r="I803" s="363">
        <v>20</v>
      </c>
      <c r="J803" s="363">
        <v>36</v>
      </c>
      <c r="K803" s="363">
        <v>41</v>
      </c>
      <c r="L803" s="363">
        <v>26</v>
      </c>
      <c r="M803" s="363">
        <v>21</v>
      </c>
      <c r="N803" s="363">
        <v>16</v>
      </c>
      <c r="O803" s="363">
        <v>13</v>
      </c>
      <c r="P803" s="363">
        <v>19</v>
      </c>
      <c r="Q803" s="363">
        <v>42</v>
      </c>
      <c r="R803" s="363">
        <v>9</v>
      </c>
      <c r="S803" s="363">
        <v>12</v>
      </c>
      <c r="T803" s="363">
        <v>16</v>
      </c>
      <c r="U803" s="363">
        <v>27</v>
      </c>
      <c r="V803" s="363">
        <v>7</v>
      </c>
      <c r="W803" s="363">
        <v>9</v>
      </c>
      <c r="X803" s="363">
        <v>16</v>
      </c>
      <c r="Y803" s="363">
        <v>4</v>
      </c>
      <c r="Z803" s="363">
        <v>1</v>
      </c>
      <c r="AA803" s="341">
        <v>668</v>
      </c>
      <c r="AB803" s="12"/>
      <c r="AC803" s="12"/>
      <c r="AD803" s="12"/>
      <c r="AE803" s="12"/>
      <c r="AF803" s="12"/>
      <c r="AG803" s="12"/>
      <c r="AH803" s="12"/>
      <c r="AI803" s="12"/>
      <c r="AJ803" s="12"/>
      <c r="AK803" s="12"/>
      <c r="AL803" s="12"/>
      <c r="AM803" s="12"/>
      <c r="AN803" s="12"/>
      <c r="AO803" s="12"/>
      <c r="AP803" s="12"/>
      <c r="AQ803" s="12"/>
      <c r="AR803" s="12"/>
      <c r="AS803" s="12"/>
      <c r="AT803" s="12"/>
      <c r="AU803" s="12"/>
      <c r="AV803" s="12"/>
      <c r="AW803" s="12"/>
      <c r="AX803" s="12"/>
      <c r="AY803" s="12"/>
      <c r="AZ803" s="12"/>
      <c r="BA803" s="12"/>
      <c r="BB803" s="12"/>
      <c r="BC803" s="12"/>
      <c r="BD803" s="12"/>
      <c r="BE803" s="12"/>
      <c r="BF803" s="12"/>
      <c r="BG803" s="12"/>
    </row>
    <row r="804" spans="1:59" ht="15" customHeight="1" x14ac:dyDescent="0.2">
      <c r="A804" s="10"/>
      <c r="B804" s="11" t="s">
        <v>208</v>
      </c>
      <c r="C804" s="11"/>
      <c r="D804" s="360">
        <v>467</v>
      </c>
      <c r="E804" s="363">
        <v>47</v>
      </c>
      <c r="F804" s="363">
        <v>15</v>
      </c>
      <c r="G804" s="363">
        <v>17</v>
      </c>
      <c r="H804" s="363">
        <v>11</v>
      </c>
      <c r="I804" s="363">
        <v>16</v>
      </c>
      <c r="J804" s="363">
        <v>32</v>
      </c>
      <c r="K804" s="363">
        <v>14</v>
      </c>
      <c r="L804" s="363">
        <v>9</v>
      </c>
      <c r="M804" s="363">
        <v>11</v>
      </c>
      <c r="N804" s="363">
        <v>14</v>
      </c>
      <c r="O804" s="363">
        <v>22</v>
      </c>
      <c r="P804" s="363">
        <v>4</v>
      </c>
      <c r="Q804" s="363">
        <v>5</v>
      </c>
      <c r="R804" s="363">
        <v>11</v>
      </c>
      <c r="S804" s="363">
        <v>5</v>
      </c>
      <c r="T804" s="363">
        <v>1</v>
      </c>
      <c r="U804" s="363">
        <v>10</v>
      </c>
      <c r="V804" s="363">
        <v>4</v>
      </c>
      <c r="W804" s="363">
        <v>4</v>
      </c>
      <c r="X804" s="363"/>
      <c r="Y804" s="363">
        <v>2</v>
      </c>
      <c r="Z804" s="363"/>
      <c r="AA804" s="341">
        <v>721</v>
      </c>
      <c r="AB804" s="12"/>
      <c r="AC804" s="12"/>
      <c r="AD804" s="12"/>
      <c r="AE804" s="12"/>
      <c r="AF804" s="12"/>
      <c r="AG804" s="12"/>
      <c r="AH804" s="12"/>
      <c r="AI804" s="12"/>
      <c r="AJ804" s="12"/>
      <c r="AK804" s="12"/>
      <c r="AL804" s="12"/>
      <c r="AM804" s="12"/>
      <c r="AN804" s="12"/>
      <c r="AO804" s="12"/>
      <c r="AP804" s="12"/>
      <c r="AQ804" s="12"/>
      <c r="AR804" s="12"/>
      <c r="AS804" s="12"/>
      <c r="AT804" s="12"/>
      <c r="AU804" s="12"/>
      <c r="AV804" s="12"/>
      <c r="AW804" s="12"/>
      <c r="AX804" s="12"/>
      <c r="AY804" s="12"/>
      <c r="AZ804" s="12"/>
      <c r="BA804" s="12"/>
      <c r="BB804" s="12"/>
      <c r="BC804" s="12"/>
      <c r="BD804" s="12"/>
      <c r="BE804" s="12"/>
      <c r="BF804" s="12"/>
      <c r="BG804" s="12"/>
    </row>
    <row r="805" spans="1:59" ht="15" customHeight="1" x14ac:dyDescent="0.2">
      <c r="A805" s="10"/>
      <c r="B805" s="11" t="s">
        <v>209</v>
      </c>
      <c r="C805" s="11"/>
      <c r="D805" s="360">
        <v>179</v>
      </c>
      <c r="E805" s="363">
        <v>14</v>
      </c>
      <c r="F805" s="363">
        <v>4</v>
      </c>
      <c r="G805" s="363">
        <v>6</v>
      </c>
      <c r="H805" s="363">
        <v>1</v>
      </c>
      <c r="I805" s="363">
        <v>3</v>
      </c>
      <c r="J805" s="363">
        <v>8</v>
      </c>
      <c r="K805" s="363">
        <v>3</v>
      </c>
      <c r="L805" s="363">
        <v>3</v>
      </c>
      <c r="M805" s="363">
        <v>3</v>
      </c>
      <c r="N805" s="363">
        <v>1</v>
      </c>
      <c r="O805" s="363">
        <v>1</v>
      </c>
      <c r="P805" s="363">
        <v>3</v>
      </c>
      <c r="Q805" s="363"/>
      <c r="R805" s="363">
        <v>2</v>
      </c>
      <c r="S805" s="363">
        <v>2</v>
      </c>
      <c r="T805" s="363"/>
      <c r="U805" s="363">
        <v>4</v>
      </c>
      <c r="V805" s="363">
        <v>3</v>
      </c>
      <c r="W805" s="363">
        <v>3</v>
      </c>
      <c r="X805" s="363">
        <v>1</v>
      </c>
      <c r="Y805" s="363"/>
      <c r="Z805" s="363"/>
      <c r="AA805" s="341">
        <v>244</v>
      </c>
      <c r="AB805" s="12"/>
      <c r="AC805" s="12"/>
      <c r="AD805" s="12"/>
      <c r="AE805" s="12"/>
      <c r="AF805" s="12"/>
      <c r="AG805" s="12"/>
      <c r="AH805" s="12"/>
      <c r="AI805" s="12"/>
      <c r="AJ805" s="12"/>
      <c r="AK805" s="12"/>
      <c r="AL805" s="12"/>
      <c r="AM805" s="12"/>
      <c r="AN805" s="12"/>
      <c r="AO805" s="12"/>
      <c r="AP805" s="12"/>
      <c r="AQ805" s="12"/>
      <c r="AR805" s="12"/>
      <c r="AS805" s="12"/>
      <c r="AT805" s="12"/>
      <c r="AU805" s="12"/>
      <c r="AV805" s="12"/>
      <c r="AW805" s="12"/>
      <c r="AX805" s="12"/>
      <c r="AY805" s="12"/>
      <c r="AZ805" s="12"/>
      <c r="BA805" s="12"/>
      <c r="BB805" s="12"/>
      <c r="BC805" s="12"/>
      <c r="BD805" s="12"/>
      <c r="BE805" s="12"/>
      <c r="BF805" s="12"/>
      <c r="BG805" s="12"/>
    </row>
    <row r="806" spans="1:59" ht="15" customHeight="1" x14ac:dyDescent="0.2">
      <c r="A806" s="10"/>
      <c r="B806" s="11" t="s">
        <v>210</v>
      </c>
      <c r="C806" s="11"/>
      <c r="D806" s="360">
        <v>352</v>
      </c>
      <c r="E806" s="363">
        <v>192</v>
      </c>
      <c r="F806" s="363">
        <v>110</v>
      </c>
      <c r="G806" s="363">
        <v>141</v>
      </c>
      <c r="H806" s="363">
        <v>94</v>
      </c>
      <c r="I806" s="363">
        <v>100</v>
      </c>
      <c r="J806" s="363">
        <v>110</v>
      </c>
      <c r="K806" s="363">
        <v>103</v>
      </c>
      <c r="L806" s="363">
        <v>99</v>
      </c>
      <c r="M806" s="363">
        <v>67</v>
      </c>
      <c r="N806" s="363">
        <v>107</v>
      </c>
      <c r="O806" s="363">
        <v>85</v>
      </c>
      <c r="P806" s="363">
        <v>67</v>
      </c>
      <c r="Q806" s="363">
        <v>69</v>
      </c>
      <c r="R806" s="363">
        <v>71</v>
      </c>
      <c r="S806" s="363">
        <v>71</v>
      </c>
      <c r="T806" s="363">
        <v>86</v>
      </c>
      <c r="U806" s="363">
        <v>61</v>
      </c>
      <c r="V806" s="363">
        <v>56</v>
      </c>
      <c r="W806" s="363">
        <v>51</v>
      </c>
      <c r="X806" s="363">
        <v>42</v>
      </c>
      <c r="Y806" s="363">
        <v>5</v>
      </c>
      <c r="Z806" s="363">
        <v>10</v>
      </c>
      <c r="AA806" s="341">
        <v>2149</v>
      </c>
      <c r="AB806" s="12"/>
      <c r="AC806" s="12"/>
      <c r="AD806" s="12"/>
      <c r="AE806" s="12"/>
      <c r="AF806" s="12"/>
      <c r="AG806" s="12"/>
      <c r="AH806" s="12"/>
      <c r="AI806" s="12"/>
      <c r="AJ806" s="12"/>
      <c r="AK806" s="12"/>
      <c r="AL806" s="12"/>
      <c r="AM806" s="12"/>
      <c r="AN806" s="12"/>
      <c r="AO806" s="12"/>
      <c r="AP806" s="12"/>
      <c r="AQ806" s="12"/>
      <c r="AR806" s="12"/>
      <c r="AS806" s="12"/>
      <c r="AT806" s="12"/>
      <c r="AU806" s="12"/>
      <c r="AV806" s="12"/>
      <c r="AW806" s="12"/>
      <c r="AX806" s="12"/>
      <c r="AY806" s="12"/>
      <c r="AZ806" s="12"/>
      <c r="BA806" s="12"/>
      <c r="BB806" s="12"/>
      <c r="BC806" s="12"/>
      <c r="BD806" s="12"/>
      <c r="BE806" s="12"/>
      <c r="BF806" s="12"/>
      <c r="BG806" s="12"/>
    </row>
    <row r="807" spans="1:59" ht="15" customHeight="1" x14ac:dyDescent="0.2">
      <c r="A807" s="10"/>
      <c r="B807" s="11" t="s">
        <v>211</v>
      </c>
      <c r="C807" s="11"/>
      <c r="D807" s="360">
        <v>18</v>
      </c>
      <c r="E807" s="363">
        <v>20</v>
      </c>
      <c r="F807" s="363">
        <v>9</v>
      </c>
      <c r="G807" s="363">
        <v>17</v>
      </c>
      <c r="H807" s="363">
        <v>11</v>
      </c>
      <c r="I807" s="363">
        <v>15</v>
      </c>
      <c r="J807" s="363">
        <v>12</v>
      </c>
      <c r="K807" s="363">
        <v>6</v>
      </c>
      <c r="L807" s="363">
        <v>11</v>
      </c>
      <c r="M807" s="363">
        <v>5</v>
      </c>
      <c r="N807" s="363">
        <v>8</v>
      </c>
      <c r="O807" s="363">
        <v>10</v>
      </c>
      <c r="P807" s="363">
        <v>7</v>
      </c>
      <c r="Q807" s="363">
        <v>3</v>
      </c>
      <c r="R807" s="363">
        <v>8</v>
      </c>
      <c r="S807" s="363">
        <v>9</v>
      </c>
      <c r="T807" s="363">
        <v>4</v>
      </c>
      <c r="U807" s="363">
        <v>4</v>
      </c>
      <c r="V807" s="363">
        <v>9</v>
      </c>
      <c r="W807" s="363">
        <v>8</v>
      </c>
      <c r="X807" s="363">
        <v>12</v>
      </c>
      <c r="Y807" s="363">
        <v>1</v>
      </c>
      <c r="Z807" s="363">
        <v>1</v>
      </c>
      <c r="AA807" s="341">
        <v>208</v>
      </c>
      <c r="AB807" s="12"/>
      <c r="AC807" s="12"/>
      <c r="AD807" s="12"/>
      <c r="AE807" s="12"/>
      <c r="AF807" s="12"/>
      <c r="AG807" s="12"/>
      <c r="AH807" s="12"/>
      <c r="AI807" s="12"/>
      <c r="AJ807" s="12"/>
      <c r="AK807" s="12"/>
      <c r="AL807" s="12"/>
      <c r="AM807" s="12"/>
      <c r="AN807" s="12"/>
      <c r="AO807" s="12"/>
      <c r="AP807" s="12"/>
      <c r="AQ807" s="12"/>
      <c r="AR807" s="12"/>
      <c r="AS807" s="12"/>
      <c r="AT807" s="12"/>
      <c r="AU807" s="12"/>
      <c r="AV807" s="12"/>
      <c r="AW807" s="12"/>
      <c r="AX807" s="12"/>
      <c r="AY807" s="12"/>
      <c r="AZ807" s="12"/>
      <c r="BA807" s="12"/>
      <c r="BB807" s="12"/>
      <c r="BC807" s="12"/>
      <c r="BD807" s="12"/>
      <c r="BE807" s="12"/>
      <c r="BF807" s="12"/>
      <c r="BG807" s="12"/>
    </row>
    <row r="808" spans="1:59" ht="15" customHeight="1" x14ac:dyDescent="0.2">
      <c r="A808" s="10"/>
      <c r="B808" s="11" t="s">
        <v>212</v>
      </c>
      <c r="C808" s="11"/>
      <c r="D808" s="360">
        <v>1</v>
      </c>
      <c r="E808" s="363"/>
      <c r="F808" s="363"/>
      <c r="G808" s="363"/>
      <c r="H808" s="363"/>
      <c r="I808" s="363"/>
      <c r="J808" s="363"/>
      <c r="K808" s="363"/>
      <c r="L808" s="363"/>
      <c r="M808" s="363"/>
      <c r="N808" s="363"/>
      <c r="O808" s="363"/>
      <c r="P808" s="363"/>
      <c r="Q808" s="363"/>
      <c r="R808" s="363"/>
      <c r="S808" s="363"/>
      <c r="T808" s="363"/>
      <c r="U808" s="363"/>
      <c r="V808" s="363"/>
      <c r="W808" s="363"/>
      <c r="X808" s="363"/>
      <c r="Y808" s="363"/>
      <c r="Z808" s="363"/>
      <c r="AA808" s="341">
        <v>1</v>
      </c>
      <c r="AB808" s="12"/>
      <c r="AC808" s="12"/>
      <c r="AD808" s="12"/>
      <c r="AE808" s="12"/>
      <c r="AF808" s="12"/>
      <c r="AG808" s="12"/>
      <c r="AH808" s="12"/>
      <c r="AI808" s="12"/>
      <c r="AJ808" s="12"/>
      <c r="AK808" s="12"/>
      <c r="AL808" s="12"/>
      <c r="AM808" s="12"/>
      <c r="AN808" s="12"/>
      <c r="AO808" s="12"/>
      <c r="AP808" s="12"/>
      <c r="AQ808" s="12"/>
      <c r="AR808" s="12"/>
      <c r="AS808" s="12"/>
      <c r="AT808" s="12"/>
      <c r="AU808" s="12"/>
      <c r="AV808" s="12"/>
      <c r="AW808" s="12"/>
      <c r="AX808" s="12"/>
      <c r="AY808" s="12"/>
      <c r="AZ808" s="12"/>
      <c r="BA808" s="12"/>
      <c r="BB808" s="12"/>
      <c r="BC808" s="12"/>
      <c r="BD808" s="12"/>
      <c r="BE808" s="12"/>
      <c r="BF808" s="12"/>
      <c r="BG808" s="12"/>
    </row>
    <row r="809" spans="1:59" ht="15" customHeight="1" x14ac:dyDescent="0.2">
      <c r="A809" s="10"/>
      <c r="B809" s="11" t="s">
        <v>213</v>
      </c>
      <c r="C809" s="11"/>
      <c r="D809" s="360">
        <v>130</v>
      </c>
      <c r="E809" s="363">
        <v>17</v>
      </c>
      <c r="F809" s="363">
        <v>21</v>
      </c>
      <c r="G809" s="363">
        <v>12</v>
      </c>
      <c r="H809" s="363">
        <v>4</v>
      </c>
      <c r="I809" s="363">
        <v>4</v>
      </c>
      <c r="J809" s="363">
        <v>5</v>
      </c>
      <c r="K809" s="363">
        <v>10</v>
      </c>
      <c r="L809" s="363">
        <v>13</v>
      </c>
      <c r="M809" s="363">
        <v>2</v>
      </c>
      <c r="N809" s="363">
        <v>7</v>
      </c>
      <c r="O809" s="363">
        <v>2</v>
      </c>
      <c r="P809" s="363">
        <v>3</v>
      </c>
      <c r="Q809" s="363">
        <v>3</v>
      </c>
      <c r="R809" s="363">
        <v>5</v>
      </c>
      <c r="S809" s="363">
        <v>4</v>
      </c>
      <c r="T809" s="363">
        <v>2</v>
      </c>
      <c r="U809" s="363">
        <v>2</v>
      </c>
      <c r="V809" s="363">
        <v>2</v>
      </c>
      <c r="W809" s="363"/>
      <c r="X809" s="363">
        <v>2</v>
      </c>
      <c r="Y809" s="363">
        <v>1</v>
      </c>
      <c r="Z809" s="363">
        <v>1</v>
      </c>
      <c r="AA809" s="341">
        <v>252</v>
      </c>
      <c r="AB809" s="12"/>
      <c r="AC809" s="12"/>
      <c r="AD809" s="12"/>
      <c r="AE809" s="12"/>
      <c r="AF809" s="12"/>
      <c r="AG809" s="12"/>
      <c r="AH809" s="12"/>
      <c r="AI809" s="12"/>
      <c r="AJ809" s="12"/>
      <c r="AK809" s="12"/>
      <c r="AL809" s="12"/>
      <c r="AM809" s="12"/>
      <c r="AN809" s="12"/>
      <c r="AO809" s="12"/>
      <c r="AP809" s="12"/>
      <c r="AQ809" s="12"/>
      <c r="AR809" s="12"/>
      <c r="AS809" s="12"/>
      <c r="AT809" s="12"/>
      <c r="AU809" s="12"/>
      <c r="AV809" s="12"/>
      <c r="AW809" s="12"/>
      <c r="AX809" s="12"/>
      <c r="AY809" s="12"/>
      <c r="AZ809" s="12"/>
      <c r="BA809" s="12"/>
      <c r="BB809" s="12"/>
      <c r="BC809" s="12"/>
      <c r="BD809" s="12"/>
      <c r="BE809" s="12"/>
      <c r="BF809" s="12"/>
      <c r="BG809" s="12"/>
    </row>
    <row r="810" spans="1:59" ht="15" customHeight="1" x14ac:dyDescent="0.2">
      <c r="A810" s="10"/>
      <c r="B810" s="11" t="s">
        <v>214</v>
      </c>
      <c r="C810" s="11"/>
      <c r="D810" s="360"/>
      <c r="E810" s="363"/>
      <c r="F810" s="363"/>
      <c r="G810" s="363"/>
      <c r="H810" s="363"/>
      <c r="I810" s="363">
        <v>1</v>
      </c>
      <c r="J810" s="363"/>
      <c r="K810" s="363"/>
      <c r="L810" s="363"/>
      <c r="M810" s="363"/>
      <c r="N810" s="363"/>
      <c r="O810" s="363"/>
      <c r="P810" s="363"/>
      <c r="Q810" s="363"/>
      <c r="R810" s="363"/>
      <c r="S810" s="363"/>
      <c r="T810" s="363"/>
      <c r="U810" s="363"/>
      <c r="V810" s="363"/>
      <c r="W810" s="363"/>
      <c r="X810" s="363"/>
      <c r="Y810" s="363"/>
      <c r="Z810" s="363"/>
      <c r="AA810" s="341">
        <v>1</v>
      </c>
      <c r="AB810" s="12"/>
      <c r="AC810" s="12"/>
      <c r="AD810" s="12"/>
      <c r="AE810" s="12"/>
      <c r="AF810" s="12"/>
      <c r="AG810" s="12"/>
      <c r="AH810" s="12"/>
      <c r="AI810" s="12"/>
      <c r="AJ810" s="12"/>
      <c r="AK810" s="12"/>
      <c r="AL810" s="12"/>
      <c r="AM810" s="12"/>
      <c r="AN810" s="12"/>
      <c r="AO810" s="12"/>
      <c r="AP810" s="12"/>
      <c r="AQ810" s="12"/>
      <c r="AR810" s="12"/>
      <c r="AS810" s="12"/>
      <c r="AT810" s="12"/>
      <c r="AU810" s="12"/>
      <c r="AV810" s="12"/>
      <c r="AW810" s="12"/>
      <c r="AX810" s="12"/>
      <c r="AY810" s="12"/>
      <c r="AZ810" s="12"/>
      <c r="BA810" s="12"/>
      <c r="BB810" s="12"/>
      <c r="BC810" s="12"/>
      <c r="BD810" s="12"/>
      <c r="BE810" s="12"/>
      <c r="BF810" s="12"/>
      <c r="BG810" s="12"/>
    </row>
    <row r="811" spans="1:59" ht="15" customHeight="1" x14ac:dyDescent="0.2">
      <c r="A811" s="10"/>
      <c r="B811" s="11" t="s">
        <v>215</v>
      </c>
      <c r="C811" s="11"/>
      <c r="D811" s="360">
        <v>509</v>
      </c>
      <c r="E811" s="363">
        <v>126</v>
      </c>
      <c r="F811" s="363">
        <v>51</v>
      </c>
      <c r="G811" s="363">
        <v>50</v>
      </c>
      <c r="H811" s="363">
        <v>41</v>
      </c>
      <c r="I811" s="363">
        <v>75</v>
      </c>
      <c r="J811" s="363">
        <v>54</v>
      </c>
      <c r="K811" s="363">
        <v>49</v>
      </c>
      <c r="L811" s="363">
        <v>42</v>
      </c>
      <c r="M811" s="363">
        <v>40</v>
      </c>
      <c r="N811" s="363">
        <v>37</v>
      </c>
      <c r="O811" s="363">
        <v>24</v>
      </c>
      <c r="P811" s="363">
        <v>28</v>
      </c>
      <c r="Q811" s="363">
        <v>19</v>
      </c>
      <c r="R811" s="363">
        <v>23</v>
      </c>
      <c r="S811" s="363">
        <v>47</v>
      </c>
      <c r="T811" s="363">
        <v>17</v>
      </c>
      <c r="U811" s="363">
        <v>25</v>
      </c>
      <c r="V811" s="363">
        <v>22</v>
      </c>
      <c r="W811" s="363">
        <v>7</v>
      </c>
      <c r="X811" s="363">
        <v>10</v>
      </c>
      <c r="Y811" s="363">
        <v>3</v>
      </c>
      <c r="Z811" s="363">
        <v>4</v>
      </c>
      <c r="AA811" s="341">
        <v>1303</v>
      </c>
      <c r="AB811" s="12"/>
      <c r="AC811" s="12"/>
      <c r="AD811" s="12"/>
      <c r="AE811" s="12"/>
      <c r="AF811" s="12"/>
      <c r="AG811" s="12"/>
      <c r="AH811" s="12"/>
      <c r="AI811" s="12"/>
      <c r="AJ811" s="12"/>
      <c r="AK811" s="12"/>
      <c r="AL811" s="12"/>
      <c r="AM811" s="12"/>
      <c r="AN811" s="12"/>
      <c r="AO811" s="12"/>
      <c r="AP811" s="12"/>
      <c r="AQ811" s="12"/>
      <c r="AR811" s="12"/>
      <c r="AS811" s="12"/>
      <c r="AT811" s="12"/>
      <c r="AU811" s="12"/>
      <c r="AV811" s="12"/>
      <c r="AW811" s="12"/>
      <c r="AX811" s="12"/>
      <c r="AY811" s="12"/>
      <c r="AZ811" s="12"/>
      <c r="BA811" s="12"/>
      <c r="BB811" s="12"/>
      <c r="BC811" s="12"/>
      <c r="BD811" s="12"/>
      <c r="BE811" s="12"/>
      <c r="BF811" s="12"/>
      <c r="BG811" s="12"/>
    </row>
    <row r="812" spans="1:59" ht="15" customHeight="1" x14ac:dyDescent="0.2">
      <c r="A812" s="10"/>
      <c r="B812" s="11" t="s">
        <v>216</v>
      </c>
      <c r="C812" s="11"/>
      <c r="D812" s="360">
        <v>164</v>
      </c>
      <c r="E812" s="363">
        <v>84</v>
      </c>
      <c r="F812" s="363">
        <v>50</v>
      </c>
      <c r="G812" s="363">
        <v>27</v>
      </c>
      <c r="H812" s="363">
        <v>40</v>
      </c>
      <c r="I812" s="363">
        <v>30</v>
      </c>
      <c r="J812" s="363">
        <v>32</v>
      </c>
      <c r="K812" s="363">
        <v>36</v>
      </c>
      <c r="L812" s="363">
        <v>42</v>
      </c>
      <c r="M812" s="363">
        <v>16</v>
      </c>
      <c r="N812" s="363">
        <v>27</v>
      </c>
      <c r="O812" s="363">
        <v>32</v>
      </c>
      <c r="P812" s="363">
        <v>30</v>
      </c>
      <c r="Q812" s="363">
        <v>22</v>
      </c>
      <c r="R812" s="363">
        <v>22</v>
      </c>
      <c r="S812" s="363">
        <v>19</v>
      </c>
      <c r="T812" s="363">
        <v>18</v>
      </c>
      <c r="U812" s="363">
        <v>31</v>
      </c>
      <c r="V812" s="363">
        <v>16</v>
      </c>
      <c r="W812" s="363">
        <v>18</v>
      </c>
      <c r="X812" s="363">
        <v>12</v>
      </c>
      <c r="Y812" s="363">
        <v>1</v>
      </c>
      <c r="Z812" s="363">
        <v>4</v>
      </c>
      <c r="AA812" s="341">
        <v>773</v>
      </c>
      <c r="AB812" s="12"/>
      <c r="AC812" s="12"/>
      <c r="AD812" s="12"/>
      <c r="AE812" s="12"/>
      <c r="AF812" s="12"/>
      <c r="AG812" s="12"/>
      <c r="AH812" s="12"/>
      <c r="AI812" s="12"/>
      <c r="AJ812" s="12"/>
      <c r="AK812" s="12"/>
      <c r="AL812" s="12"/>
      <c r="AM812" s="12"/>
      <c r="AN812" s="12"/>
      <c r="AO812" s="12"/>
      <c r="AP812" s="12"/>
      <c r="AQ812" s="12"/>
      <c r="AR812" s="12"/>
      <c r="AS812" s="12"/>
      <c r="AT812" s="12"/>
      <c r="AU812" s="12"/>
      <c r="AV812" s="12"/>
      <c r="AW812" s="12"/>
      <c r="AX812" s="12"/>
      <c r="AY812" s="12"/>
      <c r="AZ812" s="12"/>
      <c r="BA812" s="12"/>
      <c r="BB812" s="12"/>
      <c r="BC812" s="12"/>
      <c r="BD812" s="12"/>
      <c r="BE812" s="12"/>
      <c r="BF812" s="12"/>
      <c r="BG812" s="12"/>
    </row>
    <row r="813" spans="1:59" ht="15" customHeight="1" x14ac:dyDescent="0.2">
      <c r="A813" s="10"/>
      <c r="B813" s="11" t="s">
        <v>217</v>
      </c>
      <c r="C813" s="11"/>
      <c r="D813" s="360">
        <v>1</v>
      </c>
      <c r="E813" s="363"/>
      <c r="F813" s="363"/>
      <c r="G813" s="363"/>
      <c r="H813" s="363"/>
      <c r="I813" s="363"/>
      <c r="J813" s="363"/>
      <c r="K813" s="363"/>
      <c r="L813" s="363"/>
      <c r="M813" s="363"/>
      <c r="N813" s="363"/>
      <c r="O813" s="363"/>
      <c r="P813" s="363">
        <v>1</v>
      </c>
      <c r="Q813" s="363"/>
      <c r="R813" s="363"/>
      <c r="S813" s="363">
        <v>1</v>
      </c>
      <c r="T813" s="363"/>
      <c r="U813" s="363"/>
      <c r="V813" s="363"/>
      <c r="W813" s="363"/>
      <c r="X813" s="363"/>
      <c r="Y813" s="363"/>
      <c r="Z813" s="363"/>
      <c r="AA813" s="341">
        <v>3</v>
      </c>
      <c r="AB813" s="12"/>
      <c r="AC813" s="12"/>
      <c r="AD813" s="12"/>
      <c r="AE813" s="12"/>
      <c r="AF813" s="12"/>
      <c r="AG813" s="12"/>
      <c r="AH813" s="12"/>
      <c r="AI813" s="12"/>
      <c r="AJ813" s="12"/>
      <c r="AK813" s="12"/>
      <c r="AL813" s="12"/>
      <c r="AM813" s="12"/>
      <c r="AN813" s="12"/>
      <c r="AO813" s="12"/>
      <c r="AP813" s="12"/>
      <c r="AQ813" s="12"/>
      <c r="AR813" s="12"/>
      <c r="AS813" s="12"/>
      <c r="AT813" s="12"/>
      <c r="AU813" s="12"/>
      <c r="AV813" s="12"/>
      <c r="AW813" s="12"/>
      <c r="AX813" s="12"/>
      <c r="AY813" s="12"/>
      <c r="AZ813" s="12"/>
      <c r="BA813" s="12"/>
      <c r="BB813" s="12"/>
      <c r="BC813" s="12"/>
      <c r="BD813" s="12"/>
      <c r="BE813" s="12"/>
      <c r="BF813" s="12"/>
      <c r="BG813" s="12"/>
    </row>
    <row r="814" spans="1:59" ht="15" customHeight="1" x14ac:dyDescent="0.2">
      <c r="A814" s="10"/>
      <c r="B814" s="11" t="s">
        <v>218</v>
      </c>
      <c r="C814" s="11"/>
      <c r="D814" s="360">
        <v>135</v>
      </c>
      <c r="E814" s="363">
        <v>35</v>
      </c>
      <c r="F814" s="363">
        <v>31</v>
      </c>
      <c r="G814" s="363">
        <v>29</v>
      </c>
      <c r="H814" s="363">
        <v>16</v>
      </c>
      <c r="I814" s="363">
        <v>18</v>
      </c>
      <c r="J814" s="363">
        <v>20</v>
      </c>
      <c r="K814" s="363">
        <v>16</v>
      </c>
      <c r="L814" s="363">
        <v>9</v>
      </c>
      <c r="M814" s="363">
        <v>7</v>
      </c>
      <c r="N814" s="363">
        <v>12</v>
      </c>
      <c r="O814" s="363">
        <v>13</v>
      </c>
      <c r="P814" s="363">
        <v>11</v>
      </c>
      <c r="Q814" s="363">
        <v>9</v>
      </c>
      <c r="R814" s="363">
        <v>15</v>
      </c>
      <c r="S814" s="363">
        <v>13</v>
      </c>
      <c r="T814" s="363">
        <v>6</v>
      </c>
      <c r="U814" s="363">
        <v>3</v>
      </c>
      <c r="V814" s="363">
        <v>4</v>
      </c>
      <c r="W814" s="363">
        <v>6</v>
      </c>
      <c r="X814" s="363">
        <v>6</v>
      </c>
      <c r="Y814" s="363">
        <v>1</v>
      </c>
      <c r="Z814" s="363">
        <v>3</v>
      </c>
      <c r="AA814" s="341">
        <v>418</v>
      </c>
      <c r="AB814" s="12"/>
      <c r="AC814" s="12"/>
      <c r="AD814" s="12"/>
      <c r="AE814" s="12"/>
      <c r="AF814" s="12"/>
      <c r="AG814" s="12"/>
      <c r="AH814" s="12"/>
      <c r="AI814" s="12"/>
      <c r="AJ814" s="12"/>
      <c r="AK814" s="12"/>
      <c r="AL814" s="12"/>
      <c r="AM814" s="12"/>
      <c r="AN814" s="12"/>
      <c r="AO814" s="12"/>
      <c r="AP814" s="12"/>
      <c r="AQ814" s="12"/>
      <c r="AR814" s="12"/>
      <c r="AS814" s="12"/>
      <c r="AT814" s="12"/>
      <c r="AU814" s="12"/>
      <c r="AV814" s="12"/>
      <c r="AW814" s="12"/>
      <c r="AX814" s="12"/>
      <c r="AY814" s="12"/>
      <c r="AZ814" s="12"/>
      <c r="BA814" s="12"/>
      <c r="BB814" s="12"/>
      <c r="BC814" s="12"/>
      <c r="BD814" s="12"/>
      <c r="BE814" s="12"/>
      <c r="BF814" s="12"/>
      <c r="BG814" s="12"/>
    </row>
    <row r="815" spans="1:59" ht="15" customHeight="1" x14ac:dyDescent="0.2">
      <c r="A815" s="10"/>
      <c r="B815" s="11" t="s">
        <v>219</v>
      </c>
      <c r="C815" s="11"/>
      <c r="D815" s="360">
        <v>50</v>
      </c>
      <c r="E815" s="363">
        <v>12</v>
      </c>
      <c r="F815" s="363">
        <v>14</v>
      </c>
      <c r="G815" s="363">
        <v>10</v>
      </c>
      <c r="H815" s="363">
        <v>6</v>
      </c>
      <c r="I815" s="363">
        <v>12</v>
      </c>
      <c r="J815" s="363">
        <v>12</v>
      </c>
      <c r="K815" s="363">
        <v>6</v>
      </c>
      <c r="L815" s="363">
        <v>9</v>
      </c>
      <c r="M815" s="363">
        <v>2</v>
      </c>
      <c r="N815" s="363">
        <v>8</v>
      </c>
      <c r="O815" s="363">
        <v>11</v>
      </c>
      <c r="P815" s="363">
        <v>6</v>
      </c>
      <c r="Q815" s="363">
        <v>3</v>
      </c>
      <c r="R815" s="363">
        <v>9</v>
      </c>
      <c r="S815" s="363">
        <v>6</v>
      </c>
      <c r="T815" s="363">
        <v>2</v>
      </c>
      <c r="U815" s="363">
        <v>1</v>
      </c>
      <c r="V815" s="363">
        <v>5</v>
      </c>
      <c r="W815" s="363">
        <v>4</v>
      </c>
      <c r="X815" s="363">
        <v>3</v>
      </c>
      <c r="Y815" s="363"/>
      <c r="Z815" s="363"/>
      <c r="AA815" s="341">
        <v>191</v>
      </c>
      <c r="AB815" s="12"/>
      <c r="AC815" s="12"/>
      <c r="AD815" s="12"/>
      <c r="AE815" s="12"/>
      <c r="AF815" s="12"/>
      <c r="AG815" s="12"/>
      <c r="AH815" s="12"/>
      <c r="AI815" s="12"/>
      <c r="AJ815" s="12"/>
      <c r="AK815" s="12"/>
      <c r="AL815" s="12"/>
      <c r="AM815" s="12"/>
      <c r="AN815" s="12"/>
      <c r="AO815" s="12"/>
      <c r="AP815" s="12"/>
      <c r="AQ815" s="12"/>
      <c r="AR815" s="12"/>
      <c r="AS815" s="12"/>
      <c r="AT815" s="12"/>
      <c r="AU815" s="12"/>
      <c r="AV815" s="12"/>
      <c r="AW815" s="12"/>
      <c r="AX815" s="12"/>
      <c r="AY815" s="12"/>
      <c r="AZ815" s="12"/>
      <c r="BA815" s="12"/>
      <c r="BB815" s="12"/>
      <c r="BC815" s="12"/>
      <c r="BD815" s="12"/>
      <c r="BE815" s="12"/>
      <c r="BF815" s="12"/>
      <c r="BG815" s="12"/>
    </row>
    <row r="816" spans="1:59" ht="15" customHeight="1" x14ac:dyDescent="0.2">
      <c r="A816" s="10"/>
      <c r="B816" s="11" t="s">
        <v>220</v>
      </c>
      <c r="C816" s="11"/>
      <c r="D816" s="360">
        <v>305</v>
      </c>
      <c r="E816" s="363">
        <v>55</v>
      </c>
      <c r="F816" s="363">
        <v>17</v>
      </c>
      <c r="G816" s="363">
        <v>6</v>
      </c>
      <c r="H816" s="363">
        <v>21</v>
      </c>
      <c r="I816" s="363">
        <v>20</v>
      </c>
      <c r="J816" s="363">
        <v>39</v>
      </c>
      <c r="K816" s="363">
        <v>22</v>
      </c>
      <c r="L816" s="363">
        <v>19</v>
      </c>
      <c r="M816" s="363">
        <v>9</v>
      </c>
      <c r="N816" s="363">
        <v>12</v>
      </c>
      <c r="O816" s="363">
        <v>19</v>
      </c>
      <c r="P816" s="363">
        <v>19</v>
      </c>
      <c r="Q816" s="363">
        <v>11</v>
      </c>
      <c r="R816" s="363">
        <v>12</v>
      </c>
      <c r="S816" s="363">
        <v>6</v>
      </c>
      <c r="T816" s="363">
        <v>8</v>
      </c>
      <c r="U816" s="363">
        <v>11</v>
      </c>
      <c r="V816" s="363">
        <v>6</v>
      </c>
      <c r="W816" s="363">
        <v>3</v>
      </c>
      <c r="X816" s="363">
        <v>10</v>
      </c>
      <c r="Y816" s="363">
        <v>2</v>
      </c>
      <c r="Z816" s="363">
        <v>1</v>
      </c>
      <c r="AA816" s="341">
        <v>633</v>
      </c>
      <c r="AB816" s="12"/>
      <c r="AC816" s="12"/>
      <c r="AD816" s="12"/>
      <c r="AE816" s="12"/>
      <c r="AF816" s="12"/>
      <c r="AG816" s="12"/>
      <c r="AH816" s="12"/>
      <c r="AI816" s="12"/>
      <c r="AJ816" s="12"/>
      <c r="AK816" s="12"/>
      <c r="AL816" s="12"/>
      <c r="AM816" s="12"/>
      <c r="AN816" s="12"/>
      <c r="AO816" s="12"/>
      <c r="AP816" s="12"/>
      <c r="AQ816" s="12"/>
      <c r="AR816" s="12"/>
      <c r="AS816" s="12"/>
      <c r="AT816" s="12"/>
      <c r="AU816" s="12"/>
      <c r="AV816" s="12"/>
      <c r="AW816" s="12"/>
      <c r="AX816" s="12"/>
      <c r="AY816" s="12"/>
      <c r="AZ816" s="12"/>
      <c r="BA816" s="12"/>
      <c r="BB816" s="12"/>
      <c r="BC816" s="12"/>
      <c r="BD816" s="12"/>
      <c r="BE816" s="12"/>
      <c r="BF816" s="12"/>
      <c r="BG816" s="12"/>
    </row>
    <row r="817" spans="1:59" ht="15" customHeight="1" x14ac:dyDescent="0.2">
      <c r="A817" s="10"/>
      <c r="B817" s="11" t="s">
        <v>221</v>
      </c>
      <c r="C817" s="11"/>
      <c r="D817" s="360">
        <v>90</v>
      </c>
      <c r="E817" s="363">
        <v>40</v>
      </c>
      <c r="F817" s="363">
        <v>9</v>
      </c>
      <c r="G817" s="363">
        <v>9</v>
      </c>
      <c r="H817" s="363">
        <v>9</v>
      </c>
      <c r="I817" s="363">
        <v>3</v>
      </c>
      <c r="J817" s="363">
        <v>12</v>
      </c>
      <c r="K817" s="363">
        <v>8</v>
      </c>
      <c r="L817" s="363">
        <v>5</v>
      </c>
      <c r="M817" s="363">
        <v>8</v>
      </c>
      <c r="N817" s="363">
        <v>12</v>
      </c>
      <c r="O817" s="363">
        <v>5</v>
      </c>
      <c r="P817" s="363">
        <v>6</v>
      </c>
      <c r="Q817" s="363">
        <v>10</v>
      </c>
      <c r="R817" s="363">
        <v>9</v>
      </c>
      <c r="S817" s="363">
        <v>10</v>
      </c>
      <c r="T817" s="363">
        <v>8</v>
      </c>
      <c r="U817" s="363">
        <v>9</v>
      </c>
      <c r="V817" s="363">
        <v>6</v>
      </c>
      <c r="W817" s="363">
        <v>7</v>
      </c>
      <c r="X817" s="363">
        <v>7</v>
      </c>
      <c r="Y817" s="363"/>
      <c r="Z817" s="363">
        <v>1</v>
      </c>
      <c r="AA817" s="341">
        <v>283</v>
      </c>
      <c r="AB817" s="12"/>
      <c r="AC817" s="12"/>
      <c r="AD817" s="12"/>
      <c r="AE817" s="12"/>
      <c r="AF817" s="12"/>
      <c r="AG817" s="12"/>
      <c r="AH817" s="12"/>
      <c r="AI817" s="12"/>
      <c r="AJ817" s="12"/>
      <c r="AK817" s="12"/>
      <c r="AL817" s="12"/>
      <c r="AM817" s="12"/>
      <c r="AN817" s="12"/>
      <c r="AO817" s="12"/>
      <c r="AP817" s="12"/>
      <c r="AQ817" s="12"/>
      <c r="AR817" s="12"/>
      <c r="AS817" s="12"/>
      <c r="AT817" s="12"/>
      <c r="AU817" s="12"/>
      <c r="AV817" s="12"/>
      <c r="AW817" s="12"/>
      <c r="AX817" s="12"/>
      <c r="AY817" s="12"/>
      <c r="AZ817" s="12"/>
      <c r="BA817" s="12"/>
      <c r="BB817" s="12"/>
      <c r="BC817" s="12"/>
      <c r="BD817" s="12"/>
      <c r="BE817" s="12"/>
      <c r="BF817" s="12"/>
      <c r="BG817" s="12"/>
    </row>
    <row r="818" spans="1:59" ht="15" customHeight="1" x14ac:dyDescent="0.2">
      <c r="A818" s="10"/>
      <c r="B818" s="11" t="s">
        <v>222</v>
      </c>
      <c r="C818" s="11"/>
      <c r="D818" s="360">
        <v>73</v>
      </c>
      <c r="E818" s="363">
        <v>21</v>
      </c>
      <c r="F818" s="363">
        <v>11</v>
      </c>
      <c r="G818" s="363">
        <v>10</v>
      </c>
      <c r="H818" s="363">
        <v>5</v>
      </c>
      <c r="I818" s="363">
        <v>6</v>
      </c>
      <c r="J818" s="363">
        <v>11</v>
      </c>
      <c r="K818" s="363">
        <v>5</v>
      </c>
      <c r="L818" s="363">
        <v>11</v>
      </c>
      <c r="M818" s="363">
        <v>10</v>
      </c>
      <c r="N818" s="363">
        <v>9</v>
      </c>
      <c r="O818" s="363">
        <v>8</v>
      </c>
      <c r="P818" s="363">
        <v>5</v>
      </c>
      <c r="Q818" s="363">
        <v>9</v>
      </c>
      <c r="R818" s="363">
        <v>17</v>
      </c>
      <c r="S818" s="363">
        <v>4</v>
      </c>
      <c r="T818" s="363">
        <v>3</v>
      </c>
      <c r="U818" s="363">
        <v>8</v>
      </c>
      <c r="V818" s="363">
        <v>2</v>
      </c>
      <c r="W818" s="363">
        <v>2</v>
      </c>
      <c r="X818" s="363">
        <v>4</v>
      </c>
      <c r="Y818" s="363"/>
      <c r="Z818" s="363">
        <v>1</v>
      </c>
      <c r="AA818" s="341">
        <v>235</v>
      </c>
      <c r="AB818" s="12"/>
      <c r="AC818" s="12"/>
      <c r="AD818" s="12"/>
      <c r="AE818" s="12"/>
      <c r="AF818" s="12"/>
      <c r="AG818" s="12"/>
      <c r="AH818" s="12"/>
      <c r="AI818" s="12"/>
      <c r="AJ818" s="12"/>
      <c r="AK818" s="12"/>
      <c r="AL818" s="12"/>
      <c r="AM818" s="12"/>
      <c r="AN818" s="12"/>
      <c r="AO818" s="12"/>
      <c r="AP818" s="12"/>
      <c r="AQ818" s="12"/>
      <c r="AR818" s="12"/>
      <c r="AS818" s="12"/>
      <c r="AT818" s="12"/>
      <c r="AU818" s="12"/>
      <c r="AV818" s="12"/>
      <c r="AW818" s="12"/>
      <c r="AX818" s="12"/>
      <c r="AY818" s="12"/>
      <c r="AZ818" s="12"/>
      <c r="BA818" s="12"/>
      <c r="BB818" s="12"/>
      <c r="BC818" s="12"/>
      <c r="BD818" s="12"/>
      <c r="BE818" s="12"/>
      <c r="BF818" s="12"/>
      <c r="BG818" s="12"/>
    </row>
    <row r="819" spans="1:59" ht="15" customHeight="1" x14ac:dyDescent="0.2">
      <c r="A819" s="10"/>
      <c r="B819" s="11" t="s">
        <v>223</v>
      </c>
      <c r="C819" s="11"/>
      <c r="D819" s="360">
        <v>41</v>
      </c>
      <c r="E819" s="363">
        <v>9</v>
      </c>
      <c r="F819" s="363">
        <v>7</v>
      </c>
      <c r="G819" s="363">
        <v>12</v>
      </c>
      <c r="H819" s="363">
        <v>14</v>
      </c>
      <c r="I819" s="363">
        <v>7</v>
      </c>
      <c r="J819" s="363">
        <v>5</v>
      </c>
      <c r="K819" s="363">
        <v>7</v>
      </c>
      <c r="L819" s="363">
        <v>15</v>
      </c>
      <c r="M819" s="363">
        <v>10</v>
      </c>
      <c r="N819" s="363">
        <v>13</v>
      </c>
      <c r="O819" s="363">
        <v>6</v>
      </c>
      <c r="P819" s="363">
        <v>8</v>
      </c>
      <c r="Q819" s="363">
        <v>5</v>
      </c>
      <c r="R819" s="363">
        <v>12</v>
      </c>
      <c r="S819" s="363">
        <v>8</v>
      </c>
      <c r="T819" s="363">
        <v>7</v>
      </c>
      <c r="U819" s="363">
        <v>9</v>
      </c>
      <c r="V819" s="363">
        <v>1</v>
      </c>
      <c r="W819" s="363">
        <v>6</v>
      </c>
      <c r="X819" s="363">
        <v>3</v>
      </c>
      <c r="Y819" s="363"/>
      <c r="Z819" s="363"/>
      <c r="AA819" s="341">
        <v>205</v>
      </c>
      <c r="AB819" s="12"/>
      <c r="AC819" s="12"/>
      <c r="AD819" s="12"/>
      <c r="AE819" s="12"/>
      <c r="AF819" s="12"/>
      <c r="AG819" s="12"/>
      <c r="AH819" s="12"/>
      <c r="AI819" s="12"/>
      <c r="AJ819" s="12"/>
      <c r="AK819" s="12"/>
      <c r="AL819" s="12"/>
      <c r="AM819" s="12"/>
      <c r="AN819" s="12"/>
      <c r="AO819" s="12"/>
      <c r="AP819" s="12"/>
      <c r="AQ819" s="12"/>
      <c r="AR819" s="12"/>
      <c r="AS819" s="12"/>
      <c r="AT819" s="12"/>
      <c r="AU819" s="12"/>
      <c r="AV819" s="12"/>
      <c r="AW819" s="12"/>
      <c r="AX819" s="12"/>
      <c r="AY819" s="12"/>
      <c r="AZ819" s="12"/>
      <c r="BA819" s="12"/>
      <c r="BB819" s="12"/>
      <c r="BC819" s="12"/>
      <c r="BD819" s="12"/>
      <c r="BE819" s="12"/>
      <c r="BF819" s="12"/>
      <c r="BG819" s="12"/>
    </row>
    <row r="820" spans="1:59" ht="15" customHeight="1" x14ac:dyDescent="0.2">
      <c r="A820" s="10"/>
      <c r="B820" s="11" t="s">
        <v>224</v>
      </c>
      <c r="C820" s="11"/>
      <c r="D820" s="360">
        <v>31</v>
      </c>
      <c r="E820" s="363">
        <v>4</v>
      </c>
      <c r="F820" s="363">
        <v>2</v>
      </c>
      <c r="G820" s="363">
        <v>3</v>
      </c>
      <c r="H820" s="363"/>
      <c r="I820" s="363">
        <v>4</v>
      </c>
      <c r="J820" s="363">
        <v>4</v>
      </c>
      <c r="K820" s="363">
        <v>2</v>
      </c>
      <c r="L820" s="363">
        <v>5</v>
      </c>
      <c r="M820" s="363">
        <v>1</v>
      </c>
      <c r="N820" s="363">
        <v>1</v>
      </c>
      <c r="O820" s="363">
        <v>1</v>
      </c>
      <c r="P820" s="363">
        <v>3</v>
      </c>
      <c r="Q820" s="363">
        <v>2</v>
      </c>
      <c r="R820" s="363">
        <v>3</v>
      </c>
      <c r="S820" s="363">
        <v>1</v>
      </c>
      <c r="T820" s="363"/>
      <c r="U820" s="363"/>
      <c r="V820" s="363">
        <v>1</v>
      </c>
      <c r="W820" s="363">
        <v>1</v>
      </c>
      <c r="X820" s="363">
        <v>1</v>
      </c>
      <c r="Y820" s="363"/>
      <c r="Z820" s="363"/>
      <c r="AA820" s="341">
        <v>70</v>
      </c>
      <c r="AB820" s="12"/>
      <c r="AC820" s="12"/>
      <c r="AD820" s="12"/>
      <c r="AE820" s="12"/>
      <c r="AF820" s="12"/>
      <c r="AG820" s="12"/>
      <c r="AH820" s="12"/>
      <c r="AI820" s="12"/>
      <c r="AJ820" s="12"/>
      <c r="AK820" s="12"/>
      <c r="AL820" s="12"/>
      <c r="AM820" s="12"/>
      <c r="AN820" s="12"/>
      <c r="AO820" s="12"/>
      <c r="AP820" s="12"/>
      <c r="AQ820" s="12"/>
      <c r="AR820" s="12"/>
      <c r="AS820" s="12"/>
      <c r="AT820" s="12"/>
      <c r="AU820" s="12"/>
      <c r="AV820" s="12"/>
      <c r="AW820" s="12"/>
      <c r="AX820" s="12"/>
      <c r="AY820" s="12"/>
      <c r="AZ820" s="12"/>
      <c r="BA820" s="12"/>
      <c r="BB820" s="12"/>
      <c r="BC820" s="12"/>
      <c r="BD820" s="12"/>
      <c r="BE820" s="12"/>
      <c r="BF820" s="12"/>
      <c r="BG820" s="12"/>
    </row>
    <row r="821" spans="1:59" ht="15" customHeight="1" x14ac:dyDescent="0.2">
      <c r="A821" s="10"/>
      <c r="B821" s="11" t="s">
        <v>225</v>
      </c>
      <c r="C821" s="11"/>
      <c r="D821" s="360">
        <v>11</v>
      </c>
      <c r="E821" s="363">
        <v>3</v>
      </c>
      <c r="F821" s="363">
        <v>3</v>
      </c>
      <c r="G821" s="363"/>
      <c r="H821" s="363">
        <v>1</v>
      </c>
      <c r="I821" s="363"/>
      <c r="J821" s="363">
        <v>3</v>
      </c>
      <c r="K821" s="363"/>
      <c r="L821" s="363"/>
      <c r="M821" s="363">
        <v>1</v>
      </c>
      <c r="N821" s="363">
        <v>2</v>
      </c>
      <c r="O821" s="363">
        <v>4</v>
      </c>
      <c r="P821" s="363"/>
      <c r="Q821" s="363">
        <v>1</v>
      </c>
      <c r="R821" s="363"/>
      <c r="S821" s="363"/>
      <c r="T821" s="363">
        <v>2</v>
      </c>
      <c r="U821" s="363"/>
      <c r="V821" s="363"/>
      <c r="W821" s="363"/>
      <c r="X821" s="363"/>
      <c r="Y821" s="363"/>
      <c r="Z821" s="363"/>
      <c r="AA821" s="341">
        <v>31</v>
      </c>
      <c r="AB821" s="12"/>
      <c r="AC821" s="12"/>
      <c r="AD821" s="12"/>
      <c r="AE821" s="12"/>
      <c r="AF821" s="12"/>
      <c r="AG821" s="12"/>
      <c r="AH821" s="12"/>
      <c r="AI821" s="12"/>
      <c r="AJ821" s="12"/>
      <c r="AK821" s="12"/>
      <c r="AL821" s="12"/>
      <c r="AM821" s="12"/>
      <c r="AN821" s="12"/>
      <c r="AO821" s="12"/>
      <c r="AP821" s="12"/>
      <c r="AQ821" s="12"/>
      <c r="AR821" s="12"/>
      <c r="AS821" s="12"/>
      <c r="AT821" s="12"/>
      <c r="AU821" s="12"/>
      <c r="AV821" s="12"/>
      <c r="AW821" s="12"/>
      <c r="AX821" s="12"/>
      <c r="AY821" s="12"/>
      <c r="AZ821" s="12"/>
      <c r="BA821" s="12"/>
      <c r="BB821" s="12"/>
      <c r="BC821" s="12"/>
      <c r="BD821" s="12"/>
      <c r="BE821" s="12"/>
      <c r="BF821" s="12"/>
      <c r="BG821" s="12"/>
    </row>
    <row r="822" spans="1:59" ht="15" customHeight="1" x14ac:dyDescent="0.2">
      <c r="A822" s="10"/>
      <c r="B822" s="11" t="s">
        <v>226</v>
      </c>
      <c r="C822" s="11"/>
      <c r="D822" s="360">
        <v>146</v>
      </c>
      <c r="E822" s="363">
        <v>29</v>
      </c>
      <c r="F822" s="363">
        <v>12</v>
      </c>
      <c r="G822" s="363">
        <v>16</v>
      </c>
      <c r="H822" s="363">
        <v>10</v>
      </c>
      <c r="I822" s="363">
        <v>26</v>
      </c>
      <c r="J822" s="363">
        <v>9</v>
      </c>
      <c r="K822" s="363">
        <v>10</v>
      </c>
      <c r="L822" s="363">
        <v>9</v>
      </c>
      <c r="M822" s="363">
        <v>9</v>
      </c>
      <c r="N822" s="363">
        <v>9</v>
      </c>
      <c r="O822" s="363">
        <v>15</v>
      </c>
      <c r="P822" s="363">
        <v>6</v>
      </c>
      <c r="Q822" s="363">
        <v>6</v>
      </c>
      <c r="R822" s="363">
        <v>5</v>
      </c>
      <c r="S822" s="363">
        <v>4</v>
      </c>
      <c r="T822" s="363">
        <v>2</v>
      </c>
      <c r="U822" s="363">
        <v>11</v>
      </c>
      <c r="V822" s="363">
        <v>5</v>
      </c>
      <c r="W822" s="363">
        <v>2</v>
      </c>
      <c r="X822" s="363">
        <v>14</v>
      </c>
      <c r="Y822" s="363"/>
      <c r="Z822" s="363">
        <v>2</v>
      </c>
      <c r="AA822" s="341">
        <v>357</v>
      </c>
      <c r="AB822" s="12"/>
      <c r="AC822" s="12"/>
      <c r="AD822" s="12"/>
      <c r="AE822" s="12"/>
      <c r="AF822" s="12"/>
      <c r="AG822" s="12"/>
      <c r="AH822" s="12"/>
      <c r="AI822" s="12"/>
      <c r="AJ822" s="12"/>
      <c r="AK822" s="12"/>
      <c r="AL822" s="12"/>
      <c r="AM822" s="12"/>
      <c r="AN822" s="12"/>
      <c r="AO822" s="12"/>
      <c r="AP822" s="12"/>
      <c r="AQ822" s="12"/>
      <c r="AR822" s="12"/>
      <c r="AS822" s="12"/>
      <c r="AT822" s="12"/>
      <c r="AU822" s="12"/>
      <c r="AV822" s="12"/>
      <c r="AW822" s="12"/>
      <c r="AX822" s="12"/>
      <c r="AY822" s="12"/>
      <c r="AZ822" s="12"/>
      <c r="BA822" s="12"/>
      <c r="BB822" s="12"/>
      <c r="BC822" s="12"/>
      <c r="BD822" s="12"/>
      <c r="BE822" s="12"/>
      <c r="BF822" s="12"/>
      <c r="BG822" s="12"/>
    </row>
    <row r="823" spans="1:59" ht="15" customHeight="1" x14ac:dyDescent="0.2">
      <c r="A823" s="10"/>
      <c r="B823" s="11" t="s">
        <v>227</v>
      </c>
      <c r="C823" s="11"/>
      <c r="D823" s="360">
        <v>53</v>
      </c>
      <c r="E823" s="363">
        <v>10</v>
      </c>
      <c r="F823" s="363">
        <v>5</v>
      </c>
      <c r="G823" s="363">
        <v>7</v>
      </c>
      <c r="H823" s="363">
        <v>2</v>
      </c>
      <c r="I823" s="363">
        <v>5</v>
      </c>
      <c r="J823" s="363">
        <v>6</v>
      </c>
      <c r="K823" s="363">
        <v>4</v>
      </c>
      <c r="L823" s="363">
        <v>4</v>
      </c>
      <c r="M823" s="363">
        <v>2</v>
      </c>
      <c r="N823" s="363">
        <v>3</v>
      </c>
      <c r="O823" s="363"/>
      <c r="P823" s="363">
        <v>5</v>
      </c>
      <c r="Q823" s="363">
        <v>1</v>
      </c>
      <c r="R823" s="363"/>
      <c r="S823" s="363">
        <v>4</v>
      </c>
      <c r="T823" s="363">
        <v>3</v>
      </c>
      <c r="U823" s="363">
        <v>2</v>
      </c>
      <c r="V823" s="363">
        <v>1</v>
      </c>
      <c r="W823" s="363">
        <v>1</v>
      </c>
      <c r="X823" s="363">
        <v>1</v>
      </c>
      <c r="Y823" s="363"/>
      <c r="Z823" s="363"/>
      <c r="AA823" s="341">
        <v>119</v>
      </c>
      <c r="AB823" s="12"/>
      <c r="AC823" s="12"/>
      <c r="AD823" s="12"/>
      <c r="AE823" s="12"/>
      <c r="AF823" s="12"/>
      <c r="AG823" s="12"/>
      <c r="AH823" s="12"/>
      <c r="AI823" s="12"/>
      <c r="AJ823" s="12"/>
      <c r="AK823" s="12"/>
      <c r="AL823" s="12"/>
      <c r="AM823" s="12"/>
      <c r="AN823" s="12"/>
      <c r="AO823" s="12"/>
      <c r="AP823" s="12"/>
      <c r="AQ823" s="12"/>
      <c r="AR823" s="12"/>
      <c r="AS823" s="12"/>
      <c r="AT823" s="12"/>
      <c r="AU823" s="12"/>
      <c r="AV823" s="12"/>
      <c r="AW823" s="12"/>
      <c r="AX823" s="12"/>
      <c r="AY823" s="12"/>
      <c r="AZ823" s="12"/>
      <c r="BA823" s="12"/>
      <c r="BB823" s="12"/>
      <c r="BC823" s="12"/>
      <c r="BD823" s="12"/>
      <c r="BE823" s="12"/>
      <c r="BF823" s="12"/>
      <c r="BG823" s="12"/>
    </row>
    <row r="824" spans="1:59" ht="15" customHeight="1" x14ac:dyDescent="0.2">
      <c r="A824" s="10"/>
      <c r="B824" s="11" t="s">
        <v>228</v>
      </c>
      <c r="C824" s="11"/>
      <c r="D824" s="360">
        <v>147</v>
      </c>
      <c r="E824" s="363">
        <v>21</v>
      </c>
      <c r="F824" s="363">
        <v>16</v>
      </c>
      <c r="G824" s="363">
        <v>12</v>
      </c>
      <c r="H824" s="363">
        <v>7</v>
      </c>
      <c r="I824" s="363">
        <v>12</v>
      </c>
      <c r="J824" s="363">
        <v>9</v>
      </c>
      <c r="K824" s="363">
        <v>6</v>
      </c>
      <c r="L824" s="363">
        <v>5</v>
      </c>
      <c r="M824" s="363">
        <v>3</v>
      </c>
      <c r="N824" s="363">
        <v>12</v>
      </c>
      <c r="O824" s="363">
        <v>2</v>
      </c>
      <c r="P824" s="363">
        <v>8</v>
      </c>
      <c r="Q824" s="363">
        <v>7</v>
      </c>
      <c r="R824" s="363">
        <v>3</v>
      </c>
      <c r="S824" s="363">
        <v>2</v>
      </c>
      <c r="T824" s="363">
        <v>4</v>
      </c>
      <c r="U824" s="363">
        <v>3</v>
      </c>
      <c r="V824" s="363">
        <v>2</v>
      </c>
      <c r="W824" s="363">
        <v>11</v>
      </c>
      <c r="X824" s="363">
        <v>7</v>
      </c>
      <c r="Y824" s="363">
        <v>1</v>
      </c>
      <c r="Z824" s="363">
        <v>2</v>
      </c>
      <c r="AA824" s="341">
        <v>302</v>
      </c>
      <c r="AB824" s="12"/>
      <c r="AC824" s="12"/>
      <c r="AD824" s="12"/>
      <c r="AE824" s="12"/>
      <c r="AF824" s="12"/>
      <c r="AG824" s="12"/>
      <c r="AH824" s="12"/>
      <c r="AI824" s="12"/>
      <c r="AJ824" s="12"/>
      <c r="AK824" s="12"/>
      <c r="AL824" s="12"/>
      <c r="AM824" s="12"/>
      <c r="AN824" s="12"/>
      <c r="AO824" s="12"/>
      <c r="AP824" s="12"/>
      <c r="AQ824" s="12"/>
      <c r="AR824" s="12"/>
      <c r="AS824" s="12"/>
      <c r="AT824" s="12"/>
      <c r="AU824" s="12"/>
      <c r="AV824" s="12"/>
      <c r="AW824" s="12"/>
      <c r="AX824" s="12"/>
      <c r="AY824" s="12"/>
      <c r="AZ824" s="12"/>
      <c r="BA824" s="12"/>
      <c r="BB824" s="12"/>
      <c r="BC824" s="12"/>
      <c r="BD824" s="12"/>
      <c r="BE824" s="12"/>
      <c r="BF824" s="12"/>
      <c r="BG824" s="12"/>
    </row>
    <row r="825" spans="1:59" ht="15" customHeight="1" x14ac:dyDescent="0.2">
      <c r="A825" s="10"/>
      <c r="B825" s="11" t="s">
        <v>229</v>
      </c>
      <c r="C825" s="11"/>
      <c r="D825" s="360">
        <v>52</v>
      </c>
      <c r="E825" s="363">
        <v>2</v>
      </c>
      <c r="F825" s="363"/>
      <c r="G825" s="363"/>
      <c r="H825" s="363"/>
      <c r="I825" s="363">
        <v>1</v>
      </c>
      <c r="J825" s="363"/>
      <c r="K825" s="363"/>
      <c r="L825" s="363">
        <v>1</v>
      </c>
      <c r="M825" s="363"/>
      <c r="N825" s="363">
        <v>1</v>
      </c>
      <c r="O825" s="363">
        <v>2</v>
      </c>
      <c r="P825" s="363"/>
      <c r="Q825" s="363">
        <v>2</v>
      </c>
      <c r="R825" s="363"/>
      <c r="S825" s="363"/>
      <c r="T825" s="363"/>
      <c r="U825" s="363">
        <v>1</v>
      </c>
      <c r="V825" s="363"/>
      <c r="W825" s="363">
        <v>1</v>
      </c>
      <c r="X825" s="363"/>
      <c r="Y825" s="363">
        <v>1</v>
      </c>
      <c r="Z825" s="363">
        <v>1</v>
      </c>
      <c r="AA825" s="341">
        <v>65</v>
      </c>
      <c r="AB825" s="12"/>
      <c r="AC825" s="12"/>
      <c r="AD825" s="12"/>
      <c r="AE825" s="12"/>
      <c r="AF825" s="12"/>
      <c r="AG825" s="12"/>
      <c r="AH825" s="12"/>
      <c r="AI825" s="12"/>
      <c r="AJ825" s="12"/>
      <c r="AK825" s="12"/>
      <c r="AL825" s="12"/>
      <c r="AM825" s="12"/>
      <c r="AN825" s="12"/>
      <c r="AO825" s="12"/>
      <c r="AP825" s="12"/>
      <c r="AQ825" s="12"/>
      <c r="AR825" s="12"/>
      <c r="AS825" s="12"/>
      <c r="AT825" s="12"/>
      <c r="AU825" s="12"/>
      <c r="AV825" s="12"/>
      <c r="AW825" s="12"/>
      <c r="AX825" s="12"/>
      <c r="AY825" s="12"/>
      <c r="AZ825" s="12"/>
      <c r="BA825" s="12"/>
      <c r="BB825" s="12"/>
      <c r="BC825" s="12"/>
      <c r="BD825" s="12"/>
      <c r="BE825" s="12"/>
      <c r="BF825" s="12"/>
      <c r="BG825" s="12"/>
    </row>
    <row r="826" spans="1:59" ht="15" customHeight="1" x14ac:dyDescent="0.2">
      <c r="A826" s="10"/>
      <c r="B826" s="11" t="s">
        <v>230</v>
      </c>
      <c r="C826" s="11"/>
      <c r="D826" s="360">
        <v>155</v>
      </c>
      <c r="E826" s="363">
        <v>20</v>
      </c>
      <c r="F826" s="363">
        <v>20</v>
      </c>
      <c r="G826" s="363">
        <v>13</v>
      </c>
      <c r="H826" s="363">
        <v>8</v>
      </c>
      <c r="I826" s="363">
        <v>13</v>
      </c>
      <c r="J826" s="363">
        <v>10</v>
      </c>
      <c r="K826" s="363">
        <v>12</v>
      </c>
      <c r="L826" s="363">
        <v>7</v>
      </c>
      <c r="M826" s="363">
        <v>12</v>
      </c>
      <c r="N826" s="363">
        <v>6</v>
      </c>
      <c r="O826" s="363">
        <v>2</v>
      </c>
      <c r="P826" s="363">
        <v>4</v>
      </c>
      <c r="Q826" s="363">
        <v>6</v>
      </c>
      <c r="R826" s="363">
        <v>1</v>
      </c>
      <c r="S826" s="363">
        <v>3</v>
      </c>
      <c r="T826" s="363">
        <v>2</v>
      </c>
      <c r="U826" s="363">
        <v>7</v>
      </c>
      <c r="V826" s="363">
        <v>1</v>
      </c>
      <c r="W826" s="363">
        <v>3</v>
      </c>
      <c r="X826" s="363">
        <v>3</v>
      </c>
      <c r="Y826" s="363">
        <v>2</v>
      </c>
      <c r="Z826" s="363"/>
      <c r="AA826" s="341">
        <v>310</v>
      </c>
      <c r="AB826" s="12"/>
      <c r="AC826" s="12"/>
      <c r="AD826" s="12"/>
      <c r="AE826" s="12"/>
      <c r="AF826" s="12"/>
      <c r="AG826" s="12"/>
      <c r="AH826" s="12"/>
      <c r="AI826" s="12"/>
      <c r="AJ826" s="12"/>
      <c r="AK826" s="12"/>
      <c r="AL826" s="12"/>
      <c r="AM826" s="12"/>
      <c r="AN826" s="12"/>
      <c r="AO826" s="12"/>
      <c r="AP826" s="12"/>
      <c r="AQ826" s="12"/>
      <c r="AR826" s="12"/>
      <c r="AS826" s="12"/>
      <c r="AT826" s="12"/>
      <c r="AU826" s="12"/>
      <c r="AV826" s="12"/>
      <c r="AW826" s="12"/>
      <c r="AX826" s="12"/>
      <c r="AY826" s="12"/>
      <c r="AZ826" s="12"/>
      <c r="BA826" s="12"/>
      <c r="BB826" s="12"/>
      <c r="BC826" s="12"/>
      <c r="BD826" s="12"/>
      <c r="BE826" s="12"/>
      <c r="BF826" s="12"/>
      <c r="BG826" s="12"/>
    </row>
    <row r="827" spans="1:59" ht="15" customHeight="1" x14ac:dyDescent="0.2">
      <c r="A827" s="10"/>
      <c r="B827" s="11" t="s">
        <v>231</v>
      </c>
      <c r="C827" s="11"/>
      <c r="D827" s="360">
        <v>1</v>
      </c>
      <c r="E827" s="363"/>
      <c r="F827" s="363"/>
      <c r="G827" s="363"/>
      <c r="H827" s="363"/>
      <c r="I827" s="363"/>
      <c r="J827" s="363"/>
      <c r="K827" s="363"/>
      <c r="L827" s="363"/>
      <c r="M827" s="363"/>
      <c r="N827" s="363"/>
      <c r="O827" s="363"/>
      <c r="P827" s="363"/>
      <c r="Q827" s="363"/>
      <c r="R827" s="363"/>
      <c r="S827" s="363"/>
      <c r="T827" s="363"/>
      <c r="U827" s="363"/>
      <c r="V827" s="363"/>
      <c r="W827" s="363"/>
      <c r="X827" s="363"/>
      <c r="Y827" s="363"/>
      <c r="Z827" s="363"/>
      <c r="AA827" s="341">
        <v>1</v>
      </c>
      <c r="AB827" s="12"/>
      <c r="AC827" s="12"/>
      <c r="AD827" s="12"/>
      <c r="AE827" s="12"/>
      <c r="AF827" s="12"/>
      <c r="AG827" s="12"/>
      <c r="AH827" s="12"/>
      <c r="AI827" s="12"/>
      <c r="AJ827" s="12"/>
      <c r="AK827" s="12"/>
      <c r="AL827" s="12"/>
      <c r="AM827" s="12"/>
      <c r="AN827" s="12"/>
      <c r="AO827" s="12"/>
      <c r="AP827" s="12"/>
      <c r="AQ827" s="12"/>
      <c r="AR827" s="12"/>
      <c r="AS827" s="12"/>
      <c r="AT827" s="12"/>
      <c r="AU827" s="12"/>
      <c r="AV827" s="12"/>
      <c r="AW827" s="12"/>
      <c r="AX827" s="12"/>
      <c r="AY827" s="12"/>
      <c r="AZ827" s="12"/>
      <c r="BA827" s="12"/>
      <c r="BB827" s="12"/>
      <c r="BC827" s="12"/>
      <c r="BD827" s="12"/>
      <c r="BE827" s="12"/>
      <c r="BF827" s="12"/>
      <c r="BG827" s="12"/>
    </row>
    <row r="828" spans="1:59" ht="15" customHeight="1" x14ac:dyDescent="0.2">
      <c r="A828" s="10"/>
      <c r="B828" s="11" t="s">
        <v>232</v>
      </c>
      <c r="C828" s="11"/>
      <c r="D828" s="360"/>
      <c r="E828" s="363"/>
      <c r="F828" s="363"/>
      <c r="G828" s="363"/>
      <c r="H828" s="363"/>
      <c r="I828" s="363"/>
      <c r="J828" s="363"/>
      <c r="K828" s="363"/>
      <c r="L828" s="363">
        <v>1</v>
      </c>
      <c r="M828" s="363"/>
      <c r="N828" s="363"/>
      <c r="O828" s="363"/>
      <c r="P828" s="363"/>
      <c r="Q828" s="363"/>
      <c r="R828" s="363"/>
      <c r="S828" s="363"/>
      <c r="T828" s="363"/>
      <c r="U828" s="363"/>
      <c r="V828" s="363"/>
      <c r="W828" s="363"/>
      <c r="X828" s="363"/>
      <c r="Y828" s="363"/>
      <c r="Z828" s="363"/>
      <c r="AA828" s="341">
        <v>1</v>
      </c>
      <c r="AB828" s="12"/>
      <c r="AC828" s="12"/>
      <c r="AD828" s="12"/>
      <c r="AE828" s="12"/>
      <c r="AF828" s="12"/>
      <c r="AG828" s="12"/>
      <c r="AH828" s="12"/>
      <c r="AI828" s="12"/>
      <c r="AJ828" s="12"/>
      <c r="AK828" s="12"/>
      <c r="AL828" s="12"/>
      <c r="AM828" s="12"/>
      <c r="AN828" s="12"/>
      <c r="AO828" s="12"/>
      <c r="AP828" s="12"/>
      <c r="AQ828" s="12"/>
      <c r="AR828" s="12"/>
      <c r="AS828" s="12"/>
      <c r="AT828" s="12"/>
      <c r="AU828" s="12"/>
      <c r="AV828" s="12"/>
      <c r="AW828" s="12"/>
      <c r="AX828" s="12"/>
      <c r="AY828" s="12"/>
      <c r="AZ828" s="12"/>
      <c r="BA828" s="12"/>
      <c r="BB828" s="12"/>
      <c r="BC828" s="12"/>
      <c r="BD828" s="12"/>
      <c r="BE828" s="12"/>
      <c r="BF828" s="12"/>
      <c r="BG828" s="12"/>
    </row>
    <row r="829" spans="1:59" ht="15" customHeight="1" x14ac:dyDescent="0.2">
      <c r="A829" s="10"/>
      <c r="B829" s="11" t="s">
        <v>233</v>
      </c>
      <c r="C829" s="11"/>
      <c r="D829" s="360">
        <v>11</v>
      </c>
      <c r="E829" s="363">
        <v>4</v>
      </c>
      <c r="F829" s="363"/>
      <c r="G829" s="363">
        <v>1</v>
      </c>
      <c r="H829" s="363">
        <v>2</v>
      </c>
      <c r="I829" s="363"/>
      <c r="J829" s="363">
        <v>1</v>
      </c>
      <c r="K829" s="363"/>
      <c r="L829" s="363">
        <v>1</v>
      </c>
      <c r="M829" s="363">
        <v>1</v>
      </c>
      <c r="N829" s="363"/>
      <c r="O829" s="363"/>
      <c r="P829" s="363"/>
      <c r="Q829" s="363">
        <v>2</v>
      </c>
      <c r="R829" s="363">
        <v>1</v>
      </c>
      <c r="S829" s="363"/>
      <c r="T829" s="363"/>
      <c r="U829" s="363">
        <v>1</v>
      </c>
      <c r="V829" s="363"/>
      <c r="W829" s="363">
        <v>1</v>
      </c>
      <c r="X829" s="363"/>
      <c r="Y829" s="363">
        <v>1</v>
      </c>
      <c r="Z829" s="363"/>
      <c r="AA829" s="341">
        <v>27</v>
      </c>
      <c r="AB829" s="12"/>
      <c r="AC829" s="12"/>
      <c r="AD829" s="12"/>
      <c r="AE829" s="12"/>
      <c r="AF829" s="12"/>
      <c r="AG829" s="12"/>
      <c r="AH829" s="12"/>
      <c r="AI829" s="12"/>
      <c r="AJ829" s="12"/>
      <c r="AK829" s="12"/>
      <c r="AL829" s="12"/>
      <c r="AM829" s="12"/>
      <c r="AN829" s="12"/>
      <c r="AO829" s="12"/>
      <c r="AP829" s="12"/>
      <c r="AQ829" s="12"/>
      <c r="AR829" s="12"/>
      <c r="AS829" s="12"/>
      <c r="AT829" s="12"/>
      <c r="AU829" s="12"/>
      <c r="AV829" s="12"/>
      <c r="AW829" s="12"/>
      <c r="AX829" s="12"/>
      <c r="AY829" s="12"/>
      <c r="AZ829" s="12"/>
      <c r="BA829" s="12"/>
      <c r="BB829" s="12"/>
      <c r="BC829" s="12"/>
      <c r="BD829" s="12"/>
      <c r="BE829" s="12"/>
      <c r="BF829" s="12"/>
      <c r="BG829" s="12"/>
    </row>
    <row r="830" spans="1:59" ht="15" customHeight="1" x14ac:dyDescent="0.2">
      <c r="A830" s="10"/>
      <c r="B830" s="11" t="s">
        <v>234</v>
      </c>
      <c r="C830" s="11"/>
      <c r="D830" s="360">
        <v>14</v>
      </c>
      <c r="E830" s="363">
        <v>2</v>
      </c>
      <c r="F830" s="363">
        <v>1</v>
      </c>
      <c r="G830" s="363"/>
      <c r="H830" s="363"/>
      <c r="I830" s="363"/>
      <c r="J830" s="363"/>
      <c r="K830" s="363"/>
      <c r="L830" s="363"/>
      <c r="M830" s="363"/>
      <c r="N830" s="363"/>
      <c r="O830" s="363"/>
      <c r="P830" s="363"/>
      <c r="Q830" s="363"/>
      <c r="R830" s="363"/>
      <c r="S830" s="363">
        <v>3</v>
      </c>
      <c r="T830" s="363"/>
      <c r="U830" s="363">
        <v>1</v>
      </c>
      <c r="V830" s="363"/>
      <c r="W830" s="363">
        <v>1</v>
      </c>
      <c r="X830" s="363"/>
      <c r="Y830" s="363"/>
      <c r="Z830" s="363"/>
      <c r="AA830" s="341">
        <v>22</v>
      </c>
      <c r="AB830" s="12"/>
      <c r="AC830" s="12"/>
      <c r="AD830" s="12"/>
      <c r="AE830" s="12"/>
      <c r="AF830" s="12"/>
      <c r="AG830" s="12"/>
      <c r="AH830" s="12"/>
      <c r="AI830" s="12"/>
      <c r="AJ830" s="12"/>
      <c r="AK830" s="12"/>
      <c r="AL830" s="12"/>
      <c r="AM830" s="12"/>
      <c r="AN830" s="12"/>
      <c r="AO830" s="12"/>
      <c r="AP830" s="12"/>
      <c r="AQ830" s="12"/>
      <c r="AR830" s="12"/>
      <c r="AS830" s="12"/>
      <c r="AT830" s="12"/>
      <c r="AU830" s="12"/>
      <c r="AV830" s="12"/>
      <c r="AW830" s="12"/>
      <c r="AX830" s="12"/>
      <c r="AY830" s="12"/>
      <c r="AZ830" s="12"/>
      <c r="BA830" s="12"/>
      <c r="BB830" s="12"/>
      <c r="BC830" s="12"/>
      <c r="BD830" s="12"/>
      <c r="BE830" s="12"/>
      <c r="BF830" s="12"/>
      <c r="BG830" s="12"/>
    </row>
    <row r="831" spans="1:59" ht="15" customHeight="1" x14ac:dyDescent="0.2">
      <c r="A831" s="10"/>
      <c r="B831" s="11" t="s">
        <v>235</v>
      </c>
      <c r="C831" s="11"/>
      <c r="D831" s="360">
        <v>1</v>
      </c>
      <c r="E831" s="363">
        <v>1</v>
      </c>
      <c r="F831" s="363"/>
      <c r="G831" s="363">
        <v>1</v>
      </c>
      <c r="H831" s="363">
        <v>1</v>
      </c>
      <c r="I831" s="363">
        <v>2</v>
      </c>
      <c r="J831" s="363"/>
      <c r="K831" s="363"/>
      <c r="L831" s="363"/>
      <c r="M831" s="363">
        <v>1</v>
      </c>
      <c r="N831" s="363"/>
      <c r="O831" s="363"/>
      <c r="P831" s="363"/>
      <c r="Q831" s="363"/>
      <c r="R831" s="363">
        <v>2</v>
      </c>
      <c r="S831" s="363">
        <v>1</v>
      </c>
      <c r="T831" s="363"/>
      <c r="U831" s="363"/>
      <c r="V831" s="363"/>
      <c r="W831" s="363"/>
      <c r="X831" s="363"/>
      <c r="Y831" s="363"/>
      <c r="Z831" s="363"/>
      <c r="AA831" s="341">
        <v>10</v>
      </c>
      <c r="AB831" s="12"/>
      <c r="AC831" s="12"/>
      <c r="AD831" s="12"/>
      <c r="AE831" s="12"/>
      <c r="AF831" s="12"/>
      <c r="AG831" s="12"/>
      <c r="AH831" s="12"/>
      <c r="AI831" s="12"/>
      <c r="AJ831" s="12"/>
      <c r="AK831" s="12"/>
      <c r="AL831" s="12"/>
      <c r="AM831" s="12"/>
      <c r="AN831" s="12"/>
      <c r="AO831" s="12"/>
      <c r="AP831" s="12"/>
      <c r="AQ831" s="12"/>
      <c r="AR831" s="12"/>
      <c r="AS831" s="12"/>
      <c r="AT831" s="12"/>
      <c r="AU831" s="12"/>
      <c r="AV831" s="12"/>
      <c r="AW831" s="12"/>
      <c r="AX831" s="12"/>
      <c r="AY831" s="12"/>
      <c r="AZ831" s="12"/>
      <c r="BA831" s="12"/>
      <c r="BB831" s="12"/>
      <c r="BC831" s="12"/>
      <c r="BD831" s="12"/>
      <c r="BE831" s="12"/>
      <c r="BF831" s="12"/>
      <c r="BG831" s="12"/>
    </row>
    <row r="832" spans="1:59" ht="15" customHeight="1" thickBot="1" x14ac:dyDescent="0.25">
      <c r="A832" s="365" t="s">
        <v>236</v>
      </c>
      <c r="B832" s="366"/>
      <c r="C832" s="366"/>
      <c r="D832" s="367">
        <v>5071</v>
      </c>
      <c r="E832" s="367">
        <v>1086</v>
      </c>
      <c r="F832" s="367">
        <v>629</v>
      </c>
      <c r="G832" s="367">
        <v>555</v>
      </c>
      <c r="H832" s="367">
        <v>461</v>
      </c>
      <c r="I832" s="367">
        <v>530</v>
      </c>
      <c r="J832" s="367">
        <v>598</v>
      </c>
      <c r="K832" s="367">
        <v>502</v>
      </c>
      <c r="L832" s="367">
        <v>459</v>
      </c>
      <c r="M832" s="367">
        <v>336</v>
      </c>
      <c r="N832" s="367">
        <v>404</v>
      </c>
      <c r="O832" s="367">
        <v>375</v>
      </c>
      <c r="P832" s="367">
        <v>318</v>
      </c>
      <c r="Q832" s="367">
        <v>323</v>
      </c>
      <c r="R832" s="367">
        <v>322</v>
      </c>
      <c r="S832" s="367">
        <v>298</v>
      </c>
      <c r="T832" s="367">
        <v>266</v>
      </c>
      <c r="U832" s="367">
        <v>313</v>
      </c>
      <c r="V832" s="367">
        <v>213</v>
      </c>
      <c r="W832" s="367">
        <v>191</v>
      </c>
      <c r="X832" s="367">
        <v>198</v>
      </c>
      <c r="Y832" s="367">
        <v>36</v>
      </c>
      <c r="Z832" s="367">
        <v>44</v>
      </c>
      <c r="AA832" s="368">
        <v>13528</v>
      </c>
      <c r="AB832" s="12"/>
      <c r="AC832" s="12"/>
      <c r="AD832" s="12"/>
      <c r="AE832" s="12"/>
      <c r="AF832" s="12"/>
      <c r="AG832" s="12"/>
      <c r="AH832" s="12"/>
      <c r="AI832" s="12"/>
      <c r="AJ832" s="12"/>
      <c r="AK832" s="12"/>
      <c r="AL832" s="12"/>
      <c r="AM832" s="12"/>
      <c r="AN832" s="12"/>
      <c r="AO832" s="12"/>
      <c r="AP832" s="12"/>
      <c r="AQ832" s="12"/>
      <c r="AR832" s="12"/>
      <c r="AS832" s="12"/>
      <c r="AT832" s="12"/>
      <c r="AU832" s="12"/>
      <c r="AV832" s="12"/>
      <c r="AW832" s="12"/>
      <c r="AX832" s="12"/>
      <c r="AY832" s="12"/>
      <c r="AZ832" s="12"/>
      <c r="BA832" s="12"/>
      <c r="BB832" s="12"/>
      <c r="BC832" s="12"/>
      <c r="BD832" s="12"/>
      <c r="BE832" s="12"/>
      <c r="BF832" s="12"/>
      <c r="BG832" s="12"/>
    </row>
    <row r="833" spans="1:59" ht="15" customHeight="1" thickTop="1" thickBot="1" x14ac:dyDescent="0.25">
      <c r="A833" s="334" t="s">
        <v>5</v>
      </c>
      <c r="B833" s="9" t="s">
        <v>237</v>
      </c>
      <c r="C833" s="9"/>
      <c r="D833" s="359">
        <v>24</v>
      </c>
      <c r="E833" s="361">
        <v>3</v>
      </c>
      <c r="F833" s="361">
        <v>3</v>
      </c>
      <c r="G833" s="361">
        <v>1</v>
      </c>
      <c r="H833" s="361">
        <v>1</v>
      </c>
      <c r="I833" s="361">
        <v>1</v>
      </c>
      <c r="J833" s="361">
        <v>2</v>
      </c>
      <c r="K833" s="361">
        <v>2</v>
      </c>
      <c r="L833" s="361">
        <v>1</v>
      </c>
      <c r="M833" s="361">
        <v>1</v>
      </c>
      <c r="N833" s="361">
        <v>1</v>
      </c>
      <c r="O833" s="361">
        <v>1</v>
      </c>
      <c r="P833" s="361">
        <v>2</v>
      </c>
      <c r="Q833" s="361">
        <v>2</v>
      </c>
      <c r="R833" s="361"/>
      <c r="S833" s="361"/>
      <c r="T833" s="361"/>
      <c r="U833" s="361">
        <v>16</v>
      </c>
      <c r="V833" s="361"/>
      <c r="W833" s="361"/>
      <c r="X833" s="361">
        <v>1</v>
      </c>
      <c r="Y833" s="361"/>
      <c r="Z833" s="361">
        <v>1</v>
      </c>
      <c r="AA833" s="341">
        <v>63</v>
      </c>
      <c r="AB833" s="12"/>
      <c r="AC833" s="12"/>
      <c r="AD833" s="12"/>
      <c r="AE833" s="12"/>
      <c r="AF833" s="12"/>
      <c r="AG833" s="12"/>
      <c r="AH833" s="12"/>
      <c r="AI833" s="12"/>
      <c r="AJ833" s="12"/>
      <c r="AK833" s="12"/>
      <c r="AL833" s="12"/>
      <c r="AM833" s="12"/>
      <c r="AN833" s="12"/>
      <c r="AO833" s="12"/>
      <c r="AP833" s="12"/>
      <c r="AQ833" s="12"/>
      <c r="AR833" s="12"/>
      <c r="AS833" s="12"/>
      <c r="AT833" s="12"/>
      <c r="AU833" s="12"/>
      <c r="AV833" s="12"/>
      <c r="AW833" s="12"/>
      <c r="AX833" s="12"/>
      <c r="AY833" s="12"/>
      <c r="AZ833" s="12"/>
      <c r="BA833" s="12"/>
      <c r="BB833" s="12"/>
      <c r="BC833" s="12"/>
      <c r="BD833" s="12"/>
      <c r="BE833" s="12"/>
      <c r="BF833" s="12"/>
      <c r="BG833" s="12"/>
    </row>
    <row r="834" spans="1:59" ht="15" customHeight="1" thickTop="1" x14ac:dyDescent="0.2">
      <c r="A834" s="10"/>
      <c r="B834" s="11" t="s">
        <v>238</v>
      </c>
      <c r="C834" s="11"/>
      <c r="D834" s="360">
        <v>1</v>
      </c>
      <c r="E834" s="363"/>
      <c r="F834" s="363"/>
      <c r="G834" s="363"/>
      <c r="H834" s="363"/>
      <c r="I834" s="363"/>
      <c r="J834" s="363"/>
      <c r="K834" s="363"/>
      <c r="L834" s="363"/>
      <c r="M834" s="363"/>
      <c r="N834" s="363"/>
      <c r="O834" s="363"/>
      <c r="P834" s="363"/>
      <c r="Q834" s="363"/>
      <c r="R834" s="363"/>
      <c r="S834" s="363"/>
      <c r="T834" s="363"/>
      <c r="U834" s="363"/>
      <c r="V834" s="363"/>
      <c r="W834" s="363"/>
      <c r="X834" s="363"/>
      <c r="Y834" s="363"/>
      <c r="Z834" s="363"/>
      <c r="AA834" s="341">
        <v>1</v>
      </c>
      <c r="AB834" s="12"/>
      <c r="AC834" s="12"/>
      <c r="AD834" s="12"/>
      <c r="AE834" s="12"/>
      <c r="AF834" s="12"/>
      <c r="AG834" s="12"/>
      <c r="AH834" s="12"/>
      <c r="AI834" s="12"/>
      <c r="AJ834" s="12"/>
      <c r="AK834" s="12"/>
      <c r="AL834" s="12"/>
      <c r="AM834" s="12"/>
      <c r="AN834" s="12"/>
      <c r="AO834" s="12"/>
      <c r="AP834" s="12"/>
      <c r="AQ834" s="12"/>
      <c r="AR834" s="12"/>
      <c r="AS834" s="12"/>
      <c r="AT834" s="12"/>
      <c r="AU834" s="12"/>
      <c r="AV834" s="12"/>
      <c r="AW834" s="12"/>
      <c r="AX834" s="12"/>
      <c r="AY834" s="12"/>
      <c r="AZ834" s="12"/>
      <c r="BA834" s="12"/>
      <c r="BB834" s="12"/>
      <c r="BC834" s="12"/>
      <c r="BD834" s="12"/>
      <c r="BE834" s="12"/>
      <c r="BF834" s="12"/>
      <c r="BG834" s="12"/>
    </row>
    <row r="835" spans="1:59" ht="15" customHeight="1" x14ac:dyDescent="0.2">
      <c r="A835" s="10"/>
      <c r="B835" s="11" t="s">
        <v>239</v>
      </c>
      <c r="C835" s="11"/>
      <c r="D835" s="360">
        <v>1</v>
      </c>
      <c r="E835" s="363"/>
      <c r="F835" s="363"/>
      <c r="G835" s="363"/>
      <c r="H835" s="363"/>
      <c r="I835" s="363"/>
      <c r="J835" s="363"/>
      <c r="K835" s="363"/>
      <c r="L835" s="363"/>
      <c r="M835" s="363"/>
      <c r="N835" s="363"/>
      <c r="O835" s="363"/>
      <c r="P835" s="363"/>
      <c r="Q835" s="363"/>
      <c r="R835" s="363"/>
      <c r="S835" s="363"/>
      <c r="T835" s="363"/>
      <c r="U835" s="363"/>
      <c r="V835" s="363"/>
      <c r="W835" s="363"/>
      <c r="X835" s="363"/>
      <c r="Y835" s="363"/>
      <c r="Z835" s="363"/>
      <c r="AA835" s="341">
        <v>1</v>
      </c>
      <c r="AB835" s="12"/>
      <c r="AC835" s="12"/>
      <c r="AD835" s="12"/>
      <c r="AE835" s="12"/>
      <c r="AF835" s="12"/>
      <c r="AG835" s="12"/>
      <c r="AH835" s="12"/>
      <c r="AI835" s="12"/>
      <c r="AJ835" s="12"/>
      <c r="AK835" s="12"/>
      <c r="AL835" s="12"/>
      <c r="AM835" s="12"/>
      <c r="AN835" s="12"/>
      <c r="AO835" s="12"/>
      <c r="AP835" s="12"/>
      <c r="AQ835" s="12"/>
      <c r="AR835" s="12"/>
      <c r="AS835" s="12"/>
      <c r="AT835" s="12"/>
      <c r="AU835" s="12"/>
      <c r="AV835" s="12"/>
      <c r="AW835" s="12"/>
      <c r="AX835" s="12"/>
      <c r="AY835" s="12"/>
      <c r="AZ835" s="12"/>
      <c r="BA835" s="12"/>
      <c r="BB835" s="12"/>
      <c r="BC835" s="12"/>
      <c r="BD835" s="12"/>
      <c r="BE835" s="12"/>
      <c r="BF835" s="12"/>
      <c r="BG835" s="12"/>
    </row>
    <row r="836" spans="1:59" ht="15" customHeight="1" x14ac:dyDescent="0.2">
      <c r="A836" s="10"/>
      <c r="B836" s="11" t="s">
        <v>240</v>
      </c>
      <c r="C836" s="11"/>
      <c r="D836" s="360">
        <v>2</v>
      </c>
      <c r="E836" s="363"/>
      <c r="F836" s="363"/>
      <c r="G836" s="363"/>
      <c r="H836" s="363"/>
      <c r="I836" s="363"/>
      <c r="J836" s="363"/>
      <c r="K836" s="363"/>
      <c r="L836" s="363"/>
      <c r="M836" s="363"/>
      <c r="N836" s="363">
        <v>1</v>
      </c>
      <c r="O836" s="363">
        <v>1</v>
      </c>
      <c r="P836" s="363"/>
      <c r="Q836" s="363"/>
      <c r="R836" s="363"/>
      <c r="S836" s="363"/>
      <c r="T836" s="363"/>
      <c r="U836" s="363"/>
      <c r="V836" s="363"/>
      <c r="W836" s="363"/>
      <c r="X836" s="363"/>
      <c r="Y836" s="363"/>
      <c r="Z836" s="363"/>
      <c r="AA836" s="341">
        <v>4</v>
      </c>
      <c r="AB836" s="12"/>
      <c r="AC836" s="12"/>
      <c r="AD836" s="12"/>
      <c r="AE836" s="12"/>
      <c r="AF836" s="12"/>
      <c r="AG836" s="12"/>
      <c r="AH836" s="12"/>
      <c r="AI836" s="12"/>
      <c r="AJ836" s="12"/>
      <c r="AK836" s="12"/>
      <c r="AL836" s="12"/>
      <c r="AM836" s="12"/>
      <c r="AN836" s="12"/>
      <c r="AO836" s="12"/>
      <c r="AP836" s="12"/>
      <c r="AQ836" s="12"/>
      <c r="AR836" s="12"/>
      <c r="AS836" s="12"/>
      <c r="AT836" s="12"/>
      <c r="AU836" s="12"/>
      <c r="AV836" s="12"/>
      <c r="AW836" s="12"/>
      <c r="AX836" s="12"/>
      <c r="AY836" s="12"/>
      <c r="AZ836" s="12"/>
      <c r="BA836" s="12"/>
      <c r="BB836" s="12"/>
      <c r="BC836" s="12"/>
      <c r="BD836" s="12"/>
      <c r="BE836" s="12"/>
      <c r="BF836" s="12"/>
      <c r="BG836" s="12"/>
    </row>
    <row r="837" spans="1:59" ht="15" customHeight="1" thickBot="1" x14ac:dyDescent="0.25">
      <c r="A837" s="365" t="s">
        <v>241</v>
      </c>
      <c r="B837" s="366"/>
      <c r="C837" s="366"/>
      <c r="D837" s="367">
        <v>28</v>
      </c>
      <c r="E837" s="367">
        <v>3</v>
      </c>
      <c r="F837" s="367">
        <v>3</v>
      </c>
      <c r="G837" s="367">
        <v>1</v>
      </c>
      <c r="H837" s="367">
        <v>1</v>
      </c>
      <c r="I837" s="367">
        <v>1</v>
      </c>
      <c r="J837" s="367">
        <v>2</v>
      </c>
      <c r="K837" s="367">
        <v>2</v>
      </c>
      <c r="L837" s="367">
        <v>1</v>
      </c>
      <c r="M837" s="367">
        <v>1</v>
      </c>
      <c r="N837" s="367">
        <v>2</v>
      </c>
      <c r="O837" s="367">
        <v>2</v>
      </c>
      <c r="P837" s="367">
        <v>2</v>
      </c>
      <c r="Q837" s="367">
        <v>2</v>
      </c>
      <c r="R837" s="367"/>
      <c r="S837" s="367"/>
      <c r="T837" s="367"/>
      <c r="U837" s="367">
        <v>16</v>
      </c>
      <c r="V837" s="367"/>
      <c r="W837" s="367"/>
      <c r="X837" s="367">
        <v>1</v>
      </c>
      <c r="Y837" s="367"/>
      <c r="Z837" s="367">
        <v>1</v>
      </c>
      <c r="AA837" s="368">
        <v>69</v>
      </c>
      <c r="AB837" s="12"/>
      <c r="AC837" s="12"/>
      <c r="AD837" s="12"/>
      <c r="AE837" s="12"/>
      <c r="AF837" s="12"/>
      <c r="AG837" s="12"/>
      <c r="AH837" s="12"/>
      <c r="AI837" s="12"/>
      <c r="AJ837" s="12"/>
      <c r="AK837" s="12"/>
      <c r="AL837" s="12"/>
      <c r="AM837" s="12"/>
      <c r="AN837" s="12"/>
      <c r="AO837" s="12"/>
      <c r="AP837" s="12"/>
      <c r="AQ837" s="12"/>
      <c r="AR837" s="12"/>
      <c r="AS837" s="12"/>
      <c r="AT837" s="12"/>
      <c r="AU837" s="12"/>
      <c r="AV837" s="12"/>
      <c r="AW837" s="12"/>
      <c r="AX837" s="12"/>
      <c r="AY837" s="12"/>
      <c r="AZ837" s="12"/>
      <c r="BA837" s="12"/>
      <c r="BB837" s="12"/>
      <c r="BC837" s="12"/>
      <c r="BD837" s="12"/>
      <c r="BE837" s="12"/>
      <c r="BF837" s="12"/>
      <c r="BG837" s="12"/>
    </row>
    <row r="838" spans="1:59" ht="15" customHeight="1" thickTop="1" thickBot="1" x14ac:dyDescent="0.25">
      <c r="A838" s="334" t="s">
        <v>6</v>
      </c>
      <c r="B838" s="9" t="s">
        <v>242</v>
      </c>
      <c r="C838" s="9"/>
      <c r="D838" s="359">
        <v>40</v>
      </c>
      <c r="E838" s="361">
        <v>2</v>
      </c>
      <c r="F838" s="361">
        <v>4</v>
      </c>
      <c r="G838" s="361">
        <v>1</v>
      </c>
      <c r="H838" s="361">
        <v>4</v>
      </c>
      <c r="I838" s="361"/>
      <c r="J838" s="361">
        <v>3</v>
      </c>
      <c r="K838" s="361">
        <v>2</v>
      </c>
      <c r="L838" s="361">
        <v>2</v>
      </c>
      <c r="M838" s="361">
        <v>2</v>
      </c>
      <c r="N838" s="361">
        <v>1</v>
      </c>
      <c r="O838" s="361">
        <v>1</v>
      </c>
      <c r="P838" s="361">
        <v>2</v>
      </c>
      <c r="Q838" s="361">
        <v>3</v>
      </c>
      <c r="R838" s="361">
        <v>2</v>
      </c>
      <c r="S838" s="361"/>
      <c r="T838" s="361">
        <v>1</v>
      </c>
      <c r="U838" s="361">
        <v>1</v>
      </c>
      <c r="V838" s="361"/>
      <c r="W838" s="361"/>
      <c r="X838" s="361"/>
      <c r="Y838" s="361"/>
      <c r="Z838" s="361">
        <v>1</v>
      </c>
      <c r="AA838" s="341">
        <v>72</v>
      </c>
      <c r="AB838" s="12"/>
      <c r="AC838" s="12"/>
      <c r="AD838" s="12"/>
      <c r="AE838" s="12"/>
      <c r="AF838" s="12"/>
      <c r="AG838" s="12"/>
      <c r="AH838" s="12"/>
      <c r="AI838" s="12"/>
      <c r="AJ838" s="12"/>
      <c r="AK838" s="12"/>
      <c r="AL838" s="12"/>
      <c r="AM838" s="12"/>
      <c r="AN838" s="12"/>
      <c r="AO838" s="12"/>
      <c r="AP838" s="12"/>
      <c r="AQ838" s="12"/>
      <c r="AR838" s="12"/>
      <c r="AS838" s="12"/>
      <c r="AT838" s="12"/>
      <c r="AU838" s="12"/>
      <c r="AV838" s="12"/>
      <c r="AW838" s="12"/>
      <c r="AX838" s="12"/>
      <c r="AY838" s="12"/>
      <c r="AZ838" s="12"/>
      <c r="BA838" s="12"/>
      <c r="BB838" s="12"/>
      <c r="BC838" s="12"/>
      <c r="BD838" s="12"/>
      <c r="BE838" s="12"/>
      <c r="BF838" s="12"/>
      <c r="BG838" s="12"/>
    </row>
    <row r="839" spans="1:59" ht="15" customHeight="1" thickTop="1" x14ac:dyDescent="0.2">
      <c r="A839" s="10"/>
      <c r="B839" s="11" t="s">
        <v>243</v>
      </c>
      <c r="C839" s="11"/>
      <c r="D839" s="360">
        <v>20</v>
      </c>
      <c r="E839" s="363"/>
      <c r="F839" s="363"/>
      <c r="G839" s="363">
        <v>1</v>
      </c>
      <c r="H839" s="363"/>
      <c r="I839" s="363"/>
      <c r="J839" s="363"/>
      <c r="K839" s="363">
        <v>1</v>
      </c>
      <c r="L839" s="363"/>
      <c r="M839" s="363">
        <v>1</v>
      </c>
      <c r="N839" s="363">
        <v>1</v>
      </c>
      <c r="O839" s="363"/>
      <c r="P839" s="363"/>
      <c r="Q839" s="363"/>
      <c r="R839" s="363">
        <v>1</v>
      </c>
      <c r="S839" s="363">
        <v>1</v>
      </c>
      <c r="T839" s="363"/>
      <c r="U839" s="363"/>
      <c r="V839" s="363"/>
      <c r="W839" s="363">
        <v>1</v>
      </c>
      <c r="X839" s="363"/>
      <c r="Y839" s="363"/>
      <c r="Z839" s="363"/>
      <c r="AA839" s="341">
        <v>27</v>
      </c>
      <c r="AB839" s="12"/>
      <c r="AC839" s="12"/>
      <c r="AD839" s="12"/>
      <c r="AE839" s="12"/>
      <c r="AF839" s="12"/>
      <c r="AG839" s="12"/>
      <c r="AH839" s="12"/>
      <c r="AI839" s="12"/>
      <c r="AJ839" s="12"/>
      <c r="AK839" s="12"/>
      <c r="AL839" s="12"/>
      <c r="AM839" s="12"/>
      <c r="AN839" s="12"/>
      <c r="AO839" s="12"/>
      <c r="AP839" s="12"/>
      <c r="AQ839" s="12"/>
      <c r="AR839" s="12"/>
      <c r="AS839" s="12"/>
      <c r="AT839" s="12"/>
      <c r="AU839" s="12"/>
      <c r="AV839" s="12"/>
      <c r="AW839" s="12"/>
      <c r="AX839" s="12"/>
      <c r="AY839" s="12"/>
      <c r="AZ839" s="12"/>
      <c r="BA839" s="12"/>
      <c r="BB839" s="12"/>
      <c r="BC839" s="12"/>
      <c r="BD839" s="12"/>
      <c r="BE839" s="12"/>
      <c r="BF839" s="12"/>
      <c r="BG839" s="12"/>
    </row>
    <row r="840" spans="1:59" ht="15" customHeight="1" x14ac:dyDescent="0.2">
      <c r="A840" s="10"/>
      <c r="B840" s="11" t="s">
        <v>244</v>
      </c>
      <c r="C840" s="11"/>
      <c r="D840" s="360">
        <v>15</v>
      </c>
      <c r="E840" s="363">
        <v>2</v>
      </c>
      <c r="F840" s="363">
        <v>2</v>
      </c>
      <c r="G840" s="363">
        <v>2</v>
      </c>
      <c r="H840" s="363">
        <v>4</v>
      </c>
      <c r="I840" s="363"/>
      <c r="J840" s="363">
        <v>1</v>
      </c>
      <c r="K840" s="363"/>
      <c r="L840" s="363"/>
      <c r="M840" s="363"/>
      <c r="N840" s="363"/>
      <c r="O840" s="363"/>
      <c r="P840" s="363"/>
      <c r="Q840" s="363"/>
      <c r="R840" s="363"/>
      <c r="S840" s="363">
        <v>2</v>
      </c>
      <c r="T840" s="363">
        <v>1</v>
      </c>
      <c r="U840" s="363"/>
      <c r="V840" s="363"/>
      <c r="W840" s="363">
        <v>1</v>
      </c>
      <c r="X840" s="363">
        <v>1</v>
      </c>
      <c r="Y840" s="363"/>
      <c r="Z840" s="363"/>
      <c r="AA840" s="341">
        <v>31</v>
      </c>
      <c r="AB840" s="12"/>
      <c r="AC840" s="12"/>
      <c r="AD840" s="12"/>
      <c r="AE840" s="12"/>
      <c r="AF840" s="12"/>
      <c r="AG840" s="12"/>
      <c r="AH840" s="12"/>
      <c r="AI840" s="12"/>
      <c r="AJ840" s="12"/>
      <c r="AK840" s="12"/>
      <c r="AL840" s="12"/>
      <c r="AM840" s="12"/>
      <c r="AN840" s="12"/>
      <c r="AO840" s="12"/>
      <c r="AP840" s="12"/>
      <c r="AQ840" s="12"/>
      <c r="AR840" s="12"/>
      <c r="AS840" s="12"/>
      <c r="AT840" s="12"/>
      <c r="AU840" s="12"/>
      <c r="AV840" s="12"/>
      <c r="AW840" s="12"/>
      <c r="AX840" s="12"/>
      <c r="AY840" s="12"/>
      <c r="AZ840" s="12"/>
      <c r="BA840" s="12"/>
      <c r="BB840" s="12"/>
      <c r="BC840" s="12"/>
      <c r="BD840" s="12"/>
      <c r="BE840" s="12"/>
      <c r="BF840" s="12"/>
      <c r="BG840" s="12"/>
    </row>
    <row r="841" spans="1:59" ht="15" customHeight="1" x14ac:dyDescent="0.2">
      <c r="A841" s="10"/>
      <c r="B841" s="11" t="s">
        <v>245</v>
      </c>
      <c r="C841" s="11"/>
      <c r="D841" s="360">
        <v>25</v>
      </c>
      <c r="E841" s="363">
        <v>5</v>
      </c>
      <c r="F841" s="363">
        <v>1</v>
      </c>
      <c r="G841" s="363"/>
      <c r="H841" s="363"/>
      <c r="I841" s="363"/>
      <c r="J841" s="363"/>
      <c r="K841" s="363"/>
      <c r="L841" s="363"/>
      <c r="M841" s="363"/>
      <c r="N841" s="363"/>
      <c r="O841" s="363"/>
      <c r="P841" s="363"/>
      <c r="Q841" s="363"/>
      <c r="R841" s="363">
        <v>2</v>
      </c>
      <c r="S841" s="363"/>
      <c r="T841" s="363"/>
      <c r="U841" s="363"/>
      <c r="V841" s="363"/>
      <c r="W841" s="363"/>
      <c r="X841" s="363"/>
      <c r="Y841" s="363"/>
      <c r="Z841" s="363"/>
      <c r="AA841" s="341">
        <v>33</v>
      </c>
      <c r="AB841" s="12"/>
      <c r="AC841" s="12"/>
      <c r="AD841" s="12"/>
      <c r="AE841" s="12"/>
      <c r="AF841" s="12"/>
      <c r="AG841" s="12"/>
      <c r="AH841" s="12"/>
      <c r="AI841" s="12"/>
      <c r="AJ841" s="12"/>
      <c r="AK841" s="12"/>
      <c r="AL841" s="12"/>
      <c r="AM841" s="12"/>
      <c r="AN841" s="12"/>
      <c r="AO841" s="12"/>
      <c r="AP841" s="12"/>
      <c r="AQ841" s="12"/>
      <c r="AR841" s="12"/>
      <c r="AS841" s="12"/>
      <c r="AT841" s="12"/>
      <c r="AU841" s="12"/>
      <c r="AV841" s="12"/>
      <c r="AW841" s="12"/>
      <c r="AX841" s="12"/>
      <c r="AY841" s="12"/>
      <c r="AZ841" s="12"/>
      <c r="BA841" s="12"/>
      <c r="BB841" s="12"/>
      <c r="BC841" s="12"/>
      <c r="BD841" s="12"/>
      <c r="BE841" s="12"/>
      <c r="BF841" s="12"/>
      <c r="BG841" s="12"/>
    </row>
    <row r="842" spans="1:59" ht="15" customHeight="1" x14ac:dyDescent="0.2">
      <c r="A842" s="10"/>
      <c r="B842" s="11" t="s">
        <v>246</v>
      </c>
      <c r="C842" s="11"/>
      <c r="D842" s="360">
        <v>11</v>
      </c>
      <c r="E842" s="363">
        <v>1</v>
      </c>
      <c r="F842" s="363">
        <v>2</v>
      </c>
      <c r="G842" s="363"/>
      <c r="H842" s="363">
        <v>1</v>
      </c>
      <c r="I842" s="363"/>
      <c r="J842" s="363"/>
      <c r="K842" s="363">
        <v>3</v>
      </c>
      <c r="L842" s="363">
        <v>4</v>
      </c>
      <c r="M842" s="363">
        <v>1</v>
      </c>
      <c r="N842" s="363"/>
      <c r="O842" s="363">
        <v>1</v>
      </c>
      <c r="P842" s="363"/>
      <c r="Q842" s="363"/>
      <c r="R842" s="363">
        <v>1</v>
      </c>
      <c r="S842" s="363"/>
      <c r="T842" s="363"/>
      <c r="U842" s="363"/>
      <c r="V842" s="363"/>
      <c r="W842" s="363">
        <v>1</v>
      </c>
      <c r="X842" s="363"/>
      <c r="Y842" s="363"/>
      <c r="Z842" s="363"/>
      <c r="AA842" s="341">
        <v>26</v>
      </c>
      <c r="AB842" s="12"/>
      <c r="AC842" s="12"/>
      <c r="AD842" s="12"/>
      <c r="AE842" s="12"/>
      <c r="AF842" s="12"/>
      <c r="AG842" s="12"/>
      <c r="AH842" s="12"/>
      <c r="AI842" s="12"/>
      <c r="AJ842" s="12"/>
      <c r="AK842" s="12"/>
      <c r="AL842" s="12"/>
      <c r="AM842" s="12"/>
      <c r="AN842" s="12"/>
      <c r="AO842" s="12"/>
      <c r="AP842" s="12"/>
      <c r="AQ842" s="12"/>
      <c r="AR842" s="12"/>
      <c r="AS842" s="12"/>
      <c r="AT842" s="12"/>
      <c r="AU842" s="12"/>
      <c r="AV842" s="12"/>
      <c r="AW842" s="12"/>
      <c r="AX842" s="12"/>
      <c r="AY842" s="12"/>
      <c r="AZ842" s="12"/>
      <c r="BA842" s="12"/>
      <c r="BB842" s="12"/>
      <c r="BC842" s="12"/>
      <c r="BD842" s="12"/>
      <c r="BE842" s="12"/>
      <c r="BF842" s="12"/>
      <c r="BG842" s="12"/>
    </row>
    <row r="843" spans="1:59" ht="15" customHeight="1" x14ac:dyDescent="0.2">
      <c r="A843" s="10"/>
      <c r="B843" s="11" t="s">
        <v>247</v>
      </c>
      <c r="C843" s="11"/>
      <c r="D843" s="360">
        <v>22</v>
      </c>
      <c r="E843" s="363">
        <v>8</v>
      </c>
      <c r="F843" s="363">
        <v>6</v>
      </c>
      <c r="G843" s="363">
        <v>8</v>
      </c>
      <c r="H843" s="363">
        <v>4</v>
      </c>
      <c r="I843" s="363">
        <v>1</v>
      </c>
      <c r="J843" s="363"/>
      <c r="K843" s="363">
        <v>4</v>
      </c>
      <c r="L843" s="363">
        <v>9</v>
      </c>
      <c r="M843" s="363">
        <v>2</v>
      </c>
      <c r="N843" s="363">
        <v>2</v>
      </c>
      <c r="O843" s="363">
        <v>2</v>
      </c>
      <c r="P843" s="363">
        <v>1</v>
      </c>
      <c r="Q843" s="363">
        <v>1</v>
      </c>
      <c r="R843" s="363">
        <v>2</v>
      </c>
      <c r="S843" s="363">
        <v>2</v>
      </c>
      <c r="T843" s="363"/>
      <c r="U843" s="363">
        <v>2</v>
      </c>
      <c r="V843" s="363"/>
      <c r="W843" s="363"/>
      <c r="X843" s="363"/>
      <c r="Y843" s="363">
        <v>1</v>
      </c>
      <c r="Z843" s="363"/>
      <c r="AA843" s="341">
        <v>77</v>
      </c>
      <c r="AB843" s="12"/>
      <c r="AC843" s="12"/>
      <c r="AD843" s="12"/>
      <c r="AE843" s="12"/>
      <c r="AF843" s="12"/>
      <c r="AG843" s="12"/>
      <c r="AH843" s="12"/>
      <c r="AI843" s="12"/>
      <c r="AJ843" s="12"/>
      <c r="AK843" s="12"/>
      <c r="AL843" s="12"/>
      <c r="AM843" s="12"/>
      <c r="AN843" s="12"/>
      <c r="AO843" s="12"/>
      <c r="AP843" s="12"/>
      <c r="AQ843" s="12"/>
      <c r="AR843" s="12"/>
      <c r="AS843" s="12"/>
      <c r="AT843" s="12"/>
      <c r="AU843" s="12"/>
      <c r="AV843" s="12"/>
      <c r="AW843" s="12"/>
      <c r="AX843" s="12"/>
      <c r="AY843" s="12"/>
      <c r="AZ843" s="12"/>
      <c r="BA843" s="12"/>
      <c r="BB843" s="12"/>
      <c r="BC843" s="12"/>
      <c r="BD843" s="12"/>
      <c r="BE843" s="12"/>
      <c r="BF843" s="12"/>
      <c r="BG843" s="12"/>
    </row>
    <row r="844" spans="1:59" ht="15" customHeight="1" x14ac:dyDescent="0.2">
      <c r="A844" s="10"/>
      <c r="B844" s="11" t="s">
        <v>248</v>
      </c>
      <c r="C844" s="11"/>
      <c r="D844" s="360">
        <v>2</v>
      </c>
      <c r="E844" s="363"/>
      <c r="F844" s="363"/>
      <c r="G844" s="363">
        <v>1</v>
      </c>
      <c r="H844" s="363"/>
      <c r="I844" s="363"/>
      <c r="J844" s="363"/>
      <c r="K844" s="363"/>
      <c r="L844" s="363"/>
      <c r="M844" s="363"/>
      <c r="N844" s="363"/>
      <c r="O844" s="363">
        <v>1</v>
      </c>
      <c r="P844" s="363"/>
      <c r="Q844" s="363">
        <v>1</v>
      </c>
      <c r="R844" s="363">
        <v>2</v>
      </c>
      <c r="S844" s="363"/>
      <c r="T844" s="363"/>
      <c r="U844" s="363"/>
      <c r="V844" s="363"/>
      <c r="W844" s="363"/>
      <c r="X844" s="363"/>
      <c r="Y844" s="363"/>
      <c r="Z844" s="363"/>
      <c r="AA844" s="341">
        <v>7</v>
      </c>
      <c r="AB844" s="12"/>
      <c r="AC844" s="12"/>
      <c r="AD844" s="12"/>
      <c r="AE844" s="12"/>
      <c r="AF844" s="12"/>
      <c r="AG844" s="12"/>
      <c r="AH844" s="12"/>
      <c r="AI844" s="12"/>
      <c r="AJ844" s="12"/>
      <c r="AK844" s="12"/>
      <c r="AL844" s="12"/>
      <c r="AM844" s="12"/>
      <c r="AN844" s="12"/>
      <c r="AO844" s="12"/>
      <c r="AP844" s="12"/>
      <c r="AQ844" s="12"/>
      <c r="AR844" s="12"/>
      <c r="AS844" s="12"/>
      <c r="AT844" s="12"/>
      <c r="AU844" s="12"/>
      <c r="AV844" s="12"/>
      <c r="AW844" s="12"/>
      <c r="AX844" s="12"/>
      <c r="AY844" s="12"/>
      <c r="AZ844" s="12"/>
      <c r="BA844" s="12"/>
      <c r="BB844" s="12"/>
      <c r="BC844" s="12"/>
      <c r="BD844" s="12"/>
      <c r="BE844" s="12"/>
      <c r="BF844" s="12"/>
      <c r="BG844" s="12"/>
    </row>
    <row r="845" spans="1:59" ht="15" customHeight="1" x14ac:dyDescent="0.2">
      <c r="A845" s="10"/>
      <c r="B845" s="11" t="s">
        <v>249</v>
      </c>
      <c r="C845" s="11"/>
      <c r="D845" s="360">
        <v>20</v>
      </c>
      <c r="E845" s="363">
        <v>5</v>
      </c>
      <c r="F845" s="363">
        <v>2</v>
      </c>
      <c r="G845" s="363">
        <v>2</v>
      </c>
      <c r="H845" s="363">
        <v>3</v>
      </c>
      <c r="I845" s="363">
        <v>2</v>
      </c>
      <c r="J845" s="363">
        <v>2</v>
      </c>
      <c r="K845" s="363"/>
      <c r="L845" s="363">
        <v>3</v>
      </c>
      <c r="M845" s="363"/>
      <c r="N845" s="363">
        <v>1</v>
      </c>
      <c r="O845" s="363">
        <v>3</v>
      </c>
      <c r="P845" s="363">
        <v>1</v>
      </c>
      <c r="Q845" s="363"/>
      <c r="R845" s="363">
        <v>1</v>
      </c>
      <c r="S845" s="363"/>
      <c r="T845" s="363">
        <v>1</v>
      </c>
      <c r="U845" s="363">
        <v>2</v>
      </c>
      <c r="V845" s="363"/>
      <c r="W845" s="363"/>
      <c r="X845" s="363">
        <v>2</v>
      </c>
      <c r="Y845" s="363"/>
      <c r="Z845" s="363"/>
      <c r="AA845" s="341">
        <v>50</v>
      </c>
      <c r="AB845" s="12"/>
      <c r="AC845" s="12"/>
      <c r="AD845" s="12"/>
      <c r="AE845" s="12"/>
      <c r="AF845" s="12"/>
      <c r="AG845" s="12"/>
      <c r="AH845" s="12"/>
      <c r="AI845" s="12"/>
      <c r="AJ845" s="12"/>
      <c r="AK845" s="12"/>
      <c r="AL845" s="12"/>
      <c r="AM845" s="12"/>
      <c r="AN845" s="12"/>
      <c r="AO845" s="12"/>
      <c r="AP845" s="12"/>
      <c r="AQ845" s="12"/>
      <c r="AR845" s="12"/>
      <c r="AS845" s="12"/>
      <c r="AT845" s="12"/>
      <c r="AU845" s="12"/>
      <c r="AV845" s="12"/>
      <c r="AW845" s="12"/>
      <c r="AX845" s="12"/>
      <c r="AY845" s="12"/>
      <c r="AZ845" s="12"/>
      <c r="BA845" s="12"/>
      <c r="BB845" s="12"/>
      <c r="BC845" s="12"/>
      <c r="BD845" s="12"/>
      <c r="BE845" s="12"/>
      <c r="BF845" s="12"/>
      <c r="BG845" s="12"/>
    </row>
    <row r="846" spans="1:59" ht="15" customHeight="1" x14ac:dyDescent="0.2">
      <c r="A846" s="10"/>
      <c r="B846" s="11" t="s">
        <v>250</v>
      </c>
      <c r="C846" s="11"/>
      <c r="D846" s="360">
        <v>28</v>
      </c>
      <c r="E846" s="363">
        <v>16</v>
      </c>
      <c r="F846" s="363">
        <v>19</v>
      </c>
      <c r="G846" s="363">
        <v>12</v>
      </c>
      <c r="H846" s="363">
        <v>4</v>
      </c>
      <c r="I846" s="363">
        <v>10</v>
      </c>
      <c r="J846" s="363">
        <v>7</v>
      </c>
      <c r="K846" s="363">
        <v>7</v>
      </c>
      <c r="L846" s="363">
        <v>11</v>
      </c>
      <c r="M846" s="363">
        <v>4</v>
      </c>
      <c r="N846" s="363">
        <v>3</v>
      </c>
      <c r="O846" s="363">
        <v>3</v>
      </c>
      <c r="P846" s="363">
        <v>3</v>
      </c>
      <c r="Q846" s="363">
        <v>3</v>
      </c>
      <c r="R846" s="363">
        <v>4</v>
      </c>
      <c r="S846" s="363">
        <v>6</v>
      </c>
      <c r="T846" s="363">
        <v>5</v>
      </c>
      <c r="U846" s="363">
        <v>4</v>
      </c>
      <c r="V846" s="363">
        <v>3</v>
      </c>
      <c r="W846" s="363">
        <v>5</v>
      </c>
      <c r="X846" s="363">
        <v>6</v>
      </c>
      <c r="Y846" s="363"/>
      <c r="Z846" s="363">
        <v>2</v>
      </c>
      <c r="AA846" s="341">
        <v>165</v>
      </c>
      <c r="AB846" s="12"/>
      <c r="AC846" s="12"/>
      <c r="AD846" s="12"/>
      <c r="AE846" s="12"/>
      <c r="AF846" s="12"/>
      <c r="AG846" s="12"/>
      <c r="AH846" s="12"/>
      <c r="AI846" s="12"/>
      <c r="AJ846" s="12"/>
      <c r="AK846" s="12"/>
      <c r="AL846" s="12"/>
      <c r="AM846" s="12"/>
      <c r="AN846" s="12"/>
      <c r="AO846" s="12"/>
      <c r="AP846" s="12"/>
      <c r="AQ846" s="12"/>
      <c r="AR846" s="12"/>
      <c r="AS846" s="12"/>
      <c r="AT846" s="12"/>
      <c r="AU846" s="12"/>
      <c r="AV846" s="12"/>
      <c r="AW846" s="12"/>
      <c r="AX846" s="12"/>
      <c r="AY846" s="12"/>
      <c r="AZ846" s="12"/>
      <c r="BA846" s="12"/>
      <c r="BB846" s="12"/>
      <c r="BC846" s="12"/>
      <c r="BD846" s="12"/>
      <c r="BE846" s="12"/>
      <c r="BF846" s="12"/>
      <c r="BG846" s="12"/>
    </row>
    <row r="847" spans="1:59" ht="15" customHeight="1" x14ac:dyDescent="0.2">
      <c r="A847" s="10"/>
      <c r="B847" s="11" t="s">
        <v>251</v>
      </c>
      <c r="C847" s="11"/>
      <c r="D847" s="360">
        <v>12</v>
      </c>
      <c r="E847" s="363">
        <v>13</v>
      </c>
      <c r="F847" s="363">
        <v>4</v>
      </c>
      <c r="G847" s="363">
        <v>2</v>
      </c>
      <c r="H847" s="363">
        <v>4</v>
      </c>
      <c r="I847" s="363">
        <v>1</v>
      </c>
      <c r="J847" s="363">
        <v>5</v>
      </c>
      <c r="K847" s="363">
        <v>2</v>
      </c>
      <c r="L847" s="363">
        <v>2</v>
      </c>
      <c r="M847" s="363">
        <v>3</v>
      </c>
      <c r="N847" s="363">
        <v>2</v>
      </c>
      <c r="O847" s="363">
        <v>2</v>
      </c>
      <c r="P847" s="363">
        <v>3</v>
      </c>
      <c r="Q847" s="363">
        <v>1</v>
      </c>
      <c r="R847" s="363">
        <v>1</v>
      </c>
      <c r="S847" s="363">
        <v>5</v>
      </c>
      <c r="T847" s="363">
        <v>1</v>
      </c>
      <c r="U847" s="363"/>
      <c r="V847" s="363"/>
      <c r="W847" s="363"/>
      <c r="X847" s="363">
        <v>2</v>
      </c>
      <c r="Y847" s="363"/>
      <c r="Z847" s="363"/>
      <c r="AA847" s="341">
        <v>65</v>
      </c>
      <c r="AB847" s="12"/>
      <c r="AC847" s="12"/>
      <c r="AD847" s="12"/>
      <c r="AE847" s="12"/>
      <c r="AF847" s="12"/>
      <c r="AG847" s="12"/>
      <c r="AH847" s="12"/>
      <c r="AI847" s="12"/>
      <c r="AJ847" s="12"/>
      <c r="AK847" s="12"/>
      <c r="AL847" s="12"/>
      <c r="AM847" s="12"/>
      <c r="AN847" s="12"/>
      <c r="AO847" s="12"/>
      <c r="AP847" s="12"/>
      <c r="AQ847" s="12"/>
      <c r="AR847" s="12"/>
      <c r="AS847" s="12"/>
      <c r="AT847" s="12"/>
      <c r="AU847" s="12"/>
      <c r="AV847" s="12"/>
      <c r="AW847" s="12"/>
      <c r="AX847" s="12"/>
      <c r="AY847" s="12"/>
      <c r="AZ847" s="12"/>
      <c r="BA847" s="12"/>
      <c r="BB847" s="12"/>
      <c r="BC847" s="12"/>
      <c r="BD847" s="12"/>
      <c r="BE847" s="12"/>
      <c r="BF847" s="12"/>
      <c r="BG847" s="12"/>
    </row>
    <row r="848" spans="1:59" ht="15" customHeight="1" x14ac:dyDescent="0.2">
      <c r="A848" s="10"/>
      <c r="B848" s="11" t="s">
        <v>252</v>
      </c>
      <c r="C848" s="11"/>
      <c r="D848" s="360">
        <v>32</v>
      </c>
      <c r="E848" s="363">
        <v>9</v>
      </c>
      <c r="F848" s="363">
        <v>6</v>
      </c>
      <c r="G848" s="363">
        <v>7</v>
      </c>
      <c r="H848" s="363">
        <v>10</v>
      </c>
      <c r="I848" s="363">
        <v>3</v>
      </c>
      <c r="J848" s="363">
        <v>6</v>
      </c>
      <c r="K848" s="363">
        <v>5</v>
      </c>
      <c r="L848" s="363">
        <v>5</v>
      </c>
      <c r="M848" s="363">
        <v>3</v>
      </c>
      <c r="N848" s="363">
        <v>9</v>
      </c>
      <c r="O848" s="363">
        <v>7</v>
      </c>
      <c r="P848" s="363">
        <v>9</v>
      </c>
      <c r="Q848" s="363">
        <v>4</v>
      </c>
      <c r="R848" s="363">
        <v>4</v>
      </c>
      <c r="S848" s="363">
        <v>1</v>
      </c>
      <c r="T848" s="363">
        <v>2</v>
      </c>
      <c r="U848" s="363">
        <v>2</v>
      </c>
      <c r="V848" s="363">
        <v>4</v>
      </c>
      <c r="W848" s="363">
        <v>2</v>
      </c>
      <c r="X848" s="363">
        <v>2</v>
      </c>
      <c r="Y848" s="363"/>
      <c r="Z848" s="363"/>
      <c r="AA848" s="341">
        <v>132</v>
      </c>
      <c r="AB848" s="12"/>
      <c r="AC848" s="12"/>
      <c r="AD848" s="12"/>
      <c r="AE848" s="12"/>
      <c r="AF848" s="12"/>
      <c r="AG848" s="12"/>
      <c r="AH848" s="12"/>
      <c r="AI848" s="12"/>
      <c r="AJ848" s="12"/>
      <c r="AK848" s="12"/>
      <c r="AL848" s="12"/>
      <c r="AM848" s="12"/>
      <c r="AN848" s="12"/>
      <c r="AO848" s="12"/>
      <c r="AP848" s="12"/>
      <c r="AQ848" s="12"/>
      <c r="AR848" s="12"/>
      <c r="AS848" s="12"/>
      <c r="AT848" s="12"/>
      <c r="AU848" s="12"/>
      <c r="AV848" s="12"/>
      <c r="AW848" s="12"/>
      <c r="AX848" s="12"/>
      <c r="AY848" s="12"/>
      <c r="AZ848" s="12"/>
      <c r="BA848" s="12"/>
      <c r="BB848" s="12"/>
      <c r="BC848" s="12"/>
      <c r="BD848" s="12"/>
      <c r="BE848" s="12"/>
      <c r="BF848" s="12"/>
      <c r="BG848" s="12"/>
    </row>
    <row r="849" spans="1:62" ht="15" customHeight="1" thickBot="1" x14ac:dyDescent="0.25">
      <c r="A849" s="365" t="s">
        <v>253</v>
      </c>
      <c r="B849" s="366"/>
      <c r="C849" s="366"/>
      <c r="D849" s="367">
        <v>227</v>
      </c>
      <c r="E849" s="367">
        <v>61</v>
      </c>
      <c r="F849" s="367">
        <v>46</v>
      </c>
      <c r="G849" s="367">
        <v>36</v>
      </c>
      <c r="H849" s="367">
        <v>34</v>
      </c>
      <c r="I849" s="367">
        <v>17</v>
      </c>
      <c r="J849" s="367">
        <v>24</v>
      </c>
      <c r="K849" s="367">
        <v>24</v>
      </c>
      <c r="L849" s="367">
        <v>36</v>
      </c>
      <c r="M849" s="367">
        <v>16</v>
      </c>
      <c r="N849" s="367">
        <v>19</v>
      </c>
      <c r="O849" s="367">
        <v>20</v>
      </c>
      <c r="P849" s="367">
        <v>19</v>
      </c>
      <c r="Q849" s="367">
        <v>13</v>
      </c>
      <c r="R849" s="367">
        <v>20</v>
      </c>
      <c r="S849" s="367">
        <v>17</v>
      </c>
      <c r="T849" s="367">
        <v>11</v>
      </c>
      <c r="U849" s="367">
        <v>11</v>
      </c>
      <c r="V849" s="367">
        <v>7</v>
      </c>
      <c r="W849" s="367">
        <v>10</v>
      </c>
      <c r="X849" s="367">
        <v>13</v>
      </c>
      <c r="Y849" s="367">
        <v>1</v>
      </c>
      <c r="Z849" s="367">
        <v>3</v>
      </c>
      <c r="AA849" s="368">
        <v>685</v>
      </c>
      <c r="AB849" s="12"/>
      <c r="AC849" s="12"/>
      <c r="AD849" s="12"/>
      <c r="AE849" s="12"/>
      <c r="AF849" s="12"/>
      <c r="AG849" s="12"/>
      <c r="AH849" s="12"/>
      <c r="AI849" s="12"/>
      <c r="AJ849" s="12"/>
      <c r="AK849" s="12"/>
      <c r="AL849" s="12"/>
      <c r="AM849" s="12"/>
      <c r="AN849" s="12"/>
      <c r="AO849" s="12"/>
      <c r="AP849" s="12"/>
      <c r="AQ849" s="12"/>
      <c r="AR849" s="12"/>
      <c r="AS849" s="12"/>
      <c r="AT849" s="12"/>
      <c r="AU849" s="12"/>
      <c r="AV849" s="12"/>
      <c r="AW849" s="12"/>
      <c r="AX849" s="12"/>
      <c r="AY849" s="12"/>
      <c r="AZ849" s="12"/>
      <c r="BA849" s="12"/>
      <c r="BB849" s="12"/>
      <c r="BC849" s="12"/>
      <c r="BD849" s="12"/>
      <c r="BE849" s="12"/>
      <c r="BF849" s="12"/>
      <c r="BG849" s="12"/>
    </row>
    <row r="850" spans="1:62" ht="15" customHeight="1" thickTop="1" thickBot="1" x14ac:dyDescent="0.25">
      <c r="A850" s="334" t="s">
        <v>7</v>
      </c>
      <c r="B850" s="9" t="s">
        <v>254</v>
      </c>
      <c r="C850" s="9"/>
      <c r="D850" s="359">
        <v>36</v>
      </c>
      <c r="E850" s="361">
        <v>2</v>
      </c>
      <c r="F850" s="361">
        <v>1</v>
      </c>
      <c r="G850" s="361">
        <v>2</v>
      </c>
      <c r="H850" s="361">
        <v>2</v>
      </c>
      <c r="I850" s="361">
        <v>1</v>
      </c>
      <c r="J850" s="361"/>
      <c r="K850" s="361">
        <v>2</v>
      </c>
      <c r="L850" s="361">
        <v>2</v>
      </c>
      <c r="M850" s="361">
        <v>3</v>
      </c>
      <c r="N850" s="361">
        <v>1</v>
      </c>
      <c r="O850" s="361"/>
      <c r="P850" s="361">
        <v>1</v>
      </c>
      <c r="Q850" s="361">
        <v>1</v>
      </c>
      <c r="R850" s="361"/>
      <c r="S850" s="361"/>
      <c r="T850" s="361"/>
      <c r="U850" s="361">
        <v>1</v>
      </c>
      <c r="V850" s="361">
        <v>1</v>
      </c>
      <c r="W850" s="361">
        <v>1</v>
      </c>
      <c r="X850" s="361"/>
      <c r="Y850" s="361"/>
      <c r="Z850" s="361"/>
      <c r="AA850" s="341">
        <v>57</v>
      </c>
      <c r="AB850" s="12"/>
      <c r="AC850" s="12"/>
      <c r="AD850" s="12"/>
      <c r="AE850" s="12"/>
      <c r="AF850" s="12"/>
      <c r="AG850" s="12"/>
      <c r="AH850" s="12"/>
      <c r="AI850" s="12"/>
      <c r="AJ850" s="12"/>
      <c r="AK850" s="12"/>
      <c r="AL850" s="12"/>
      <c r="AM850" s="12"/>
      <c r="AN850" s="12"/>
      <c r="AO850" s="12"/>
      <c r="AP850" s="12"/>
      <c r="AQ850" s="12"/>
      <c r="AR850" s="12"/>
      <c r="AS850" s="12"/>
      <c r="AT850" s="12"/>
      <c r="AU850" s="12"/>
      <c r="AV850" s="12"/>
      <c r="AW850" s="12"/>
      <c r="AX850" s="12"/>
      <c r="AY850" s="12"/>
      <c r="AZ850" s="12"/>
      <c r="BA850" s="12"/>
      <c r="BB850" s="12"/>
      <c r="BC850" s="12"/>
      <c r="BD850" s="12"/>
      <c r="BE850" s="12"/>
      <c r="BF850" s="12"/>
      <c r="BG850" s="12"/>
    </row>
    <row r="851" spans="1:62" s="380" customFormat="1" ht="15" customHeight="1" thickTop="1" x14ac:dyDescent="0.2">
      <c r="A851" s="10"/>
      <c r="B851" s="11" t="s">
        <v>255</v>
      </c>
      <c r="C851" s="11"/>
      <c r="D851" s="360">
        <v>943</v>
      </c>
      <c r="E851" s="363">
        <v>70</v>
      </c>
      <c r="F851" s="363">
        <v>51</v>
      </c>
      <c r="G851" s="363">
        <v>33</v>
      </c>
      <c r="H851" s="363">
        <v>48</v>
      </c>
      <c r="I851" s="363">
        <v>37</v>
      </c>
      <c r="J851" s="363">
        <v>36</v>
      </c>
      <c r="K851" s="363">
        <v>23</v>
      </c>
      <c r="L851" s="363">
        <v>26</v>
      </c>
      <c r="M851" s="363">
        <v>19</v>
      </c>
      <c r="N851" s="363">
        <v>39</v>
      </c>
      <c r="O851" s="363">
        <v>29</v>
      </c>
      <c r="P851" s="363">
        <v>12</v>
      </c>
      <c r="Q851" s="363">
        <v>16</v>
      </c>
      <c r="R851" s="363">
        <v>12</v>
      </c>
      <c r="S851" s="363">
        <v>9</v>
      </c>
      <c r="T851" s="363">
        <v>17</v>
      </c>
      <c r="U851" s="363">
        <v>19</v>
      </c>
      <c r="V851" s="363">
        <v>7</v>
      </c>
      <c r="W851" s="363">
        <v>10</v>
      </c>
      <c r="X851" s="363">
        <v>10</v>
      </c>
      <c r="Y851" s="363">
        <v>4</v>
      </c>
      <c r="Z851" s="363">
        <v>1</v>
      </c>
      <c r="AA851" s="341">
        <v>1471</v>
      </c>
      <c r="AB851" s="12"/>
      <c r="AC851" s="12"/>
      <c r="AD851" s="12"/>
      <c r="AE851" s="12"/>
      <c r="AF851" s="12"/>
      <c r="AG851" s="12"/>
      <c r="AH851" s="12"/>
      <c r="AI851" s="12"/>
      <c r="AJ851" s="12"/>
      <c r="AK851" s="12"/>
      <c r="AL851" s="12"/>
      <c r="AM851" s="12"/>
      <c r="AN851" s="12"/>
      <c r="AO851" s="12"/>
      <c r="AP851" s="12"/>
      <c r="AQ851" s="12"/>
      <c r="AR851" s="12"/>
      <c r="AS851" s="12"/>
      <c r="AT851" s="12"/>
      <c r="AU851" s="12"/>
      <c r="AV851" s="12"/>
      <c r="AW851" s="12"/>
      <c r="AX851" s="12"/>
      <c r="AY851" s="12"/>
      <c r="AZ851" s="12"/>
      <c r="BA851" s="12"/>
      <c r="BB851" s="12"/>
      <c r="BC851" s="12"/>
      <c r="BD851" s="12"/>
      <c r="BE851" s="12"/>
      <c r="BF851" s="12"/>
      <c r="BG851" s="12"/>
      <c r="BH851" s="5"/>
      <c r="BI851" s="5"/>
      <c r="BJ851" s="5"/>
    </row>
    <row r="852" spans="1:62" s="12" customFormat="1" ht="15" customHeight="1" x14ac:dyDescent="0.2">
      <c r="A852" s="10"/>
      <c r="B852" s="11" t="s">
        <v>256</v>
      </c>
      <c r="C852" s="11"/>
      <c r="D852" s="360">
        <v>258</v>
      </c>
      <c r="E852" s="363">
        <v>26</v>
      </c>
      <c r="F852" s="363">
        <v>12</v>
      </c>
      <c r="G852" s="363">
        <v>11</v>
      </c>
      <c r="H852" s="363">
        <v>12</v>
      </c>
      <c r="I852" s="363">
        <v>11</v>
      </c>
      <c r="J852" s="363">
        <v>7</v>
      </c>
      <c r="K852" s="363">
        <v>5</v>
      </c>
      <c r="L852" s="363">
        <v>3</v>
      </c>
      <c r="M852" s="363">
        <v>2</v>
      </c>
      <c r="N852" s="363">
        <v>5</v>
      </c>
      <c r="O852" s="363">
        <v>4</v>
      </c>
      <c r="P852" s="363">
        <v>3</v>
      </c>
      <c r="Q852" s="363">
        <v>6</v>
      </c>
      <c r="R852" s="363">
        <v>4</v>
      </c>
      <c r="S852" s="363">
        <v>4</v>
      </c>
      <c r="T852" s="363">
        <v>4</v>
      </c>
      <c r="U852" s="363">
        <v>7</v>
      </c>
      <c r="V852" s="363">
        <v>1</v>
      </c>
      <c r="W852" s="363">
        <v>5</v>
      </c>
      <c r="X852" s="363">
        <v>8</v>
      </c>
      <c r="Y852" s="363">
        <v>1</v>
      </c>
      <c r="Z852" s="363"/>
      <c r="AA852" s="341">
        <v>399</v>
      </c>
      <c r="BH852" s="380"/>
      <c r="BI852" s="380"/>
      <c r="BJ852" s="380"/>
    </row>
    <row r="853" spans="1:62" s="12" customFormat="1" ht="15" customHeight="1" x14ac:dyDescent="0.2">
      <c r="A853" s="10"/>
      <c r="B853" s="11" t="s">
        <v>257</v>
      </c>
      <c r="C853" s="11"/>
      <c r="D853" s="360"/>
      <c r="E853" s="363"/>
      <c r="F853" s="363"/>
      <c r="G853" s="363"/>
      <c r="H853" s="363"/>
      <c r="I853" s="363"/>
      <c r="J853" s="363"/>
      <c r="K853" s="363">
        <v>1</v>
      </c>
      <c r="L853" s="363"/>
      <c r="M853" s="363"/>
      <c r="N853" s="363"/>
      <c r="O853" s="363"/>
      <c r="P853" s="363"/>
      <c r="Q853" s="363"/>
      <c r="R853" s="363"/>
      <c r="S853" s="363"/>
      <c r="T853" s="363"/>
      <c r="U853" s="363"/>
      <c r="V853" s="363"/>
      <c r="W853" s="363"/>
      <c r="X853" s="363"/>
      <c r="Y853" s="363"/>
      <c r="Z853" s="363"/>
      <c r="AA853" s="341">
        <v>1</v>
      </c>
    </row>
    <row r="854" spans="1:62" s="12" customFormat="1" ht="15" customHeight="1" x14ac:dyDescent="0.2">
      <c r="A854" s="10"/>
      <c r="B854" s="11" t="s">
        <v>258</v>
      </c>
      <c r="C854" s="11"/>
      <c r="D854" s="360">
        <v>1</v>
      </c>
      <c r="E854" s="363"/>
      <c r="F854" s="363"/>
      <c r="G854" s="363"/>
      <c r="H854" s="363"/>
      <c r="I854" s="363"/>
      <c r="J854" s="363"/>
      <c r="K854" s="363"/>
      <c r="L854" s="363"/>
      <c r="M854" s="363"/>
      <c r="N854" s="363"/>
      <c r="O854" s="363"/>
      <c r="P854" s="363"/>
      <c r="Q854" s="363"/>
      <c r="R854" s="363"/>
      <c r="S854" s="363"/>
      <c r="T854" s="363"/>
      <c r="U854" s="363"/>
      <c r="V854" s="363"/>
      <c r="W854" s="363"/>
      <c r="X854" s="363"/>
      <c r="Y854" s="363"/>
      <c r="Z854" s="363"/>
      <c r="AA854" s="341">
        <v>1</v>
      </c>
    </row>
    <row r="855" spans="1:62" s="12" customFormat="1" ht="15" customHeight="1" x14ac:dyDescent="0.2">
      <c r="A855" s="10"/>
      <c r="B855" s="11" t="s">
        <v>259</v>
      </c>
      <c r="C855" s="11"/>
      <c r="D855" s="360">
        <v>368</v>
      </c>
      <c r="E855" s="363">
        <v>60</v>
      </c>
      <c r="F855" s="363">
        <v>43</v>
      </c>
      <c r="G855" s="363">
        <v>55</v>
      </c>
      <c r="H855" s="363">
        <v>49</v>
      </c>
      <c r="I855" s="363">
        <v>25</v>
      </c>
      <c r="J855" s="363">
        <v>40</v>
      </c>
      <c r="K855" s="363">
        <v>68</v>
      </c>
      <c r="L855" s="363">
        <v>44</v>
      </c>
      <c r="M855" s="363">
        <v>31</v>
      </c>
      <c r="N855" s="363">
        <v>25</v>
      </c>
      <c r="O855" s="363">
        <v>34</v>
      </c>
      <c r="P855" s="363">
        <v>31</v>
      </c>
      <c r="Q855" s="363">
        <v>25</v>
      </c>
      <c r="R855" s="363">
        <v>26</v>
      </c>
      <c r="S855" s="363">
        <v>20</v>
      </c>
      <c r="T855" s="363">
        <v>8</v>
      </c>
      <c r="U855" s="363">
        <v>13</v>
      </c>
      <c r="V855" s="363">
        <v>17</v>
      </c>
      <c r="W855" s="363">
        <v>43</v>
      </c>
      <c r="X855" s="363">
        <v>26</v>
      </c>
      <c r="Y855" s="363">
        <v>4</v>
      </c>
      <c r="Z855" s="363">
        <v>5</v>
      </c>
      <c r="AA855" s="341">
        <v>1060</v>
      </c>
    </row>
    <row r="856" spans="1:62" s="12" customFormat="1" ht="15" customHeight="1" x14ac:dyDescent="0.2">
      <c r="A856" s="10"/>
      <c r="B856" s="11" t="s">
        <v>260</v>
      </c>
      <c r="C856" s="11"/>
      <c r="D856" s="360">
        <v>1</v>
      </c>
      <c r="E856" s="363"/>
      <c r="F856" s="363"/>
      <c r="G856" s="363"/>
      <c r="H856" s="363"/>
      <c r="I856" s="363"/>
      <c r="J856" s="363"/>
      <c r="K856" s="363"/>
      <c r="L856" s="363"/>
      <c r="M856" s="363"/>
      <c r="N856" s="363"/>
      <c r="O856" s="363"/>
      <c r="P856" s="363"/>
      <c r="Q856" s="363"/>
      <c r="R856" s="363"/>
      <c r="S856" s="363"/>
      <c r="T856" s="363"/>
      <c r="U856" s="363"/>
      <c r="V856" s="363"/>
      <c r="W856" s="363"/>
      <c r="X856" s="363"/>
      <c r="Y856" s="363"/>
      <c r="Z856" s="363"/>
      <c r="AA856" s="341">
        <v>1</v>
      </c>
    </row>
    <row r="857" spans="1:62" s="12" customFormat="1" ht="15" customHeight="1" x14ac:dyDescent="0.2">
      <c r="A857" s="10"/>
      <c r="B857" s="11" t="s">
        <v>261</v>
      </c>
      <c r="C857" s="11"/>
      <c r="D857" s="360">
        <v>249</v>
      </c>
      <c r="E857" s="363">
        <v>28</v>
      </c>
      <c r="F857" s="363">
        <v>15</v>
      </c>
      <c r="G857" s="363">
        <v>14</v>
      </c>
      <c r="H857" s="363">
        <v>7</v>
      </c>
      <c r="I857" s="363">
        <v>5</v>
      </c>
      <c r="J857" s="363">
        <v>8</v>
      </c>
      <c r="K857" s="363">
        <v>7</v>
      </c>
      <c r="L857" s="363">
        <v>5</v>
      </c>
      <c r="M857" s="363">
        <v>74</v>
      </c>
      <c r="N857" s="363">
        <v>7</v>
      </c>
      <c r="O857" s="363">
        <v>12</v>
      </c>
      <c r="P857" s="363">
        <v>5</v>
      </c>
      <c r="Q857" s="363">
        <v>9</v>
      </c>
      <c r="R857" s="363">
        <v>4</v>
      </c>
      <c r="S857" s="363">
        <v>3</v>
      </c>
      <c r="T857" s="363">
        <v>2</v>
      </c>
      <c r="U857" s="363">
        <v>2</v>
      </c>
      <c r="V857" s="363">
        <v>1</v>
      </c>
      <c r="W857" s="363">
        <v>1</v>
      </c>
      <c r="X857" s="363">
        <v>5</v>
      </c>
      <c r="Y857" s="363"/>
      <c r="Z857" s="363">
        <v>2</v>
      </c>
      <c r="AA857" s="341">
        <v>465</v>
      </c>
    </row>
    <row r="858" spans="1:62" s="12" customFormat="1" ht="15" customHeight="1" x14ac:dyDescent="0.2">
      <c r="A858" s="10"/>
      <c r="B858" s="11" t="s">
        <v>262</v>
      </c>
      <c r="C858" s="11"/>
      <c r="D858" s="360">
        <v>200</v>
      </c>
      <c r="E858" s="363">
        <v>34</v>
      </c>
      <c r="F858" s="363">
        <v>13</v>
      </c>
      <c r="G858" s="363">
        <v>5</v>
      </c>
      <c r="H858" s="363">
        <v>1</v>
      </c>
      <c r="I858" s="363">
        <v>13</v>
      </c>
      <c r="J858" s="363">
        <v>9</v>
      </c>
      <c r="K858" s="363">
        <v>7</v>
      </c>
      <c r="L858" s="363">
        <v>5</v>
      </c>
      <c r="M858" s="363">
        <v>1</v>
      </c>
      <c r="N858" s="363">
        <v>4</v>
      </c>
      <c r="O858" s="363">
        <v>2</v>
      </c>
      <c r="P858" s="363">
        <v>5</v>
      </c>
      <c r="Q858" s="363">
        <v>5</v>
      </c>
      <c r="R858" s="363">
        <v>2</v>
      </c>
      <c r="S858" s="363">
        <v>5</v>
      </c>
      <c r="T858" s="363">
        <v>4</v>
      </c>
      <c r="U858" s="363">
        <v>6</v>
      </c>
      <c r="V858" s="363">
        <v>1</v>
      </c>
      <c r="W858" s="363">
        <v>3</v>
      </c>
      <c r="X858" s="363">
        <v>1</v>
      </c>
      <c r="Y858" s="363">
        <v>2</v>
      </c>
      <c r="Z858" s="363"/>
      <c r="AA858" s="341">
        <v>328</v>
      </c>
    </row>
    <row r="859" spans="1:62" s="12" customFormat="1" ht="15" customHeight="1" x14ac:dyDescent="0.2">
      <c r="A859" s="10"/>
      <c r="B859" s="11" t="s">
        <v>263</v>
      </c>
      <c r="C859" s="11"/>
      <c r="D859" s="360">
        <v>7</v>
      </c>
      <c r="E859" s="363">
        <v>1</v>
      </c>
      <c r="F859" s="363"/>
      <c r="G859" s="363"/>
      <c r="H859" s="363"/>
      <c r="I859" s="363"/>
      <c r="J859" s="363"/>
      <c r="K859" s="363"/>
      <c r="L859" s="363"/>
      <c r="M859" s="363">
        <v>1</v>
      </c>
      <c r="N859" s="363"/>
      <c r="O859" s="363"/>
      <c r="P859" s="363">
        <v>1</v>
      </c>
      <c r="Q859" s="363"/>
      <c r="R859" s="363"/>
      <c r="S859" s="363">
        <v>1</v>
      </c>
      <c r="T859" s="363"/>
      <c r="U859" s="363"/>
      <c r="V859" s="363"/>
      <c r="W859" s="363"/>
      <c r="X859" s="363"/>
      <c r="Y859" s="363"/>
      <c r="Z859" s="363"/>
      <c r="AA859" s="341">
        <v>11</v>
      </c>
    </row>
    <row r="860" spans="1:62" s="12" customFormat="1" ht="15" customHeight="1" x14ac:dyDescent="0.2">
      <c r="A860" s="10"/>
      <c r="B860" s="11" t="s">
        <v>264</v>
      </c>
      <c r="C860" s="11"/>
      <c r="D860" s="360">
        <v>35</v>
      </c>
      <c r="E860" s="363">
        <v>4</v>
      </c>
      <c r="F860" s="363">
        <v>3</v>
      </c>
      <c r="G860" s="363"/>
      <c r="H860" s="363">
        <v>2</v>
      </c>
      <c r="I860" s="363">
        <v>2</v>
      </c>
      <c r="J860" s="363">
        <v>1</v>
      </c>
      <c r="K860" s="363">
        <v>2</v>
      </c>
      <c r="L860" s="363">
        <v>1</v>
      </c>
      <c r="M860" s="363">
        <v>3</v>
      </c>
      <c r="N860" s="363"/>
      <c r="O860" s="363"/>
      <c r="P860" s="363">
        <v>1</v>
      </c>
      <c r="Q860" s="363">
        <v>1</v>
      </c>
      <c r="R860" s="363"/>
      <c r="S860" s="363">
        <v>1</v>
      </c>
      <c r="T860" s="363">
        <v>4</v>
      </c>
      <c r="U860" s="363">
        <v>2</v>
      </c>
      <c r="V860" s="363"/>
      <c r="W860" s="363"/>
      <c r="X860" s="363">
        <v>1</v>
      </c>
      <c r="Y860" s="363"/>
      <c r="Z860" s="363"/>
      <c r="AA860" s="341">
        <v>63</v>
      </c>
    </row>
    <row r="861" spans="1:62" s="12" customFormat="1" ht="15" customHeight="1" x14ac:dyDescent="0.2">
      <c r="A861" s="10"/>
      <c r="B861" s="11" t="s">
        <v>265</v>
      </c>
      <c r="C861" s="11"/>
      <c r="D861" s="360">
        <v>12</v>
      </c>
      <c r="E861" s="363"/>
      <c r="F861" s="363"/>
      <c r="G861" s="363">
        <v>1</v>
      </c>
      <c r="H861" s="363"/>
      <c r="I861" s="363"/>
      <c r="J861" s="363"/>
      <c r="K861" s="363"/>
      <c r="L861" s="363"/>
      <c r="M861" s="363"/>
      <c r="N861" s="363"/>
      <c r="O861" s="363"/>
      <c r="P861" s="363"/>
      <c r="Q861" s="363"/>
      <c r="R861" s="363"/>
      <c r="S861" s="363"/>
      <c r="T861" s="363"/>
      <c r="U861" s="363">
        <v>2</v>
      </c>
      <c r="V861" s="363"/>
      <c r="W861" s="363"/>
      <c r="X861" s="363"/>
      <c r="Y861" s="363"/>
      <c r="Z861" s="363"/>
      <c r="AA861" s="341">
        <v>15</v>
      </c>
    </row>
    <row r="862" spans="1:62" s="12" customFormat="1" ht="15" customHeight="1" x14ac:dyDescent="0.2">
      <c r="A862" s="10"/>
      <c r="B862" s="11" t="s">
        <v>266</v>
      </c>
      <c r="C862" s="11"/>
      <c r="D862" s="360">
        <v>85</v>
      </c>
      <c r="E862" s="363">
        <v>12</v>
      </c>
      <c r="F862" s="363">
        <v>2</v>
      </c>
      <c r="G862" s="363">
        <v>5</v>
      </c>
      <c r="H862" s="363">
        <v>1</v>
      </c>
      <c r="I862" s="363">
        <v>5</v>
      </c>
      <c r="J862" s="363">
        <v>1</v>
      </c>
      <c r="K862" s="363">
        <v>2</v>
      </c>
      <c r="L862" s="363">
        <v>4</v>
      </c>
      <c r="M862" s="363">
        <v>3</v>
      </c>
      <c r="N862" s="363">
        <v>6</v>
      </c>
      <c r="O862" s="363"/>
      <c r="P862" s="363">
        <v>2</v>
      </c>
      <c r="Q862" s="363">
        <v>1</v>
      </c>
      <c r="R862" s="363">
        <v>2</v>
      </c>
      <c r="S862" s="363"/>
      <c r="T862" s="363">
        <v>1</v>
      </c>
      <c r="U862" s="363">
        <v>1</v>
      </c>
      <c r="V862" s="363"/>
      <c r="W862" s="363"/>
      <c r="X862" s="363"/>
      <c r="Y862" s="363"/>
      <c r="Z862" s="363"/>
      <c r="AA862" s="341">
        <v>133</v>
      </c>
    </row>
    <row r="863" spans="1:62" s="12" customFormat="1" ht="12" x14ac:dyDescent="0.2">
      <c r="A863" s="10"/>
      <c r="B863" s="11" t="s">
        <v>267</v>
      </c>
      <c r="C863" s="11"/>
      <c r="D863" s="360">
        <v>6</v>
      </c>
      <c r="E863" s="363"/>
      <c r="F863" s="363">
        <v>7</v>
      </c>
      <c r="G863" s="363">
        <v>2</v>
      </c>
      <c r="H863" s="363"/>
      <c r="I863" s="363">
        <v>1</v>
      </c>
      <c r="J863" s="363">
        <v>2</v>
      </c>
      <c r="K863" s="363">
        <v>2</v>
      </c>
      <c r="L863" s="363">
        <v>1</v>
      </c>
      <c r="M863" s="363"/>
      <c r="N863" s="363">
        <v>1</v>
      </c>
      <c r="O863" s="363">
        <v>4</v>
      </c>
      <c r="P863" s="363"/>
      <c r="Q863" s="363">
        <v>2</v>
      </c>
      <c r="R863" s="363">
        <v>1</v>
      </c>
      <c r="S863" s="363">
        <v>2</v>
      </c>
      <c r="T863" s="363">
        <v>2</v>
      </c>
      <c r="U863" s="363"/>
      <c r="V863" s="363"/>
      <c r="W863" s="363"/>
      <c r="X863" s="363"/>
      <c r="Y863" s="363"/>
      <c r="Z863" s="363"/>
      <c r="AA863" s="341">
        <v>33</v>
      </c>
    </row>
    <row r="864" spans="1:62" s="12" customFormat="1" ht="12" x14ac:dyDescent="0.2">
      <c r="A864" s="10"/>
      <c r="B864" s="11" t="s">
        <v>268</v>
      </c>
      <c r="C864" s="11"/>
      <c r="D864" s="360">
        <v>52</v>
      </c>
      <c r="E864" s="363">
        <v>5</v>
      </c>
      <c r="F864" s="363">
        <v>2</v>
      </c>
      <c r="G864" s="363">
        <v>2</v>
      </c>
      <c r="H864" s="363">
        <v>3</v>
      </c>
      <c r="I864" s="363">
        <v>6</v>
      </c>
      <c r="J864" s="363"/>
      <c r="K864" s="363"/>
      <c r="L864" s="363">
        <v>2</v>
      </c>
      <c r="M864" s="363"/>
      <c r="N864" s="363">
        <v>1</v>
      </c>
      <c r="O864" s="363">
        <v>1</v>
      </c>
      <c r="P864" s="363"/>
      <c r="Q864" s="363">
        <v>1</v>
      </c>
      <c r="R864" s="363"/>
      <c r="S864" s="363"/>
      <c r="T864" s="363">
        <v>1</v>
      </c>
      <c r="U864" s="363"/>
      <c r="V864" s="363"/>
      <c r="W864" s="363"/>
      <c r="X864" s="363">
        <v>3</v>
      </c>
      <c r="Y864" s="363"/>
      <c r="Z864" s="363"/>
      <c r="AA864" s="341">
        <v>79</v>
      </c>
    </row>
    <row r="865" spans="1:27" s="12" customFormat="1" ht="12" x14ac:dyDescent="0.2">
      <c r="A865" s="10"/>
      <c r="B865" s="11" t="s">
        <v>269</v>
      </c>
      <c r="C865" s="11"/>
      <c r="D865" s="360">
        <v>198</v>
      </c>
      <c r="E865" s="363">
        <v>33</v>
      </c>
      <c r="F865" s="363">
        <v>16</v>
      </c>
      <c r="G865" s="363">
        <v>8</v>
      </c>
      <c r="H865" s="363">
        <v>2</v>
      </c>
      <c r="I865" s="363">
        <v>10</v>
      </c>
      <c r="J865" s="363">
        <v>5</v>
      </c>
      <c r="K865" s="363">
        <v>7</v>
      </c>
      <c r="L865" s="363">
        <v>12</v>
      </c>
      <c r="M865" s="363">
        <v>5</v>
      </c>
      <c r="N865" s="363">
        <v>11</v>
      </c>
      <c r="O865" s="363">
        <v>3</v>
      </c>
      <c r="P865" s="363">
        <v>3</v>
      </c>
      <c r="Q865" s="363">
        <v>7</v>
      </c>
      <c r="R865" s="363">
        <v>3</v>
      </c>
      <c r="S865" s="363">
        <v>7</v>
      </c>
      <c r="T865" s="363">
        <v>10</v>
      </c>
      <c r="U865" s="363">
        <v>13</v>
      </c>
      <c r="V865" s="363">
        <v>3</v>
      </c>
      <c r="W865" s="363">
        <v>6</v>
      </c>
      <c r="X865" s="363">
        <v>2</v>
      </c>
      <c r="Y865" s="363">
        <v>2</v>
      </c>
      <c r="Z865" s="363"/>
      <c r="AA865" s="341">
        <v>366</v>
      </c>
    </row>
    <row r="866" spans="1:27" s="12" customFormat="1" ht="12" x14ac:dyDescent="0.2">
      <c r="A866" s="10"/>
      <c r="B866" s="11" t="s">
        <v>270</v>
      </c>
      <c r="C866" s="11"/>
      <c r="D866" s="360">
        <v>1</v>
      </c>
      <c r="E866" s="363"/>
      <c r="F866" s="363"/>
      <c r="G866" s="363"/>
      <c r="H866" s="363"/>
      <c r="I866" s="363"/>
      <c r="J866" s="363"/>
      <c r="K866" s="363"/>
      <c r="L866" s="363"/>
      <c r="M866" s="363"/>
      <c r="N866" s="363"/>
      <c r="O866" s="363"/>
      <c r="P866" s="363"/>
      <c r="Q866" s="363"/>
      <c r="R866" s="363"/>
      <c r="S866" s="363"/>
      <c r="T866" s="363"/>
      <c r="U866" s="363"/>
      <c r="V866" s="363"/>
      <c r="W866" s="363"/>
      <c r="X866" s="363"/>
      <c r="Y866" s="363"/>
      <c r="Z866" s="363"/>
      <c r="AA866" s="341">
        <v>1</v>
      </c>
    </row>
    <row r="867" spans="1:27" s="12" customFormat="1" ht="12" x14ac:dyDescent="0.2">
      <c r="A867" s="10"/>
      <c r="B867" s="11" t="s">
        <v>271</v>
      </c>
      <c r="C867" s="11"/>
      <c r="D867" s="360">
        <v>29</v>
      </c>
      <c r="E867" s="363">
        <v>12</v>
      </c>
      <c r="F867" s="363">
        <v>4</v>
      </c>
      <c r="G867" s="363"/>
      <c r="H867" s="363">
        <v>2</v>
      </c>
      <c r="I867" s="363"/>
      <c r="J867" s="363"/>
      <c r="K867" s="363">
        <v>2</v>
      </c>
      <c r="L867" s="363"/>
      <c r="M867" s="363">
        <v>1</v>
      </c>
      <c r="N867" s="363"/>
      <c r="O867" s="363">
        <v>1</v>
      </c>
      <c r="P867" s="363">
        <v>1</v>
      </c>
      <c r="Q867" s="363"/>
      <c r="R867" s="363"/>
      <c r="S867" s="363"/>
      <c r="T867" s="363"/>
      <c r="U867" s="363"/>
      <c r="V867" s="363"/>
      <c r="W867" s="363"/>
      <c r="X867" s="363"/>
      <c r="Y867" s="363"/>
      <c r="Z867" s="363"/>
      <c r="AA867" s="341">
        <v>52</v>
      </c>
    </row>
    <row r="868" spans="1:27" s="12" customFormat="1" ht="12" x14ac:dyDescent="0.2">
      <c r="A868" s="10"/>
      <c r="B868" s="11" t="s">
        <v>272</v>
      </c>
      <c r="C868" s="11"/>
      <c r="D868" s="360">
        <v>150</v>
      </c>
      <c r="E868" s="363">
        <v>27</v>
      </c>
      <c r="F868" s="363">
        <v>136</v>
      </c>
      <c r="G868" s="363">
        <v>5</v>
      </c>
      <c r="H868" s="363">
        <v>7</v>
      </c>
      <c r="I868" s="363">
        <v>3</v>
      </c>
      <c r="J868" s="363">
        <v>6</v>
      </c>
      <c r="K868" s="363">
        <v>5</v>
      </c>
      <c r="L868" s="363">
        <v>11</v>
      </c>
      <c r="M868" s="363">
        <v>9</v>
      </c>
      <c r="N868" s="363">
        <v>6</v>
      </c>
      <c r="O868" s="363">
        <v>9</v>
      </c>
      <c r="P868" s="363">
        <v>1</v>
      </c>
      <c r="Q868" s="363">
        <v>1</v>
      </c>
      <c r="R868" s="363">
        <v>4</v>
      </c>
      <c r="S868" s="363">
        <v>4</v>
      </c>
      <c r="T868" s="363">
        <v>4</v>
      </c>
      <c r="U868" s="363">
        <v>2</v>
      </c>
      <c r="V868" s="363">
        <v>1</v>
      </c>
      <c r="W868" s="363">
        <v>2</v>
      </c>
      <c r="X868" s="363">
        <v>1</v>
      </c>
      <c r="Y868" s="363"/>
      <c r="Z868" s="363"/>
      <c r="AA868" s="341">
        <v>394</v>
      </c>
    </row>
    <row r="869" spans="1:27" s="12" customFormat="1" ht="15" customHeight="1" thickBot="1" x14ac:dyDescent="0.25">
      <c r="A869" s="365" t="s">
        <v>273</v>
      </c>
      <c r="B869" s="366"/>
      <c r="C869" s="366"/>
      <c r="D869" s="367">
        <v>2631</v>
      </c>
      <c r="E869" s="367">
        <v>314</v>
      </c>
      <c r="F869" s="367">
        <v>305</v>
      </c>
      <c r="G869" s="367">
        <v>143</v>
      </c>
      <c r="H869" s="367">
        <v>136</v>
      </c>
      <c r="I869" s="367">
        <v>119</v>
      </c>
      <c r="J869" s="367">
        <v>115</v>
      </c>
      <c r="K869" s="367">
        <v>133</v>
      </c>
      <c r="L869" s="367">
        <v>116</v>
      </c>
      <c r="M869" s="367">
        <v>152</v>
      </c>
      <c r="N869" s="367">
        <v>106</v>
      </c>
      <c r="O869" s="367">
        <v>99</v>
      </c>
      <c r="P869" s="367">
        <v>66</v>
      </c>
      <c r="Q869" s="367">
        <v>75</v>
      </c>
      <c r="R869" s="367">
        <v>58</v>
      </c>
      <c r="S869" s="367">
        <v>56</v>
      </c>
      <c r="T869" s="367">
        <v>57</v>
      </c>
      <c r="U869" s="367">
        <v>68</v>
      </c>
      <c r="V869" s="367">
        <v>32</v>
      </c>
      <c r="W869" s="367">
        <v>71</v>
      </c>
      <c r="X869" s="367">
        <v>57</v>
      </c>
      <c r="Y869" s="367">
        <v>13</v>
      </c>
      <c r="Z869" s="367">
        <v>8</v>
      </c>
      <c r="AA869" s="368">
        <v>4930</v>
      </c>
    </row>
    <row r="870" spans="1:27" s="12" customFormat="1" ht="13.5" thickTop="1" thickBot="1" x14ac:dyDescent="0.25">
      <c r="A870" s="334" t="s">
        <v>8</v>
      </c>
      <c r="B870" s="9" t="s">
        <v>274</v>
      </c>
      <c r="C870" s="9"/>
      <c r="D870" s="359">
        <v>256</v>
      </c>
      <c r="E870" s="361">
        <v>29</v>
      </c>
      <c r="F870" s="361">
        <v>35</v>
      </c>
      <c r="G870" s="361">
        <v>12</v>
      </c>
      <c r="H870" s="361">
        <v>11</v>
      </c>
      <c r="I870" s="361">
        <v>14</v>
      </c>
      <c r="J870" s="361">
        <v>12</v>
      </c>
      <c r="K870" s="361">
        <v>17</v>
      </c>
      <c r="L870" s="361">
        <v>10</v>
      </c>
      <c r="M870" s="361">
        <v>11</v>
      </c>
      <c r="N870" s="361">
        <v>8</v>
      </c>
      <c r="O870" s="361">
        <v>7</v>
      </c>
      <c r="P870" s="361">
        <v>44</v>
      </c>
      <c r="Q870" s="361">
        <v>16</v>
      </c>
      <c r="R870" s="361">
        <v>8</v>
      </c>
      <c r="S870" s="361">
        <v>8</v>
      </c>
      <c r="T870" s="361">
        <v>3</v>
      </c>
      <c r="U870" s="361">
        <v>2</v>
      </c>
      <c r="V870" s="361">
        <v>3</v>
      </c>
      <c r="W870" s="361">
        <v>4</v>
      </c>
      <c r="X870" s="361">
        <v>5</v>
      </c>
      <c r="Y870" s="361"/>
      <c r="Z870" s="361">
        <v>2</v>
      </c>
      <c r="AA870" s="341">
        <v>517</v>
      </c>
    </row>
    <row r="871" spans="1:27" s="12" customFormat="1" thickTop="1" x14ac:dyDescent="0.2">
      <c r="A871" s="10"/>
      <c r="B871" s="11" t="s">
        <v>275</v>
      </c>
      <c r="C871" s="11"/>
      <c r="D871" s="360">
        <v>81</v>
      </c>
      <c r="E871" s="363">
        <v>24</v>
      </c>
      <c r="F871" s="363">
        <v>5</v>
      </c>
      <c r="G871" s="363">
        <v>10</v>
      </c>
      <c r="H871" s="363">
        <v>11</v>
      </c>
      <c r="I871" s="363">
        <v>15</v>
      </c>
      <c r="J871" s="363">
        <v>7</v>
      </c>
      <c r="K871" s="363">
        <v>11</v>
      </c>
      <c r="L871" s="363">
        <v>9</v>
      </c>
      <c r="M871" s="363">
        <v>13</v>
      </c>
      <c r="N871" s="363">
        <v>8</v>
      </c>
      <c r="O871" s="363">
        <v>3</v>
      </c>
      <c r="P871" s="363">
        <v>4</v>
      </c>
      <c r="Q871" s="363">
        <v>4</v>
      </c>
      <c r="R871" s="363">
        <v>5</v>
      </c>
      <c r="S871" s="363">
        <v>20</v>
      </c>
      <c r="T871" s="363">
        <v>4</v>
      </c>
      <c r="U871" s="363">
        <v>4</v>
      </c>
      <c r="V871" s="363">
        <v>3</v>
      </c>
      <c r="W871" s="363">
        <v>10</v>
      </c>
      <c r="X871" s="363">
        <v>2</v>
      </c>
      <c r="Y871" s="363">
        <v>1</v>
      </c>
      <c r="Z871" s="363"/>
      <c r="AA871" s="341">
        <v>254</v>
      </c>
    </row>
    <row r="872" spans="1:27" s="12" customFormat="1" ht="12" x14ac:dyDescent="0.2">
      <c r="A872" s="10"/>
      <c r="B872" s="11" t="s">
        <v>276</v>
      </c>
      <c r="C872" s="11"/>
      <c r="D872" s="360"/>
      <c r="E872" s="363"/>
      <c r="F872" s="363"/>
      <c r="G872" s="363"/>
      <c r="H872" s="363"/>
      <c r="I872" s="363"/>
      <c r="J872" s="363">
        <v>2</v>
      </c>
      <c r="K872" s="363"/>
      <c r="L872" s="363"/>
      <c r="M872" s="363"/>
      <c r="N872" s="363"/>
      <c r="O872" s="363"/>
      <c r="P872" s="363">
        <v>1</v>
      </c>
      <c r="Q872" s="363"/>
      <c r="R872" s="363"/>
      <c r="S872" s="363"/>
      <c r="T872" s="363"/>
      <c r="U872" s="363"/>
      <c r="V872" s="363"/>
      <c r="W872" s="363"/>
      <c r="X872" s="363"/>
      <c r="Y872" s="363"/>
      <c r="Z872" s="363"/>
      <c r="AA872" s="341">
        <v>3</v>
      </c>
    </row>
    <row r="873" spans="1:27" s="12" customFormat="1" ht="12" x14ac:dyDescent="0.2">
      <c r="A873" s="10"/>
      <c r="B873" s="11" t="s">
        <v>277</v>
      </c>
      <c r="C873" s="11"/>
      <c r="D873" s="360"/>
      <c r="E873" s="363"/>
      <c r="F873" s="363"/>
      <c r="G873" s="363"/>
      <c r="H873" s="363"/>
      <c r="I873" s="363"/>
      <c r="J873" s="363"/>
      <c r="K873" s="363"/>
      <c r="L873" s="363"/>
      <c r="M873" s="363"/>
      <c r="N873" s="363"/>
      <c r="O873" s="363">
        <v>1</v>
      </c>
      <c r="P873" s="363"/>
      <c r="Q873" s="363"/>
      <c r="R873" s="363"/>
      <c r="S873" s="363"/>
      <c r="T873" s="363"/>
      <c r="U873" s="363"/>
      <c r="V873" s="363"/>
      <c r="W873" s="363"/>
      <c r="X873" s="363"/>
      <c r="Y873" s="363"/>
      <c r="Z873" s="363"/>
      <c r="AA873" s="341">
        <v>1</v>
      </c>
    </row>
    <row r="874" spans="1:27" s="12" customFormat="1" ht="12" x14ac:dyDescent="0.2">
      <c r="A874" s="10"/>
      <c r="B874" s="11" t="s">
        <v>278</v>
      </c>
      <c r="C874" s="11"/>
      <c r="D874" s="360">
        <v>78</v>
      </c>
      <c r="E874" s="363">
        <v>7</v>
      </c>
      <c r="F874" s="363">
        <v>8</v>
      </c>
      <c r="G874" s="363">
        <v>1</v>
      </c>
      <c r="H874" s="363">
        <v>4</v>
      </c>
      <c r="I874" s="363">
        <v>3</v>
      </c>
      <c r="J874" s="363">
        <v>8</v>
      </c>
      <c r="K874" s="363">
        <v>5</v>
      </c>
      <c r="L874" s="363">
        <v>2</v>
      </c>
      <c r="M874" s="363">
        <v>2</v>
      </c>
      <c r="N874" s="363">
        <v>2</v>
      </c>
      <c r="O874" s="363">
        <v>5</v>
      </c>
      <c r="P874" s="363"/>
      <c r="Q874" s="363">
        <v>2</v>
      </c>
      <c r="R874" s="363">
        <v>4</v>
      </c>
      <c r="S874" s="363">
        <v>2</v>
      </c>
      <c r="T874" s="363"/>
      <c r="U874" s="363">
        <v>1</v>
      </c>
      <c r="V874" s="363"/>
      <c r="W874" s="363">
        <v>2</v>
      </c>
      <c r="X874" s="363">
        <v>1</v>
      </c>
      <c r="Y874" s="363">
        <v>1</v>
      </c>
      <c r="Z874" s="363"/>
      <c r="AA874" s="341">
        <v>138</v>
      </c>
    </row>
    <row r="875" spans="1:27" s="12" customFormat="1" ht="12" x14ac:dyDescent="0.2">
      <c r="A875" s="10"/>
      <c r="B875" s="11" t="s">
        <v>279</v>
      </c>
      <c r="C875" s="11"/>
      <c r="D875" s="360">
        <v>15</v>
      </c>
      <c r="E875" s="363"/>
      <c r="F875" s="363">
        <v>3</v>
      </c>
      <c r="G875" s="363"/>
      <c r="H875" s="363">
        <v>1</v>
      </c>
      <c r="I875" s="363"/>
      <c r="J875" s="363"/>
      <c r="K875" s="363">
        <v>2</v>
      </c>
      <c r="L875" s="363"/>
      <c r="M875" s="363"/>
      <c r="N875" s="363">
        <v>2</v>
      </c>
      <c r="O875" s="363">
        <v>2</v>
      </c>
      <c r="P875" s="363"/>
      <c r="Q875" s="363">
        <v>1</v>
      </c>
      <c r="R875" s="363"/>
      <c r="S875" s="363">
        <v>1</v>
      </c>
      <c r="T875" s="363"/>
      <c r="U875" s="363">
        <v>2</v>
      </c>
      <c r="V875" s="363"/>
      <c r="W875" s="363">
        <v>1</v>
      </c>
      <c r="X875" s="363"/>
      <c r="Y875" s="363"/>
      <c r="Z875" s="363"/>
      <c r="AA875" s="341">
        <v>30</v>
      </c>
    </row>
    <row r="876" spans="1:27" s="12" customFormat="1" ht="12" x14ac:dyDescent="0.2">
      <c r="A876" s="10"/>
      <c r="B876" s="11" t="s">
        <v>280</v>
      </c>
      <c r="C876" s="11"/>
      <c r="D876" s="360">
        <v>135</v>
      </c>
      <c r="E876" s="363">
        <v>22</v>
      </c>
      <c r="F876" s="363">
        <v>8</v>
      </c>
      <c r="G876" s="363">
        <v>3</v>
      </c>
      <c r="H876" s="363">
        <v>2</v>
      </c>
      <c r="I876" s="363">
        <v>5</v>
      </c>
      <c r="J876" s="363">
        <v>6</v>
      </c>
      <c r="K876" s="363">
        <v>2</v>
      </c>
      <c r="L876" s="363">
        <v>2</v>
      </c>
      <c r="M876" s="363">
        <v>14</v>
      </c>
      <c r="N876" s="363">
        <v>4</v>
      </c>
      <c r="O876" s="363">
        <v>4</v>
      </c>
      <c r="P876" s="363">
        <v>3</v>
      </c>
      <c r="Q876" s="363"/>
      <c r="R876" s="363">
        <v>1</v>
      </c>
      <c r="S876" s="363">
        <v>3</v>
      </c>
      <c r="T876" s="363"/>
      <c r="U876" s="363">
        <v>2</v>
      </c>
      <c r="V876" s="363"/>
      <c r="W876" s="363"/>
      <c r="X876" s="363">
        <v>2</v>
      </c>
      <c r="Y876" s="363">
        <v>5</v>
      </c>
      <c r="Z876" s="363"/>
      <c r="AA876" s="341">
        <v>223</v>
      </c>
    </row>
    <row r="877" spans="1:27" s="12" customFormat="1" ht="12" x14ac:dyDescent="0.2">
      <c r="A877" s="10"/>
      <c r="B877" s="11" t="s">
        <v>281</v>
      </c>
      <c r="C877" s="11"/>
      <c r="D877" s="360">
        <v>47</v>
      </c>
      <c r="E877" s="363">
        <v>5</v>
      </c>
      <c r="F877" s="363">
        <v>4</v>
      </c>
      <c r="G877" s="363">
        <v>1</v>
      </c>
      <c r="H877" s="363">
        <v>5</v>
      </c>
      <c r="I877" s="363"/>
      <c r="J877" s="363">
        <v>2</v>
      </c>
      <c r="K877" s="363">
        <v>1</v>
      </c>
      <c r="L877" s="363">
        <v>1</v>
      </c>
      <c r="M877" s="363">
        <v>1</v>
      </c>
      <c r="N877" s="363">
        <v>1</v>
      </c>
      <c r="O877" s="363">
        <v>2</v>
      </c>
      <c r="P877" s="363">
        <v>5</v>
      </c>
      <c r="Q877" s="363">
        <v>2</v>
      </c>
      <c r="R877" s="363">
        <v>2</v>
      </c>
      <c r="S877" s="363">
        <v>2</v>
      </c>
      <c r="T877" s="363">
        <v>1</v>
      </c>
      <c r="U877" s="363">
        <v>3</v>
      </c>
      <c r="V877" s="363">
        <v>1</v>
      </c>
      <c r="W877" s="363"/>
      <c r="X877" s="363"/>
      <c r="Y877" s="363">
        <v>2</v>
      </c>
      <c r="Z877" s="363"/>
      <c r="AA877" s="341">
        <v>88</v>
      </c>
    </row>
    <row r="878" spans="1:27" s="12" customFormat="1" ht="12" x14ac:dyDescent="0.2">
      <c r="A878" s="10"/>
      <c r="B878" s="11" t="s">
        <v>282</v>
      </c>
      <c r="C878" s="11"/>
      <c r="D878" s="360">
        <v>63</v>
      </c>
      <c r="E878" s="363">
        <v>4</v>
      </c>
      <c r="F878" s="363">
        <v>8</v>
      </c>
      <c r="G878" s="363">
        <v>1</v>
      </c>
      <c r="H878" s="363">
        <v>6</v>
      </c>
      <c r="I878" s="363">
        <v>3</v>
      </c>
      <c r="J878" s="363"/>
      <c r="K878" s="363">
        <v>6</v>
      </c>
      <c r="L878" s="363"/>
      <c r="M878" s="363"/>
      <c r="N878" s="363">
        <v>1</v>
      </c>
      <c r="O878" s="363">
        <v>3</v>
      </c>
      <c r="P878" s="363">
        <v>2</v>
      </c>
      <c r="Q878" s="363">
        <v>1</v>
      </c>
      <c r="R878" s="363"/>
      <c r="S878" s="363"/>
      <c r="T878" s="363">
        <v>1</v>
      </c>
      <c r="U878" s="363"/>
      <c r="V878" s="363"/>
      <c r="W878" s="363">
        <v>4</v>
      </c>
      <c r="X878" s="363"/>
      <c r="Y878" s="363"/>
      <c r="Z878" s="363"/>
      <c r="AA878" s="341">
        <v>103</v>
      </c>
    </row>
    <row r="879" spans="1:27" s="12" customFormat="1" ht="12" x14ac:dyDescent="0.2">
      <c r="A879" s="10"/>
      <c r="B879" s="11" t="s">
        <v>283</v>
      </c>
      <c r="C879" s="11"/>
      <c r="D879" s="360">
        <v>55</v>
      </c>
      <c r="E879" s="363">
        <v>1</v>
      </c>
      <c r="F879" s="363"/>
      <c r="G879" s="363">
        <v>1</v>
      </c>
      <c r="H879" s="363">
        <v>2</v>
      </c>
      <c r="I879" s="363">
        <v>2</v>
      </c>
      <c r="J879" s="363">
        <v>2</v>
      </c>
      <c r="K879" s="363">
        <v>1</v>
      </c>
      <c r="L879" s="363">
        <v>2</v>
      </c>
      <c r="M879" s="363">
        <v>3</v>
      </c>
      <c r="N879" s="363"/>
      <c r="O879" s="363"/>
      <c r="P879" s="363"/>
      <c r="Q879" s="363">
        <v>1</v>
      </c>
      <c r="R879" s="363">
        <v>3</v>
      </c>
      <c r="S879" s="363">
        <v>6</v>
      </c>
      <c r="T879" s="363"/>
      <c r="U879" s="363"/>
      <c r="V879" s="363"/>
      <c r="W879" s="363"/>
      <c r="X879" s="363"/>
      <c r="Y879" s="363">
        <v>1</v>
      </c>
      <c r="Z879" s="363"/>
      <c r="AA879" s="341">
        <v>80</v>
      </c>
    </row>
    <row r="880" spans="1:27" s="12" customFormat="1" ht="12" x14ac:dyDescent="0.2">
      <c r="A880" s="10"/>
      <c r="B880" s="11" t="s">
        <v>284</v>
      </c>
      <c r="C880" s="11"/>
      <c r="D880" s="360">
        <v>139</v>
      </c>
      <c r="E880" s="363">
        <v>24</v>
      </c>
      <c r="F880" s="363">
        <v>10</v>
      </c>
      <c r="G880" s="363">
        <v>12</v>
      </c>
      <c r="H880" s="363">
        <v>4</v>
      </c>
      <c r="I880" s="363">
        <v>6</v>
      </c>
      <c r="J880" s="363">
        <v>10</v>
      </c>
      <c r="K880" s="363">
        <v>4</v>
      </c>
      <c r="L880" s="363">
        <v>6</v>
      </c>
      <c r="M880" s="363">
        <v>9</v>
      </c>
      <c r="N880" s="363">
        <v>4</v>
      </c>
      <c r="O880" s="363">
        <v>5</v>
      </c>
      <c r="P880" s="363">
        <v>5</v>
      </c>
      <c r="Q880" s="363">
        <v>6</v>
      </c>
      <c r="R880" s="363">
        <v>6</v>
      </c>
      <c r="S880" s="363">
        <v>5</v>
      </c>
      <c r="T880" s="363">
        <v>2</v>
      </c>
      <c r="U880" s="363">
        <v>3</v>
      </c>
      <c r="V880" s="363">
        <v>1</v>
      </c>
      <c r="W880" s="363">
        <v>4</v>
      </c>
      <c r="X880" s="363">
        <v>6</v>
      </c>
      <c r="Y880" s="363"/>
      <c r="Z880" s="363"/>
      <c r="AA880" s="341">
        <v>271</v>
      </c>
    </row>
    <row r="881" spans="1:27" s="12" customFormat="1" ht="12" x14ac:dyDescent="0.2">
      <c r="A881" s="10"/>
      <c r="B881" s="11" t="s">
        <v>285</v>
      </c>
      <c r="C881" s="11"/>
      <c r="D881" s="360">
        <v>83</v>
      </c>
      <c r="E881" s="363">
        <v>8</v>
      </c>
      <c r="F881" s="363">
        <v>17</v>
      </c>
      <c r="G881" s="363">
        <v>6</v>
      </c>
      <c r="H881" s="363">
        <v>14</v>
      </c>
      <c r="I881" s="363">
        <v>9</v>
      </c>
      <c r="J881" s="363">
        <v>3</v>
      </c>
      <c r="K881" s="363">
        <v>2</v>
      </c>
      <c r="L881" s="363">
        <v>8</v>
      </c>
      <c r="M881" s="363">
        <v>6</v>
      </c>
      <c r="N881" s="363">
        <v>3</v>
      </c>
      <c r="O881" s="363">
        <v>8</v>
      </c>
      <c r="P881" s="363">
        <v>4</v>
      </c>
      <c r="Q881" s="363">
        <v>2</v>
      </c>
      <c r="R881" s="363">
        <v>4</v>
      </c>
      <c r="S881" s="363">
        <v>5</v>
      </c>
      <c r="T881" s="363"/>
      <c r="U881" s="363">
        <v>1</v>
      </c>
      <c r="V881" s="363">
        <v>2</v>
      </c>
      <c r="W881" s="363">
        <v>1</v>
      </c>
      <c r="X881" s="363">
        <v>1</v>
      </c>
      <c r="Y881" s="363">
        <v>1</v>
      </c>
      <c r="Z881" s="363"/>
      <c r="AA881" s="341">
        <v>188</v>
      </c>
    </row>
    <row r="882" spans="1:27" s="12" customFormat="1" ht="12" x14ac:dyDescent="0.2">
      <c r="A882" s="10"/>
      <c r="B882" s="11" t="s">
        <v>286</v>
      </c>
      <c r="C882" s="11"/>
      <c r="D882" s="360">
        <v>113</v>
      </c>
      <c r="E882" s="363">
        <v>11</v>
      </c>
      <c r="F882" s="363">
        <v>7</v>
      </c>
      <c r="G882" s="363">
        <v>4</v>
      </c>
      <c r="H882" s="363">
        <v>7</v>
      </c>
      <c r="I882" s="363">
        <v>7</v>
      </c>
      <c r="J882" s="363">
        <v>5</v>
      </c>
      <c r="K882" s="363">
        <v>2</v>
      </c>
      <c r="L882" s="363">
        <v>1</v>
      </c>
      <c r="M882" s="363">
        <v>4</v>
      </c>
      <c r="N882" s="363">
        <v>2</v>
      </c>
      <c r="O882" s="363">
        <v>7</v>
      </c>
      <c r="P882" s="363">
        <v>3</v>
      </c>
      <c r="Q882" s="363">
        <v>2</v>
      </c>
      <c r="R882" s="363">
        <v>1</v>
      </c>
      <c r="S882" s="363">
        <v>3</v>
      </c>
      <c r="T882" s="363">
        <v>3</v>
      </c>
      <c r="U882" s="363"/>
      <c r="V882" s="363">
        <v>2</v>
      </c>
      <c r="W882" s="363">
        <v>4</v>
      </c>
      <c r="X882" s="363">
        <v>4</v>
      </c>
      <c r="Y882" s="363">
        <v>2</v>
      </c>
      <c r="Z882" s="363"/>
      <c r="AA882" s="341">
        <v>194</v>
      </c>
    </row>
    <row r="883" spans="1:27" s="12" customFormat="1" ht="12" x14ac:dyDescent="0.2">
      <c r="A883" s="10"/>
      <c r="B883" s="11" t="s">
        <v>287</v>
      </c>
      <c r="C883" s="11"/>
      <c r="D883" s="360">
        <v>50</v>
      </c>
      <c r="E883" s="363">
        <v>5</v>
      </c>
      <c r="F883" s="363">
        <v>5</v>
      </c>
      <c r="G883" s="363">
        <v>3</v>
      </c>
      <c r="H883" s="363"/>
      <c r="I883" s="363">
        <v>1</v>
      </c>
      <c r="J883" s="363"/>
      <c r="K883" s="363">
        <v>3</v>
      </c>
      <c r="L883" s="363">
        <v>5</v>
      </c>
      <c r="M883" s="363"/>
      <c r="N883" s="363">
        <v>1</v>
      </c>
      <c r="O883" s="363">
        <v>2</v>
      </c>
      <c r="P883" s="363">
        <v>2</v>
      </c>
      <c r="Q883" s="363">
        <v>1</v>
      </c>
      <c r="R883" s="363">
        <v>3</v>
      </c>
      <c r="S883" s="363">
        <v>4</v>
      </c>
      <c r="T883" s="363">
        <v>1</v>
      </c>
      <c r="U883" s="363"/>
      <c r="V883" s="363">
        <v>1</v>
      </c>
      <c r="W883" s="363">
        <v>2</v>
      </c>
      <c r="X883" s="363"/>
      <c r="Y883" s="363"/>
      <c r="Z883" s="363"/>
      <c r="AA883" s="341">
        <v>89</v>
      </c>
    </row>
    <row r="884" spans="1:27" s="12" customFormat="1" ht="12" x14ac:dyDescent="0.2">
      <c r="A884" s="10"/>
      <c r="B884" s="11" t="s">
        <v>288</v>
      </c>
      <c r="C884" s="11"/>
      <c r="D884" s="360">
        <v>288</v>
      </c>
      <c r="E884" s="363">
        <v>13</v>
      </c>
      <c r="F884" s="363">
        <v>15</v>
      </c>
      <c r="G884" s="363">
        <v>4</v>
      </c>
      <c r="H884" s="363">
        <v>2</v>
      </c>
      <c r="I884" s="363">
        <v>5</v>
      </c>
      <c r="J884" s="363">
        <v>10</v>
      </c>
      <c r="K884" s="363">
        <v>8</v>
      </c>
      <c r="L884" s="363">
        <v>5</v>
      </c>
      <c r="M884" s="363">
        <v>6</v>
      </c>
      <c r="N884" s="363">
        <v>5</v>
      </c>
      <c r="O884" s="363">
        <v>3</v>
      </c>
      <c r="P884" s="363">
        <v>79</v>
      </c>
      <c r="Q884" s="363">
        <v>4</v>
      </c>
      <c r="R884" s="363">
        <v>1</v>
      </c>
      <c r="S884" s="363">
        <v>2</v>
      </c>
      <c r="T884" s="363">
        <v>4</v>
      </c>
      <c r="U884" s="363">
        <v>5</v>
      </c>
      <c r="V884" s="363">
        <v>2</v>
      </c>
      <c r="W884" s="363">
        <v>3</v>
      </c>
      <c r="X884" s="363">
        <v>2</v>
      </c>
      <c r="Y884" s="363">
        <v>1</v>
      </c>
      <c r="Z884" s="363">
        <v>1</v>
      </c>
      <c r="AA884" s="341">
        <v>468</v>
      </c>
    </row>
    <row r="885" spans="1:27" s="12" customFormat="1" ht="12" x14ac:dyDescent="0.2">
      <c r="A885" s="10"/>
      <c r="B885" s="11" t="s">
        <v>289</v>
      </c>
      <c r="C885" s="11"/>
      <c r="D885" s="360"/>
      <c r="E885" s="363"/>
      <c r="F885" s="363"/>
      <c r="G885" s="363"/>
      <c r="H885" s="363"/>
      <c r="I885" s="363"/>
      <c r="J885" s="363"/>
      <c r="K885" s="363"/>
      <c r="L885" s="363"/>
      <c r="M885" s="363"/>
      <c r="N885" s="363"/>
      <c r="O885" s="363"/>
      <c r="P885" s="363">
        <v>1</v>
      </c>
      <c r="Q885" s="363"/>
      <c r="R885" s="363"/>
      <c r="S885" s="363"/>
      <c r="T885" s="363"/>
      <c r="U885" s="363"/>
      <c r="V885" s="363"/>
      <c r="W885" s="363"/>
      <c r="X885" s="363"/>
      <c r="Y885" s="363"/>
      <c r="Z885" s="363"/>
      <c r="AA885" s="341">
        <v>1</v>
      </c>
    </row>
    <row r="886" spans="1:27" s="12" customFormat="1" ht="12" x14ac:dyDescent="0.2">
      <c r="A886" s="10"/>
      <c r="B886" s="11" t="s">
        <v>290</v>
      </c>
      <c r="C886" s="11"/>
      <c r="D886" s="360">
        <v>495</v>
      </c>
      <c r="E886" s="363">
        <v>102</v>
      </c>
      <c r="F886" s="363">
        <v>77</v>
      </c>
      <c r="G886" s="363">
        <v>59</v>
      </c>
      <c r="H886" s="363">
        <v>50</v>
      </c>
      <c r="I886" s="363">
        <v>25</v>
      </c>
      <c r="J886" s="363">
        <v>27</v>
      </c>
      <c r="K886" s="363">
        <v>30</v>
      </c>
      <c r="L886" s="363">
        <v>36</v>
      </c>
      <c r="M886" s="363">
        <v>10</v>
      </c>
      <c r="N886" s="363">
        <v>20</v>
      </c>
      <c r="O886" s="363">
        <v>24</v>
      </c>
      <c r="P886" s="363">
        <v>15</v>
      </c>
      <c r="Q886" s="363">
        <v>20</v>
      </c>
      <c r="R886" s="363">
        <v>28</v>
      </c>
      <c r="S886" s="363">
        <v>13</v>
      </c>
      <c r="T886" s="363">
        <v>18</v>
      </c>
      <c r="U886" s="363">
        <v>13</v>
      </c>
      <c r="V886" s="363">
        <v>7</v>
      </c>
      <c r="W886" s="363">
        <v>11</v>
      </c>
      <c r="X886" s="363">
        <v>13</v>
      </c>
      <c r="Y886" s="363">
        <v>5</v>
      </c>
      <c r="Z886" s="363">
        <v>3</v>
      </c>
      <c r="AA886" s="341">
        <v>1101</v>
      </c>
    </row>
    <row r="887" spans="1:27" s="12" customFormat="1" ht="15" customHeight="1" thickBot="1" x14ac:dyDescent="0.25">
      <c r="A887" s="365" t="s">
        <v>291</v>
      </c>
      <c r="B887" s="366"/>
      <c r="C887" s="366"/>
      <c r="D887" s="367">
        <v>1898</v>
      </c>
      <c r="E887" s="367">
        <v>255</v>
      </c>
      <c r="F887" s="367">
        <v>202</v>
      </c>
      <c r="G887" s="367">
        <v>117</v>
      </c>
      <c r="H887" s="367">
        <v>119</v>
      </c>
      <c r="I887" s="367">
        <v>95</v>
      </c>
      <c r="J887" s="367">
        <v>94</v>
      </c>
      <c r="K887" s="367">
        <v>94</v>
      </c>
      <c r="L887" s="367">
        <v>87</v>
      </c>
      <c r="M887" s="367">
        <v>79</v>
      </c>
      <c r="N887" s="367">
        <v>61</v>
      </c>
      <c r="O887" s="367">
        <v>76</v>
      </c>
      <c r="P887" s="367">
        <v>168</v>
      </c>
      <c r="Q887" s="367">
        <v>62</v>
      </c>
      <c r="R887" s="367">
        <v>66</v>
      </c>
      <c r="S887" s="367">
        <v>74</v>
      </c>
      <c r="T887" s="367">
        <v>37</v>
      </c>
      <c r="U887" s="367">
        <v>36</v>
      </c>
      <c r="V887" s="367">
        <v>22</v>
      </c>
      <c r="W887" s="367">
        <v>46</v>
      </c>
      <c r="X887" s="367">
        <v>36</v>
      </c>
      <c r="Y887" s="367">
        <v>19</v>
      </c>
      <c r="Z887" s="367">
        <v>6</v>
      </c>
      <c r="AA887" s="368">
        <v>3749</v>
      </c>
    </row>
    <row r="888" spans="1:27" s="12" customFormat="1" ht="13.5" thickTop="1" thickBot="1" x14ac:dyDescent="0.25">
      <c r="A888" s="334" t="s">
        <v>9</v>
      </c>
      <c r="B888" s="9" t="s">
        <v>292</v>
      </c>
      <c r="C888" s="9"/>
      <c r="D888" s="359">
        <v>193</v>
      </c>
      <c r="E888" s="361">
        <v>30</v>
      </c>
      <c r="F888" s="361">
        <v>37</v>
      </c>
      <c r="G888" s="361">
        <v>16</v>
      </c>
      <c r="H888" s="361">
        <v>8</v>
      </c>
      <c r="I888" s="361">
        <v>8</v>
      </c>
      <c r="J888" s="361">
        <v>21</v>
      </c>
      <c r="K888" s="361">
        <v>14</v>
      </c>
      <c r="L888" s="361">
        <v>12</v>
      </c>
      <c r="M888" s="361">
        <v>9</v>
      </c>
      <c r="N888" s="361">
        <v>8</v>
      </c>
      <c r="O888" s="361">
        <v>20</v>
      </c>
      <c r="P888" s="361">
        <v>11</v>
      </c>
      <c r="Q888" s="361">
        <v>11</v>
      </c>
      <c r="R888" s="361">
        <v>8</v>
      </c>
      <c r="S888" s="361">
        <v>5</v>
      </c>
      <c r="T888" s="361">
        <v>5</v>
      </c>
      <c r="U888" s="361">
        <v>7</v>
      </c>
      <c r="V888" s="361">
        <v>3</v>
      </c>
      <c r="W888" s="361">
        <v>6</v>
      </c>
      <c r="X888" s="361">
        <v>3</v>
      </c>
      <c r="Y888" s="361">
        <v>2</v>
      </c>
      <c r="Z888" s="361">
        <v>1</v>
      </c>
      <c r="AA888" s="341">
        <v>438</v>
      </c>
    </row>
    <row r="889" spans="1:27" s="12" customFormat="1" thickTop="1" x14ac:dyDescent="0.2">
      <c r="A889" s="10"/>
      <c r="B889" s="11" t="s">
        <v>293</v>
      </c>
      <c r="C889" s="11"/>
      <c r="D889" s="360">
        <v>30</v>
      </c>
      <c r="E889" s="363">
        <v>8</v>
      </c>
      <c r="F889" s="363">
        <v>9</v>
      </c>
      <c r="G889" s="363">
        <v>1</v>
      </c>
      <c r="H889" s="363">
        <v>7</v>
      </c>
      <c r="I889" s="363">
        <v>3</v>
      </c>
      <c r="J889" s="363">
        <v>7</v>
      </c>
      <c r="K889" s="363">
        <v>4</v>
      </c>
      <c r="L889" s="363">
        <v>2</v>
      </c>
      <c r="M889" s="363">
        <v>1</v>
      </c>
      <c r="N889" s="363">
        <v>3</v>
      </c>
      <c r="O889" s="363">
        <v>4</v>
      </c>
      <c r="P889" s="363">
        <v>2</v>
      </c>
      <c r="Q889" s="363">
        <v>7</v>
      </c>
      <c r="R889" s="363">
        <v>1</v>
      </c>
      <c r="S889" s="363">
        <v>2</v>
      </c>
      <c r="T889" s="363">
        <v>6</v>
      </c>
      <c r="U889" s="363">
        <v>1</v>
      </c>
      <c r="V889" s="363">
        <v>1</v>
      </c>
      <c r="W889" s="363">
        <v>1</v>
      </c>
      <c r="X889" s="363">
        <v>1</v>
      </c>
      <c r="Y889" s="363"/>
      <c r="Z889" s="363"/>
      <c r="AA889" s="341">
        <v>101</v>
      </c>
    </row>
    <row r="890" spans="1:27" s="12" customFormat="1" ht="12" x14ac:dyDescent="0.2">
      <c r="A890" s="10"/>
      <c r="B890" s="11" t="s">
        <v>294</v>
      </c>
      <c r="C890" s="11"/>
      <c r="D890" s="360"/>
      <c r="E890" s="363"/>
      <c r="F890" s="363"/>
      <c r="G890" s="363"/>
      <c r="H890" s="363"/>
      <c r="I890" s="363"/>
      <c r="J890" s="363"/>
      <c r="K890" s="363"/>
      <c r="L890" s="363"/>
      <c r="M890" s="363"/>
      <c r="N890" s="363"/>
      <c r="O890" s="363"/>
      <c r="P890" s="363"/>
      <c r="Q890" s="363"/>
      <c r="R890" s="363"/>
      <c r="S890" s="363"/>
      <c r="T890" s="363"/>
      <c r="U890" s="363"/>
      <c r="V890" s="363"/>
      <c r="W890" s="363"/>
      <c r="X890" s="363"/>
      <c r="Y890" s="363"/>
      <c r="Z890" s="363"/>
      <c r="AA890" s="341">
        <v>0</v>
      </c>
    </row>
    <row r="891" spans="1:27" s="12" customFormat="1" ht="12" x14ac:dyDescent="0.2">
      <c r="A891" s="10"/>
      <c r="B891" s="11" t="s">
        <v>295</v>
      </c>
      <c r="C891" s="11"/>
      <c r="D891" s="360">
        <v>1</v>
      </c>
      <c r="E891" s="363"/>
      <c r="F891" s="363"/>
      <c r="G891" s="363"/>
      <c r="H891" s="363"/>
      <c r="I891" s="363"/>
      <c r="J891" s="363">
        <v>1</v>
      </c>
      <c r="K891" s="363"/>
      <c r="L891" s="363"/>
      <c r="M891" s="363"/>
      <c r="N891" s="363">
        <v>1</v>
      </c>
      <c r="O891" s="363"/>
      <c r="P891" s="363"/>
      <c r="Q891" s="363"/>
      <c r="R891" s="363"/>
      <c r="S891" s="363"/>
      <c r="T891" s="363"/>
      <c r="U891" s="363"/>
      <c r="V891" s="363"/>
      <c r="W891" s="363"/>
      <c r="X891" s="363"/>
      <c r="Y891" s="363"/>
      <c r="Z891" s="363"/>
      <c r="AA891" s="341">
        <v>3</v>
      </c>
    </row>
    <row r="892" spans="1:27" s="12" customFormat="1" ht="12" x14ac:dyDescent="0.2">
      <c r="A892" s="10"/>
      <c r="B892" s="11" t="s">
        <v>296</v>
      </c>
      <c r="C892" s="11"/>
      <c r="D892" s="360">
        <v>4</v>
      </c>
      <c r="E892" s="363">
        <v>2</v>
      </c>
      <c r="F892" s="363"/>
      <c r="G892" s="363">
        <v>1</v>
      </c>
      <c r="H892" s="363"/>
      <c r="I892" s="363"/>
      <c r="J892" s="363"/>
      <c r="K892" s="363">
        <v>1</v>
      </c>
      <c r="L892" s="363"/>
      <c r="M892" s="363"/>
      <c r="N892" s="363">
        <v>1</v>
      </c>
      <c r="O892" s="363">
        <v>3</v>
      </c>
      <c r="P892" s="363"/>
      <c r="Q892" s="363">
        <v>1</v>
      </c>
      <c r="R892" s="363"/>
      <c r="S892" s="363"/>
      <c r="T892" s="363"/>
      <c r="U892" s="363"/>
      <c r="V892" s="363"/>
      <c r="W892" s="363"/>
      <c r="X892" s="363"/>
      <c r="Y892" s="363"/>
      <c r="Z892" s="363"/>
      <c r="AA892" s="341">
        <v>13</v>
      </c>
    </row>
    <row r="893" spans="1:27" s="12" customFormat="1" ht="12" x14ac:dyDescent="0.2">
      <c r="A893" s="10"/>
      <c r="B893" s="11" t="s">
        <v>297</v>
      </c>
      <c r="C893" s="11"/>
      <c r="D893" s="360">
        <v>69</v>
      </c>
      <c r="E893" s="363">
        <v>13</v>
      </c>
      <c r="F893" s="363">
        <v>57</v>
      </c>
      <c r="G893" s="363">
        <v>14</v>
      </c>
      <c r="H893" s="363">
        <v>8</v>
      </c>
      <c r="I893" s="363">
        <v>6</v>
      </c>
      <c r="J893" s="363">
        <v>3</v>
      </c>
      <c r="K893" s="363">
        <v>5</v>
      </c>
      <c r="L893" s="363">
        <v>1</v>
      </c>
      <c r="M893" s="363">
        <v>4</v>
      </c>
      <c r="N893" s="363">
        <v>6</v>
      </c>
      <c r="O893" s="363">
        <v>3</v>
      </c>
      <c r="P893" s="363">
        <v>17</v>
      </c>
      <c r="Q893" s="363">
        <v>2</v>
      </c>
      <c r="R893" s="363"/>
      <c r="S893" s="363">
        <v>1</v>
      </c>
      <c r="T893" s="363">
        <v>1</v>
      </c>
      <c r="U893" s="363">
        <v>1</v>
      </c>
      <c r="V893" s="363">
        <v>1</v>
      </c>
      <c r="W893" s="363"/>
      <c r="X893" s="363"/>
      <c r="Y893" s="363">
        <v>1</v>
      </c>
      <c r="Z893" s="363"/>
      <c r="AA893" s="341">
        <v>213</v>
      </c>
    </row>
    <row r="894" spans="1:27" s="12" customFormat="1" ht="12" x14ac:dyDescent="0.2">
      <c r="A894" s="10"/>
      <c r="B894" s="11" t="s">
        <v>298</v>
      </c>
      <c r="C894" s="11"/>
      <c r="D894" s="360">
        <v>8</v>
      </c>
      <c r="E894" s="363"/>
      <c r="F894" s="363">
        <v>1</v>
      </c>
      <c r="G894" s="363"/>
      <c r="H894" s="363"/>
      <c r="I894" s="363"/>
      <c r="J894" s="363"/>
      <c r="K894" s="363"/>
      <c r="L894" s="363">
        <v>1</v>
      </c>
      <c r="M894" s="363">
        <v>1</v>
      </c>
      <c r="N894" s="363"/>
      <c r="O894" s="363"/>
      <c r="P894" s="363"/>
      <c r="Q894" s="363"/>
      <c r="R894" s="363"/>
      <c r="S894" s="363"/>
      <c r="T894" s="363"/>
      <c r="U894" s="363"/>
      <c r="V894" s="363"/>
      <c r="W894" s="363"/>
      <c r="X894" s="363"/>
      <c r="Y894" s="363"/>
      <c r="Z894" s="363"/>
      <c r="AA894" s="341">
        <v>11</v>
      </c>
    </row>
    <row r="895" spans="1:27" s="12" customFormat="1" ht="12" x14ac:dyDescent="0.2">
      <c r="A895" s="10"/>
      <c r="B895" s="11" t="s">
        <v>299</v>
      </c>
      <c r="C895" s="11"/>
      <c r="D895" s="360">
        <v>68</v>
      </c>
      <c r="E895" s="363">
        <v>15</v>
      </c>
      <c r="F895" s="363">
        <v>19</v>
      </c>
      <c r="G895" s="363">
        <v>13</v>
      </c>
      <c r="H895" s="363">
        <v>9</v>
      </c>
      <c r="I895" s="363">
        <v>9</v>
      </c>
      <c r="J895" s="363">
        <v>7</v>
      </c>
      <c r="K895" s="363">
        <v>12</v>
      </c>
      <c r="L895" s="363">
        <v>5</v>
      </c>
      <c r="M895" s="363">
        <v>3</v>
      </c>
      <c r="N895" s="363">
        <v>5</v>
      </c>
      <c r="O895" s="363">
        <v>11</v>
      </c>
      <c r="P895" s="363">
        <v>8</v>
      </c>
      <c r="Q895" s="363">
        <v>3</v>
      </c>
      <c r="R895" s="363">
        <v>4</v>
      </c>
      <c r="S895" s="363">
        <v>1</v>
      </c>
      <c r="T895" s="363">
        <v>5</v>
      </c>
      <c r="U895" s="363">
        <v>4</v>
      </c>
      <c r="V895" s="363">
        <v>5</v>
      </c>
      <c r="W895" s="363">
        <v>3</v>
      </c>
      <c r="X895" s="363">
        <v>7</v>
      </c>
      <c r="Y895" s="363">
        <v>2</v>
      </c>
      <c r="Z895" s="363">
        <v>1</v>
      </c>
      <c r="AA895" s="341">
        <v>219</v>
      </c>
    </row>
    <row r="896" spans="1:27" s="12" customFormat="1" ht="12" x14ac:dyDescent="0.2">
      <c r="A896" s="10"/>
      <c r="B896" s="11" t="s">
        <v>300</v>
      </c>
      <c r="C896" s="11"/>
      <c r="D896" s="360">
        <v>16</v>
      </c>
      <c r="E896" s="363">
        <v>2</v>
      </c>
      <c r="F896" s="363"/>
      <c r="G896" s="363"/>
      <c r="H896" s="363"/>
      <c r="I896" s="363"/>
      <c r="J896" s="363"/>
      <c r="K896" s="363"/>
      <c r="L896" s="363"/>
      <c r="M896" s="363"/>
      <c r="N896" s="363"/>
      <c r="O896" s="363">
        <v>1</v>
      </c>
      <c r="P896" s="363">
        <v>1</v>
      </c>
      <c r="Q896" s="363">
        <v>1</v>
      </c>
      <c r="R896" s="363"/>
      <c r="S896" s="363"/>
      <c r="T896" s="363"/>
      <c r="U896" s="363"/>
      <c r="V896" s="363"/>
      <c r="W896" s="363"/>
      <c r="X896" s="363"/>
      <c r="Y896" s="363"/>
      <c r="Z896" s="363"/>
      <c r="AA896" s="341">
        <v>21</v>
      </c>
    </row>
    <row r="897" spans="1:27" s="12" customFormat="1" ht="15" customHeight="1" thickBot="1" x14ac:dyDescent="0.25">
      <c r="A897" s="365" t="s">
        <v>301</v>
      </c>
      <c r="B897" s="366"/>
      <c r="C897" s="366"/>
      <c r="D897" s="367">
        <v>389</v>
      </c>
      <c r="E897" s="367">
        <v>70</v>
      </c>
      <c r="F897" s="367">
        <v>123</v>
      </c>
      <c r="G897" s="367">
        <v>45</v>
      </c>
      <c r="H897" s="367">
        <v>32</v>
      </c>
      <c r="I897" s="367">
        <v>26</v>
      </c>
      <c r="J897" s="367">
        <v>39</v>
      </c>
      <c r="K897" s="367">
        <v>36</v>
      </c>
      <c r="L897" s="367">
        <v>21</v>
      </c>
      <c r="M897" s="367">
        <v>18</v>
      </c>
      <c r="N897" s="367">
        <v>24</v>
      </c>
      <c r="O897" s="367">
        <v>42</v>
      </c>
      <c r="P897" s="367">
        <v>39</v>
      </c>
      <c r="Q897" s="367">
        <v>25</v>
      </c>
      <c r="R897" s="367">
        <v>13</v>
      </c>
      <c r="S897" s="367">
        <v>9</v>
      </c>
      <c r="T897" s="367">
        <v>17</v>
      </c>
      <c r="U897" s="367">
        <v>13</v>
      </c>
      <c r="V897" s="367">
        <v>10</v>
      </c>
      <c r="W897" s="367">
        <v>10</v>
      </c>
      <c r="X897" s="367">
        <v>11</v>
      </c>
      <c r="Y897" s="367">
        <v>5</v>
      </c>
      <c r="Z897" s="367">
        <v>2</v>
      </c>
      <c r="AA897" s="368">
        <v>1019</v>
      </c>
    </row>
    <row r="898" spans="1:27" s="12" customFormat="1" ht="13.5" thickTop="1" thickBot="1" x14ac:dyDescent="0.25">
      <c r="A898" s="334" t="s">
        <v>10</v>
      </c>
      <c r="B898" s="9" t="s">
        <v>302</v>
      </c>
      <c r="C898" s="9"/>
      <c r="D898" s="359">
        <v>107</v>
      </c>
      <c r="E898" s="361">
        <v>9</v>
      </c>
      <c r="F898" s="361">
        <v>18</v>
      </c>
      <c r="G898" s="361">
        <v>6</v>
      </c>
      <c r="H898" s="361">
        <v>9</v>
      </c>
      <c r="I898" s="361">
        <v>6</v>
      </c>
      <c r="J898" s="361">
        <v>5</v>
      </c>
      <c r="K898" s="361">
        <v>7</v>
      </c>
      <c r="L898" s="361">
        <v>1</v>
      </c>
      <c r="M898" s="361">
        <v>7</v>
      </c>
      <c r="N898" s="361">
        <v>5</v>
      </c>
      <c r="O898" s="361">
        <v>1</v>
      </c>
      <c r="P898" s="361"/>
      <c r="Q898" s="361">
        <v>10</v>
      </c>
      <c r="R898" s="361">
        <v>3</v>
      </c>
      <c r="S898" s="361">
        <v>1</v>
      </c>
      <c r="T898" s="361"/>
      <c r="U898" s="361"/>
      <c r="V898" s="361">
        <v>2</v>
      </c>
      <c r="W898" s="361">
        <v>3</v>
      </c>
      <c r="X898" s="361"/>
      <c r="Y898" s="361"/>
      <c r="Z898" s="361"/>
      <c r="AA898" s="341">
        <v>200</v>
      </c>
    </row>
    <row r="899" spans="1:27" s="12" customFormat="1" thickTop="1" x14ac:dyDescent="0.2">
      <c r="A899" s="10"/>
      <c r="B899" s="11" t="s">
        <v>303</v>
      </c>
      <c r="C899" s="11"/>
      <c r="D899" s="360">
        <v>36</v>
      </c>
      <c r="E899" s="363">
        <v>33</v>
      </c>
      <c r="F899" s="363">
        <v>18</v>
      </c>
      <c r="G899" s="363">
        <v>21</v>
      </c>
      <c r="H899" s="363">
        <v>16</v>
      </c>
      <c r="I899" s="363">
        <v>13</v>
      </c>
      <c r="J899" s="363">
        <v>17</v>
      </c>
      <c r="K899" s="363">
        <v>15</v>
      </c>
      <c r="L899" s="363">
        <v>47</v>
      </c>
      <c r="M899" s="363">
        <v>20</v>
      </c>
      <c r="N899" s="363">
        <v>10</v>
      </c>
      <c r="O899" s="363">
        <v>10</v>
      </c>
      <c r="P899" s="363">
        <v>20</v>
      </c>
      <c r="Q899" s="363">
        <v>11</v>
      </c>
      <c r="R899" s="363">
        <v>18</v>
      </c>
      <c r="S899" s="363">
        <v>8</v>
      </c>
      <c r="T899" s="363">
        <v>14</v>
      </c>
      <c r="U899" s="363">
        <v>10</v>
      </c>
      <c r="V899" s="363">
        <v>3</v>
      </c>
      <c r="W899" s="363">
        <v>8</v>
      </c>
      <c r="X899" s="363">
        <v>9</v>
      </c>
      <c r="Y899" s="363"/>
      <c r="Z899" s="363">
        <v>3</v>
      </c>
      <c r="AA899" s="341">
        <v>360</v>
      </c>
    </row>
    <row r="900" spans="1:27" s="12" customFormat="1" ht="12" x14ac:dyDescent="0.2">
      <c r="A900" s="10"/>
      <c r="B900" s="11" t="s">
        <v>304</v>
      </c>
      <c r="C900" s="11"/>
      <c r="D900" s="360">
        <v>104</v>
      </c>
      <c r="E900" s="363">
        <v>23</v>
      </c>
      <c r="F900" s="363">
        <v>27</v>
      </c>
      <c r="G900" s="363">
        <v>16</v>
      </c>
      <c r="H900" s="363">
        <v>10</v>
      </c>
      <c r="I900" s="363">
        <v>10</v>
      </c>
      <c r="J900" s="363">
        <v>9</v>
      </c>
      <c r="K900" s="363">
        <v>11</v>
      </c>
      <c r="L900" s="363">
        <v>8</v>
      </c>
      <c r="M900" s="363">
        <v>7</v>
      </c>
      <c r="N900" s="363">
        <v>9</v>
      </c>
      <c r="O900" s="363">
        <v>23</v>
      </c>
      <c r="P900" s="363">
        <v>11</v>
      </c>
      <c r="Q900" s="363">
        <v>13</v>
      </c>
      <c r="R900" s="363">
        <v>17</v>
      </c>
      <c r="S900" s="363">
        <v>4</v>
      </c>
      <c r="T900" s="363">
        <v>3</v>
      </c>
      <c r="U900" s="363">
        <v>7</v>
      </c>
      <c r="V900" s="363">
        <v>3</v>
      </c>
      <c r="W900" s="363">
        <v>4</v>
      </c>
      <c r="X900" s="363">
        <v>1</v>
      </c>
      <c r="Y900" s="363">
        <v>2</v>
      </c>
      <c r="Z900" s="363">
        <v>3</v>
      </c>
      <c r="AA900" s="341">
        <v>325</v>
      </c>
    </row>
    <row r="901" spans="1:27" s="12" customFormat="1" ht="12" x14ac:dyDescent="0.2">
      <c r="A901" s="10"/>
      <c r="B901" s="11" t="s">
        <v>305</v>
      </c>
      <c r="C901" s="11"/>
      <c r="D901" s="360"/>
      <c r="E901" s="363"/>
      <c r="F901" s="363"/>
      <c r="G901" s="363">
        <v>1</v>
      </c>
      <c r="H901" s="363"/>
      <c r="I901" s="363">
        <v>1</v>
      </c>
      <c r="J901" s="363"/>
      <c r="K901" s="363"/>
      <c r="L901" s="363"/>
      <c r="M901" s="363"/>
      <c r="N901" s="363"/>
      <c r="O901" s="363"/>
      <c r="P901" s="363"/>
      <c r="Q901" s="363"/>
      <c r="R901" s="363"/>
      <c r="S901" s="363"/>
      <c r="T901" s="363"/>
      <c r="U901" s="363"/>
      <c r="V901" s="363">
        <v>1</v>
      </c>
      <c r="W901" s="363"/>
      <c r="X901" s="363">
        <v>1</v>
      </c>
      <c r="Y901" s="363"/>
      <c r="Z901" s="363"/>
      <c r="AA901" s="341">
        <v>4</v>
      </c>
    </row>
    <row r="902" spans="1:27" s="12" customFormat="1" ht="12" x14ac:dyDescent="0.2">
      <c r="A902" s="10"/>
      <c r="B902" s="11" t="s">
        <v>306</v>
      </c>
      <c r="C902" s="11"/>
      <c r="D902" s="360">
        <v>31</v>
      </c>
      <c r="E902" s="363">
        <v>11</v>
      </c>
      <c r="F902" s="363">
        <v>5</v>
      </c>
      <c r="G902" s="363">
        <v>12</v>
      </c>
      <c r="H902" s="363">
        <v>10</v>
      </c>
      <c r="I902" s="363">
        <v>11</v>
      </c>
      <c r="J902" s="363">
        <v>8</v>
      </c>
      <c r="K902" s="363">
        <v>7</v>
      </c>
      <c r="L902" s="363">
        <v>6</v>
      </c>
      <c r="M902" s="363">
        <v>5</v>
      </c>
      <c r="N902" s="363">
        <v>7</v>
      </c>
      <c r="O902" s="363">
        <v>5</v>
      </c>
      <c r="P902" s="363">
        <v>5</v>
      </c>
      <c r="Q902" s="363">
        <v>2</v>
      </c>
      <c r="R902" s="363">
        <v>5</v>
      </c>
      <c r="S902" s="363">
        <v>2</v>
      </c>
      <c r="T902" s="363">
        <v>4</v>
      </c>
      <c r="U902" s="363">
        <v>3</v>
      </c>
      <c r="V902" s="363">
        <v>4</v>
      </c>
      <c r="W902" s="363">
        <v>2</v>
      </c>
      <c r="X902" s="363">
        <v>4</v>
      </c>
      <c r="Y902" s="363">
        <v>1</v>
      </c>
      <c r="Z902" s="363"/>
      <c r="AA902" s="341">
        <v>150</v>
      </c>
    </row>
    <row r="903" spans="1:27" s="12" customFormat="1" ht="12" x14ac:dyDescent="0.2">
      <c r="A903" s="10"/>
      <c r="B903" s="11" t="s">
        <v>307</v>
      </c>
      <c r="C903" s="11"/>
      <c r="D903" s="360">
        <v>50</v>
      </c>
      <c r="E903" s="363">
        <v>13</v>
      </c>
      <c r="F903" s="363">
        <v>7</v>
      </c>
      <c r="G903" s="363">
        <v>10</v>
      </c>
      <c r="H903" s="363">
        <v>10</v>
      </c>
      <c r="I903" s="363">
        <v>4</v>
      </c>
      <c r="J903" s="363">
        <v>5</v>
      </c>
      <c r="K903" s="363">
        <v>8</v>
      </c>
      <c r="L903" s="363">
        <v>11</v>
      </c>
      <c r="M903" s="363">
        <v>2</v>
      </c>
      <c r="N903" s="363">
        <v>5</v>
      </c>
      <c r="O903" s="363">
        <v>8</v>
      </c>
      <c r="P903" s="363">
        <v>5</v>
      </c>
      <c r="Q903" s="363">
        <v>11</v>
      </c>
      <c r="R903" s="363">
        <v>6</v>
      </c>
      <c r="S903" s="363">
        <v>4</v>
      </c>
      <c r="T903" s="363">
        <v>6</v>
      </c>
      <c r="U903" s="363">
        <v>2</v>
      </c>
      <c r="V903" s="363">
        <v>2</v>
      </c>
      <c r="W903" s="363">
        <v>3</v>
      </c>
      <c r="X903" s="363">
        <v>3</v>
      </c>
      <c r="Y903" s="363"/>
      <c r="Z903" s="363">
        <v>1</v>
      </c>
      <c r="AA903" s="341">
        <v>176</v>
      </c>
    </row>
    <row r="904" spans="1:27" s="12" customFormat="1" ht="12" x14ac:dyDescent="0.2">
      <c r="A904" s="10"/>
      <c r="B904" s="11" t="s">
        <v>308</v>
      </c>
      <c r="C904" s="11"/>
      <c r="D904" s="360">
        <v>3</v>
      </c>
      <c r="E904" s="363">
        <v>3</v>
      </c>
      <c r="F904" s="363"/>
      <c r="G904" s="363">
        <v>1</v>
      </c>
      <c r="H904" s="363"/>
      <c r="I904" s="363"/>
      <c r="J904" s="363">
        <v>1</v>
      </c>
      <c r="K904" s="363"/>
      <c r="L904" s="363"/>
      <c r="M904" s="363"/>
      <c r="N904" s="363"/>
      <c r="O904" s="363"/>
      <c r="P904" s="363"/>
      <c r="Q904" s="363"/>
      <c r="R904" s="363"/>
      <c r="S904" s="363"/>
      <c r="T904" s="363">
        <v>1</v>
      </c>
      <c r="U904" s="363"/>
      <c r="V904" s="363"/>
      <c r="W904" s="363"/>
      <c r="X904" s="363"/>
      <c r="Y904" s="363"/>
      <c r="Z904" s="363"/>
      <c r="AA904" s="341">
        <v>9</v>
      </c>
    </row>
    <row r="905" spans="1:27" s="12" customFormat="1" ht="12" x14ac:dyDescent="0.2">
      <c r="A905" s="10"/>
      <c r="B905" s="11" t="s">
        <v>309</v>
      </c>
      <c r="C905" s="11"/>
      <c r="D905" s="360">
        <v>68</v>
      </c>
      <c r="E905" s="363">
        <v>12</v>
      </c>
      <c r="F905" s="363">
        <v>18</v>
      </c>
      <c r="G905" s="363">
        <v>4</v>
      </c>
      <c r="H905" s="363">
        <v>4</v>
      </c>
      <c r="I905" s="363">
        <v>6</v>
      </c>
      <c r="J905" s="363">
        <v>5</v>
      </c>
      <c r="K905" s="363">
        <v>3</v>
      </c>
      <c r="L905" s="363">
        <v>3</v>
      </c>
      <c r="M905" s="363">
        <v>5</v>
      </c>
      <c r="N905" s="363">
        <v>1</v>
      </c>
      <c r="O905" s="363">
        <v>4</v>
      </c>
      <c r="P905" s="363"/>
      <c r="Q905" s="363">
        <v>2</v>
      </c>
      <c r="R905" s="363">
        <v>1</v>
      </c>
      <c r="S905" s="363">
        <v>4</v>
      </c>
      <c r="T905" s="363">
        <v>2</v>
      </c>
      <c r="U905" s="363">
        <v>4</v>
      </c>
      <c r="V905" s="363">
        <v>1</v>
      </c>
      <c r="W905" s="363">
        <v>6</v>
      </c>
      <c r="X905" s="363">
        <v>1</v>
      </c>
      <c r="Y905" s="363"/>
      <c r="Z905" s="363"/>
      <c r="AA905" s="341">
        <v>154</v>
      </c>
    </row>
    <row r="906" spans="1:27" s="12" customFormat="1" ht="12" x14ac:dyDescent="0.2">
      <c r="A906" s="10"/>
      <c r="B906" s="11" t="s">
        <v>310</v>
      </c>
      <c r="C906" s="11"/>
      <c r="D906" s="360">
        <v>102</v>
      </c>
      <c r="E906" s="363">
        <v>61</v>
      </c>
      <c r="F906" s="363">
        <v>33</v>
      </c>
      <c r="G906" s="363">
        <v>33</v>
      </c>
      <c r="H906" s="363">
        <v>26</v>
      </c>
      <c r="I906" s="363">
        <v>36</v>
      </c>
      <c r="J906" s="363">
        <v>29</v>
      </c>
      <c r="K906" s="363">
        <v>33</v>
      </c>
      <c r="L906" s="363">
        <v>36</v>
      </c>
      <c r="M906" s="363">
        <v>15</v>
      </c>
      <c r="N906" s="363">
        <v>39</v>
      </c>
      <c r="O906" s="363">
        <v>21</v>
      </c>
      <c r="P906" s="363">
        <v>28</v>
      </c>
      <c r="Q906" s="363">
        <v>31</v>
      </c>
      <c r="R906" s="363">
        <v>27</v>
      </c>
      <c r="S906" s="363">
        <v>14</v>
      </c>
      <c r="T906" s="363">
        <v>31</v>
      </c>
      <c r="U906" s="363">
        <v>8</v>
      </c>
      <c r="V906" s="363">
        <v>9</v>
      </c>
      <c r="W906" s="363">
        <v>13</v>
      </c>
      <c r="X906" s="363">
        <v>12</v>
      </c>
      <c r="Y906" s="363"/>
      <c r="Z906" s="363">
        <v>2</v>
      </c>
      <c r="AA906" s="341">
        <v>639</v>
      </c>
    </row>
    <row r="907" spans="1:27" s="12" customFormat="1" ht="15" customHeight="1" thickBot="1" x14ac:dyDescent="0.25">
      <c r="A907" s="365" t="s">
        <v>311</v>
      </c>
      <c r="B907" s="366"/>
      <c r="C907" s="366"/>
      <c r="D907" s="367">
        <v>501</v>
      </c>
      <c r="E907" s="367">
        <v>165</v>
      </c>
      <c r="F907" s="367">
        <v>126</v>
      </c>
      <c r="G907" s="367">
        <v>104</v>
      </c>
      <c r="H907" s="367">
        <v>85</v>
      </c>
      <c r="I907" s="367">
        <v>87</v>
      </c>
      <c r="J907" s="367">
        <v>79</v>
      </c>
      <c r="K907" s="367">
        <v>84</v>
      </c>
      <c r="L907" s="367">
        <v>112</v>
      </c>
      <c r="M907" s="367">
        <v>61</v>
      </c>
      <c r="N907" s="367">
        <v>76</v>
      </c>
      <c r="O907" s="367">
        <v>72</v>
      </c>
      <c r="P907" s="367">
        <v>69</v>
      </c>
      <c r="Q907" s="367">
        <v>80</v>
      </c>
      <c r="R907" s="367">
        <v>77</v>
      </c>
      <c r="S907" s="367">
        <v>37</v>
      </c>
      <c r="T907" s="367">
        <v>61</v>
      </c>
      <c r="U907" s="367">
        <v>34</v>
      </c>
      <c r="V907" s="367">
        <v>25</v>
      </c>
      <c r="W907" s="367">
        <v>39</v>
      </c>
      <c r="X907" s="367">
        <v>31</v>
      </c>
      <c r="Y907" s="367">
        <v>3</v>
      </c>
      <c r="Z907" s="367">
        <v>9</v>
      </c>
      <c r="AA907" s="367">
        <v>2017</v>
      </c>
    </row>
    <row r="908" spans="1:27" s="12" customFormat="1" ht="15" customHeight="1" thickTop="1" thickBot="1" x14ac:dyDescent="0.25">
      <c r="A908" s="369"/>
      <c r="B908" s="9" t="s">
        <v>69</v>
      </c>
      <c r="C908" s="9"/>
      <c r="D908" s="359">
        <v>4174</v>
      </c>
      <c r="E908" s="361">
        <v>463</v>
      </c>
      <c r="F908" s="361">
        <v>293</v>
      </c>
      <c r="G908" s="361">
        <v>444</v>
      </c>
      <c r="H908" s="361">
        <v>282</v>
      </c>
      <c r="I908" s="361">
        <v>204</v>
      </c>
      <c r="J908" s="361">
        <v>233</v>
      </c>
      <c r="K908" s="361">
        <v>192</v>
      </c>
      <c r="L908" s="361">
        <v>212</v>
      </c>
      <c r="M908" s="361">
        <v>234</v>
      </c>
      <c r="N908" s="361">
        <v>188</v>
      </c>
      <c r="O908" s="361">
        <v>184</v>
      </c>
      <c r="P908" s="361">
        <v>150</v>
      </c>
      <c r="Q908" s="361">
        <v>205</v>
      </c>
      <c r="R908" s="361">
        <v>169</v>
      </c>
      <c r="S908" s="361">
        <v>131</v>
      </c>
      <c r="T908" s="361">
        <v>135</v>
      </c>
      <c r="U908" s="361">
        <v>111</v>
      </c>
      <c r="V908" s="361">
        <v>92</v>
      </c>
      <c r="W908" s="361">
        <v>137</v>
      </c>
      <c r="X908" s="361">
        <v>127</v>
      </c>
      <c r="Y908" s="361">
        <v>251</v>
      </c>
      <c r="Z908" s="361">
        <v>16</v>
      </c>
      <c r="AA908" s="361">
        <v>8627</v>
      </c>
    </row>
    <row r="909" spans="1:27" s="12" customFormat="1" ht="15" customHeight="1" thickTop="1" thickBot="1" x14ac:dyDescent="0.25">
      <c r="A909" s="290" t="s">
        <v>0</v>
      </c>
      <c r="B909" s="153"/>
      <c r="C909" s="153"/>
      <c r="D909" s="291">
        <v>16916</v>
      </c>
      <c r="E909" s="291">
        <v>2876</v>
      </c>
      <c r="F909" s="291">
        <v>1980</v>
      </c>
      <c r="G909" s="291">
        <v>1602</v>
      </c>
      <c r="H909" s="291">
        <v>1449</v>
      </c>
      <c r="I909" s="291">
        <v>1362</v>
      </c>
      <c r="J909" s="291">
        <v>1327</v>
      </c>
      <c r="K909" s="291">
        <v>1253</v>
      </c>
      <c r="L909" s="291">
        <v>1159</v>
      </c>
      <c r="M909" s="291">
        <v>1030</v>
      </c>
      <c r="N909" s="291">
        <v>1009</v>
      </c>
      <c r="O909" s="291">
        <v>998</v>
      </c>
      <c r="P909" s="291">
        <v>944</v>
      </c>
      <c r="Q909" s="291">
        <v>939</v>
      </c>
      <c r="R909" s="291">
        <v>834</v>
      </c>
      <c r="S909" s="291">
        <v>708</v>
      </c>
      <c r="T909" s="291">
        <v>701</v>
      </c>
      <c r="U909" s="291">
        <v>674</v>
      </c>
      <c r="V909" s="291">
        <v>584</v>
      </c>
      <c r="W909" s="291">
        <v>582</v>
      </c>
      <c r="X909" s="291">
        <v>553</v>
      </c>
      <c r="Y909" s="291">
        <v>363</v>
      </c>
      <c r="Z909" s="291">
        <v>113</v>
      </c>
      <c r="AA909" s="291">
        <v>39956</v>
      </c>
    </row>
    <row r="910" spans="1:27" s="12" customFormat="1" thickTop="1" x14ac:dyDescent="0.2">
      <c r="A910" s="319" t="s">
        <v>31</v>
      </c>
      <c r="B910" s="13"/>
      <c r="C910" s="19"/>
      <c r="D910" s="19"/>
      <c r="E910" s="19"/>
      <c r="F910" s="19"/>
      <c r="G910" s="19"/>
      <c r="H910" s="19"/>
      <c r="I910" s="19"/>
      <c r="J910" s="19"/>
      <c r="K910" s="19"/>
      <c r="L910" s="19"/>
      <c r="M910" s="13"/>
      <c r="N910" s="13"/>
      <c r="O910" s="13"/>
      <c r="P910" s="13"/>
      <c r="Q910" s="13"/>
      <c r="R910" s="13"/>
      <c r="S910" s="13"/>
      <c r="T910" s="13"/>
      <c r="U910" s="13"/>
      <c r="V910" s="13"/>
      <c r="W910" s="13"/>
      <c r="X910" s="13"/>
      <c r="Y910" s="13"/>
      <c r="Z910" s="12" t="s">
        <v>103</v>
      </c>
    </row>
    <row r="911" spans="1:27" s="12" customFormat="1" ht="12" x14ac:dyDescent="0.2">
      <c r="A911" s="371" t="s">
        <v>770</v>
      </c>
      <c r="C911" s="16"/>
      <c r="D911" s="16"/>
      <c r="E911" s="16"/>
      <c r="F911" s="16"/>
      <c r="G911" s="16"/>
      <c r="H911" s="16"/>
      <c r="I911" s="16"/>
      <c r="J911" s="16"/>
      <c r="K911" s="16"/>
      <c r="L911" s="16"/>
    </row>
    <row r="912" spans="1:27" s="12" customFormat="1" ht="12" x14ac:dyDescent="0.2">
      <c r="C912" s="16"/>
      <c r="D912" s="16"/>
      <c r="E912" s="16"/>
      <c r="F912" s="16"/>
      <c r="G912" s="16"/>
      <c r="H912" s="16"/>
      <c r="I912" s="16"/>
      <c r="J912" s="16"/>
      <c r="K912" s="16"/>
      <c r="L912" s="16"/>
    </row>
    <row r="913" spans="1:62" s="381" customFormat="1" ht="24.75" customHeight="1" x14ac:dyDescent="0.25">
      <c r="A913" s="145" t="s">
        <v>662</v>
      </c>
      <c r="B913" s="5"/>
      <c r="C913" s="14"/>
      <c r="D913" s="14"/>
      <c r="E913" s="14"/>
      <c r="F913" s="14"/>
      <c r="G913" s="14"/>
      <c r="H913" s="14"/>
      <c r="I913" s="14"/>
      <c r="J913" s="14"/>
      <c r="K913" s="14"/>
      <c r="L913" s="14"/>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c r="AP913" s="5"/>
      <c r="AQ913" s="5"/>
      <c r="AR913" s="5"/>
      <c r="AS913" s="5"/>
      <c r="AT913" s="5"/>
      <c r="AU913" s="5"/>
      <c r="AV913" s="5"/>
      <c r="AW913" s="5"/>
      <c r="AX913" s="5"/>
      <c r="AY913" s="5"/>
      <c r="AZ913" s="5"/>
      <c r="BA913" s="5"/>
      <c r="BB913" s="5"/>
      <c r="BC913" s="5"/>
      <c r="BD913" s="5"/>
      <c r="BE913" s="5"/>
      <c r="BF913" s="5"/>
      <c r="BG913" s="12"/>
      <c r="BH913" s="12"/>
      <c r="BI913" s="12"/>
      <c r="BJ913" s="12"/>
    </row>
    <row r="914" spans="1:62" s="381" customFormat="1" ht="15" customHeight="1" x14ac:dyDescent="0.2">
      <c r="A914" s="324">
        <v>2013</v>
      </c>
      <c r="B914" s="325"/>
      <c r="C914" s="372"/>
      <c r="D914" s="373"/>
      <c r="E914" s="374"/>
      <c r="F914" s="375"/>
      <c r="G914" s="375"/>
      <c r="H914" s="375"/>
      <c r="I914" s="375"/>
      <c r="J914" s="375"/>
      <c r="K914" s="375"/>
      <c r="L914" s="375"/>
      <c r="M914" s="375"/>
      <c r="N914" s="375"/>
      <c r="O914" s="375"/>
      <c r="P914" s="12"/>
      <c r="Q914" s="12"/>
      <c r="R914" s="12"/>
      <c r="S914" s="12"/>
      <c r="T914" s="12"/>
      <c r="U914" s="12"/>
      <c r="V914" s="12"/>
      <c r="W914" s="12"/>
      <c r="X914" s="12"/>
      <c r="Y914" s="12"/>
      <c r="Z914" s="12"/>
      <c r="AA914" s="12"/>
      <c r="AB914" s="12"/>
      <c r="AC914" s="12"/>
      <c r="AD914" s="12"/>
      <c r="AE914" s="12"/>
      <c r="AF914" s="12"/>
      <c r="AG914" s="12"/>
      <c r="AH914" s="12"/>
      <c r="AI914" s="12"/>
      <c r="AJ914" s="12"/>
      <c r="AK914" s="12"/>
      <c r="AL914" s="12"/>
      <c r="AM914" s="12"/>
      <c r="AN914" s="12"/>
      <c r="AO914" s="12"/>
      <c r="AP914" s="12"/>
      <c r="AQ914" s="12"/>
      <c r="AR914" s="12"/>
      <c r="AS914" s="12"/>
      <c r="AT914" s="12"/>
      <c r="AU914" s="12"/>
      <c r="AV914" s="12"/>
      <c r="AW914" s="12"/>
      <c r="AX914" s="12"/>
      <c r="AY914" s="12"/>
      <c r="AZ914" s="12"/>
      <c r="BA914" s="12"/>
      <c r="BB914" s="12"/>
      <c r="BC914" s="12"/>
      <c r="BD914" s="12"/>
      <c r="BE914" s="12"/>
      <c r="BF914" s="12"/>
      <c r="BG914" s="12"/>
    </row>
    <row r="915" spans="1:62" s="381" customFormat="1" ht="36" x14ac:dyDescent="0.2">
      <c r="A915" s="330" t="s">
        <v>737</v>
      </c>
      <c r="B915" s="330" t="s">
        <v>401</v>
      </c>
      <c r="C915" s="376" t="s">
        <v>521</v>
      </c>
      <c r="D915" s="333" t="s">
        <v>377</v>
      </c>
      <c r="E915" s="333" t="s">
        <v>724</v>
      </c>
      <c r="F915" s="333" t="s">
        <v>725</v>
      </c>
      <c r="G915" s="333" t="s">
        <v>360</v>
      </c>
      <c r="H915" s="333" t="s">
        <v>359</v>
      </c>
      <c r="I915" s="333" t="s">
        <v>726</v>
      </c>
      <c r="J915" s="333" t="s">
        <v>376</v>
      </c>
      <c r="K915" s="333" t="s">
        <v>738</v>
      </c>
      <c r="L915" s="333" t="s">
        <v>727</v>
      </c>
      <c r="M915" s="333" t="s">
        <v>739</v>
      </c>
      <c r="N915" s="333" t="s">
        <v>728</v>
      </c>
      <c r="O915" s="333" t="s">
        <v>0</v>
      </c>
      <c r="P915" s="12"/>
      <c r="Q915" s="12"/>
      <c r="R915" s="12"/>
      <c r="S915" s="12"/>
      <c r="T915" s="12"/>
      <c r="U915" s="12"/>
      <c r="V915" s="12"/>
      <c r="W915" s="12"/>
      <c r="X915" s="12"/>
      <c r="Y915" s="12"/>
      <c r="Z915" s="12"/>
      <c r="AA915" s="12"/>
      <c r="AB915" s="12"/>
      <c r="AC915" s="12"/>
      <c r="AD915" s="12"/>
      <c r="AE915" s="12"/>
      <c r="AF915" s="12"/>
      <c r="AG915" s="12"/>
      <c r="AH915" s="12"/>
      <c r="AI915" s="12"/>
      <c r="AJ915" s="12"/>
      <c r="AK915" s="12"/>
      <c r="AL915" s="12"/>
      <c r="AM915" s="12"/>
      <c r="AN915" s="12"/>
      <c r="AO915" s="12"/>
      <c r="AP915" s="12"/>
      <c r="AQ915" s="12"/>
      <c r="AR915" s="12"/>
      <c r="AS915" s="12"/>
      <c r="AT915" s="12"/>
      <c r="AU915" s="12"/>
      <c r="AV915" s="12"/>
      <c r="AW915" s="12"/>
      <c r="AX915" s="12"/>
      <c r="AY915" s="12"/>
      <c r="AZ915" s="12"/>
      <c r="BA915" s="12"/>
      <c r="BB915" s="12"/>
      <c r="BC915" s="12"/>
      <c r="BD915" s="12"/>
      <c r="BE915" s="12"/>
      <c r="BF915" s="12"/>
      <c r="BG915" s="12"/>
    </row>
    <row r="916" spans="1:62" s="381" customFormat="1" ht="36.75" thickBot="1" x14ac:dyDescent="0.25">
      <c r="A916" s="334" t="s">
        <v>1</v>
      </c>
      <c r="B916" s="381" t="s">
        <v>406</v>
      </c>
      <c r="C916" s="377" t="s">
        <v>525</v>
      </c>
      <c r="D916" s="381">
        <v>3</v>
      </c>
      <c r="F916" s="381">
        <v>3</v>
      </c>
      <c r="O916" s="382">
        <v>6</v>
      </c>
    </row>
    <row r="917" spans="1:62" s="381" customFormat="1" thickTop="1" x14ac:dyDescent="0.2">
      <c r="B917" s="381" t="s">
        <v>407</v>
      </c>
      <c r="C917" s="377" t="s">
        <v>526</v>
      </c>
      <c r="D917" s="381">
        <v>1</v>
      </c>
      <c r="J917" s="381">
        <v>1</v>
      </c>
      <c r="O917" s="382">
        <v>2</v>
      </c>
    </row>
    <row r="918" spans="1:62" s="381" customFormat="1" ht="12" x14ac:dyDescent="0.2">
      <c r="B918" s="381" t="s">
        <v>408</v>
      </c>
      <c r="C918" s="377" t="s">
        <v>527</v>
      </c>
      <c r="D918" s="381">
        <v>3</v>
      </c>
      <c r="E918" s="381">
        <v>2</v>
      </c>
      <c r="F918" s="381">
        <v>1</v>
      </c>
      <c r="H918" s="381">
        <v>1</v>
      </c>
      <c r="O918" s="382">
        <v>7</v>
      </c>
    </row>
    <row r="919" spans="1:62" s="381" customFormat="1" ht="24" x14ac:dyDescent="0.2">
      <c r="B919" s="381" t="s">
        <v>410</v>
      </c>
      <c r="C919" s="377" t="s">
        <v>529</v>
      </c>
      <c r="D919" s="381">
        <v>1</v>
      </c>
      <c r="F919" s="381">
        <v>2</v>
      </c>
      <c r="I919" s="381">
        <v>2</v>
      </c>
      <c r="O919" s="382">
        <v>5</v>
      </c>
    </row>
    <row r="920" spans="1:62" s="381" customFormat="1" ht="24" x14ac:dyDescent="0.2">
      <c r="B920" s="381" t="s">
        <v>411</v>
      </c>
      <c r="C920" s="377" t="s">
        <v>530</v>
      </c>
      <c r="G920" s="381">
        <v>2</v>
      </c>
      <c r="O920" s="382">
        <v>2</v>
      </c>
    </row>
    <row r="921" spans="1:62" s="381" customFormat="1" ht="24" x14ac:dyDescent="0.2">
      <c r="B921" s="381" t="s">
        <v>412</v>
      </c>
      <c r="C921" s="377" t="s">
        <v>531</v>
      </c>
      <c r="D921" s="381">
        <v>2</v>
      </c>
      <c r="E921" s="381">
        <v>6</v>
      </c>
      <c r="F921" s="381">
        <v>2</v>
      </c>
      <c r="H921" s="381">
        <v>2</v>
      </c>
      <c r="I921" s="381">
        <v>3</v>
      </c>
      <c r="J921" s="381">
        <v>1</v>
      </c>
      <c r="O921" s="382">
        <v>16</v>
      </c>
    </row>
    <row r="922" spans="1:62" s="381" customFormat="1" ht="12" x14ac:dyDescent="0.2">
      <c r="B922" s="381" t="s">
        <v>413</v>
      </c>
      <c r="C922" s="377" t="s">
        <v>532</v>
      </c>
      <c r="D922" s="381">
        <v>9</v>
      </c>
      <c r="E922" s="381">
        <v>21</v>
      </c>
      <c r="F922" s="381">
        <v>13</v>
      </c>
      <c r="G922" s="381">
        <v>14</v>
      </c>
      <c r="H922" s="381">
        <v>1</v>
      </c>
      <c r="I922" s="381">
        <v>4</v>
      </c>
      <c r="J922" s="381">
        <v>2</v>
      </c>
      <c r="K922" s="381">
        <v>1</v>
      </c>
      <c r="N922" s="381">
        <v>1</v>
      </c>
      <c r="O922" s="382">
        <v>66</v>
      </c>
    </row>
    <row r="923" spans="1:62" s="381" customFormat="1" ht="48" x14ac:dyDescent="0.2">
      <c r="B923" s="381" t="s">
        <v>414</v>
      </c>
      <c r="C923" s="377" t="s">
        <v>533</v>
      </c>
      <c r="D923" s="381">
        <v>2</v>
      </c>
      <c r="E923" s="381">
        <v>5</v>
      </c>
      <c r="F923" s="381">
        <v>5</v>
      </c>
      <c r="G923" s="381">
        <v>4</v>
      </c>
      <c r="H923" s="381">
        <v>2</v>
      </c>
      <c r="I923" s="381">
        <v>1</v>
      </c>
      <c r="O923" s="382">
        <v>19</v>
      </c>
    </row>
    <row r="924" spans="1:62" s="381" customFormat="1" ht="36" x14ac:dyDescent="0.2">
      <c r="B924" s="381" t="s">
        <v>415</v>
      </c>
      <c r="C924" s="377" t="s">
        <v>534</v>
      </c>
      <c r="D924" s="381">
        <v>1</v>
      </c>
      <c r="E924" s="381">
        <v>8</v>
      </c>
      <c r="F924" s="381">
        <v>3</v>
      </c>
      <c r="G924" s="381">
        <v>1</v>
      </c>
      <c r="H924" s="381">
        <v>1</v>
      </c>
      <c r="I924" s="381">
        <v>1</v>
      </c>
      <c r="J924" s="381">
        <v>1</v>
      </c>
      <c r="O924" s="382">
        <v>16</v>
      </c>
    </row>
    <row r="925" spans="1:62" s="381" customFormat="1" ht="24" x14ac:dyDescent="0.2">
      <c r="B925" s="381" t="s">
        <v>416</v>
      </c>
      <c r="C925" s="377" t="s">
        <v>535</v>
      </c>
      <c r="D925" s="381">
        <v>5</v>
      </c>
      <c r="E925" s="381">
        <v>14</v>
      </c>
      <c r="F925" s="381">
        <v>9</v>
      </c>
      <c r="H925" s="381">
        <v>3</v>
      </c>
      <c r="I925" s="381">
        <v>3</v>
      </c>
      <c r="N925" s="381">
        <v>2</v>
      </c>
      <c r="O925" s="382">
        <v>36</v>
      </c>
    </row>
    <row r="926" spans="1:62" s="12" customFormat="1" ht="24" x14ac:dyDescent="0.2">
      <c r="A926" s="381"/>
      <c r="B926" s="381" t="s">
        <v>417</v>
      </c>
      <c r="C926" s="377" t="s">
        <v>536</v>
      </c>
      <c r="D926" s="381">
        <v>2</v>
      </c>
      <c r="E926" s="381"/>
      <c r="F926" s="381">
        <v>1</v>
      </c>
      <c r="G926" s="381"/>
      <c r="H926" s="381"/>
      <c r="I926" s="381"/>
      <c r="J926" s="381"/>
      <c r="K926" s="381"/>
      <c r="L926" s="381"/>
      <c r="M926" s="381"/>
      <c r="N926" s="381"/>
      <c r="O926" s="382">
        <v>3</v>
      </c>
      <c r="P926" s="381"/>
      <c r="Q926" s="381"/>
      <c r="R926" s="381"/>
      <c r="S926" s="381"/>
      <c r="T926" s="381"/>
      <c r="U926" s="381"/>
      <c r="V926" s="381"/>
      <c r="W926" s="381"/>
      <c r="X926" s="381"/>
      <c r="Y926" s="381"/>
      <c r="Z926" s="381"/>
      <c r="AA926" s="381"/>
      <c r="AB926" s="381"/>
      <c r="AC926" s="381"/>
      <c r="AD926" s="381"/>
      <c r="AE926" s="381"/>
      <c r="AF926" s="381"/>
      <c r="AG926" s="381"/>
      <c r="AH926" s="381"/>
      <c r="AI926" s="381"/>
      <c r="AJ926" s="381"/>
      <c r="AK926" s="381"/>
      <c r="AL926" s="381"/>
      <c r="AM926" s="381"/>
      <c r="AN926" s="381"/>
      <c r="AO926" s="381"/>
      <c r="AP926" s="381"/>
      <c r="AQ926" s="381"/>
      <c r="AR926" s="381"/>
      <c r="AS926" s="381"/>
      <c r="AT926" s="381"/>
      <c r="AU926" s="381"/>
      <c r="AV926" s="381"/>
      <c r="AW926" s="381"/>
      <c r="AX926" s="381"/>
      <c r="AY926" s="381"/>
      <c r="AZ926" s="381"/>
      <c r="BA926" s="381"/>
      <c r="BB926" s="381"/>
      <c r="BC926" s="381"/>
      <c r="BD926" s="381"/>
      <c r="BE926" s="381"/>
      <c r="BF926" s="381"/>
      <c r="BG926" s="381"/>
      <c r="BH926" s="381"/>
      <c r="BI926" s="381"/>
      <c r="BJ926" s="381"/>
    </row>
    <row r="927" spans="1:62" s="381" customFormat="1" ht="24" x14ac:dyDescent="0.2">
      <c r="B927" s="381" t="s">
        <v>418</v>
      </c>
      <c r="C927" s="377" t="s">
        <v>537</v>
      </c>
      <c r="D927" s="381">
        <v>31</v>
      </c>
      <c r="E927" s="381">
        <v>3</v>
      </c>
      <c r="F927" s="381">
        <v>4</v>
      </c>
      <c r="G927" s="381">
        <v>4</v>
      </c>
      <c r="H927" s="381">
        <v>4</v>
      </c>
      <c r="I927" s="381">
        <v>1</v>
      </c>
      <c r="O927" s="382">
        <v>47</v>
      </c>
      <c r="BH927" s="12"/>
      <c r="BI927" s="12"/>
      <c r="BJ927" s="12"/>
    </row>
    <row r="928" spans="1:62" s="12" customFormat="1" ht="12" x14ac:dyDescent="0.2">
      <c r="A928" s="381"/>
      <c r="B928" s="381" t="s">
        <v>419</v>
      </c>
      <c r="C928" s="377" t="s">
        <v>538</v>
      </c>
      <c r="D928" s="381">
        <v>1</v>
      </c>
      <c r="E928" s="381">
        <v>3</v>
      </c>
      <c r="F928" s="381">
        <v>8</v>
      </c>
      <c r="G928" s="381">
        <v>2</v>
      </c>
      <c r="H928" s="381">
        <v>1</v>
      </c>
      <c r="I928" s="381">
        <v>1</v>
      </c>
      <c r="J928" s="381"/>
      <c r="K928" s="381"/>
      <c r="L928" s="381"/>
      <c r="M928" s="381"/>
      <c r="N928" s="381"/>
      <c r="O928" s="382">
        <v>16</v>
      </c>
      <c r="P928" s="381"/>
      <c r="Q928" s="381"/>
      <c r="R928" s="381"/>
      <c r="S928" s="381"/>
      <c r="T928" s="381"/>
      <c r="U928" s="381"/>
      <c r="V928" s="381"/>
      <c r="W928" s="381"/>
      <c r="X928" s="381"/>
      <c r="Y928" s="381"/>
      <c r="Z928" s="381"/>
      <c r="AA928" s="381"/>
      <c r="AB928" s="381"/>
      <c r="AC928" s="381"/>
      <c r="AD928" s="381"/>
      <c r="AE928" s="381"/>
      <c r="AF928" s="381"/>
      <c r="AG928" s="381"/>
      <c r="AH928" s="381"/>
      <c r="AI928" s="381"/>
      <c r="AJ928" s="381"/>
      <c r="AK928" s="381"/>
      <c r="AL928" s="381"/>
      <c r="AM928" s="381"/>
      <c r="AN928" s="381"/>
      <c r="AO928" s="381"/>
      <c r="AP928" s="381"/>
      <c r="AQ928" s="381"/>
      <c r="AR928" s="381"/>
      <c r="AS928" s="381"/>
      <c r="AT928" s="381"/>
      <c r="AU928" s="381"/>
      <c r="AV928" s="381"/>
      <c r="AW928" s="381"/>
      <c r="AX928" s="381"/>
      <c r="AY928" s="381"/>
      <c r="AZ928" s="381"/>
      <c r="BA928" s="381"/>
      <c r="BB928" s="381"/>
      <c r="BC928" s="381"/>
      <c r="BD928" s="381"/>
      <c r="BE928" s="381"/>
      <c r="BF928" s="381"/>
      <c r="BG928" s="381"/>
      <c r="BH928" s="381"/>
      <c r="BI928" s="381"/>
      <c r="BJ928" s="381"/>
    </row>
    <row r="929" spans="1:62" s="381" customFormat="1" ht="15" customHeight="1" thickBot="1" x14ac:dyDescent="0.25">
      <c r="A929" s="151" t="s">
        <v>153</v>
      </c>
      <c r="B929" s="151"/>
      <c r="C929" s="151"/>
      <c r="D929" s="152">
        <v>61</v>
      </c>
      <c r="E929" s="152">
        <v>62</v>
      </c>
      <c r="F929" s="152">
        <v>51</v>
      </c>
      <c r="G929" s="152">
        <v>27</v>
      </c>
      <c r="H929" s="152">
        <v>15</v>
      </c>
      <c r="I929" s="152">
        <v>16</v>
      </c>
      <c r="J929" s="152">
        <v>5</v>
      </c>
      <c r="K929" s="152">
        <v>1</v>
      </c>
      <c r="L929" s="152"/>
      <c r="M929" s="152"/>
      <c r="N929" s="152">
        <v>3</v>
      </c>
      <c r="O929" s="152">
        <v>241</v>
      </c>
      <c r="P929" s="12"/>
      <c r="Q929" s="12"/>
      <c r="R929" s="12"/>
      <c r="S929" s="12"/>
      <c r="T929" s="12"/>
      <c r="U929" s="12"/>
      <c r="V929" s="12"/>
      <c r="W929" s="12"/>
      <c r="X929" s="12"/>
      <c r="Y929" s="12"/>
      <c r="Z929" s="12"/>
      <c r="AA929" s="12"/>
      <c r="AB929" s="12"/>
      <c r="AC929" s="12"/>
      <c r="AD929" s="12"/>
      <c r="AE929" s="12"/>
      <c r="AF929" s="12"/>
      <c r="AG929" s="12"/>
      <c r="AH929" s="12"/>
      <c r="AI929" s="12"/>
      <c r="AJ929" s="12"/>
      <c r="AK929" s="12"/>
      <c r="AL929" s="12"/>
      <c r="AM929" s="12"/>
      <c r="AN929" s="12"/>
      <c r="AO929" s="12"/>
      <c r="AP929" s="12"/>
      <c r="AQ929" s="12"/>
      <c r="AR929" s="12"/>
      <c r="AS929" s="12"/>
      <c r="AT929" s="12"/>
      <c r="AU929" s="12"/>
      <c r="AV929" s="12"/>
      <c r="AW929" s="12"/>
      <c r="AX929" s="12"/>
      <c r="AY929" s="12"/>
      <c r="AZ929" s="12"/>
      <c r="BA929" s="12"/>
      <c r="BB929" s="12"/>
      <c r="BC929" s="12"/>
      <c r="BD929" s="12"/>
      <c r="BE929" s="12"/>
      <c r="BF929" s="12"/>
      <c r="BG929" s="12"/>
      <c r="BH929" s="12"/>
      <c r="BI929" s="12"/>
      <c r="BJ929" s="12"/>
    </row>
    <row r="930" spans="1:62" s="381" customFormat="1" ht="24.75" thickBot="1" x14ac:dyDescent="0.25">
      <c r="A930" s="334" t="s">
        <v>2</v>
      </c>
      <c r="B930" s="381" t="s">
        <v>423</v>
      </c>
      <c r="C930" s="377" t="s">
        <v>542</v>
      </c>
      <c r="E930" s="381">
        <v>1</v>
      </c>
      <c r="O930" s="382">
        <v>1</v>
      </c>
    </row>
    <row r="931" spans="1:62" s="381" customFormat="1" ht="15" customHeight="1" thickTop="1" thickBot="1" x14ac:dyDescent="0.25">
      <c r="A931" s="151" t="s">
        <v>169</v>
      </c>
      <c r="B931" s="151"/>
      <c r="C931" s="151"/>
      <c r="D931" s="152"/>
      <c r="E931" s="152">
        <v>1</v>
      </c>
      <c r="F931" s="152"/>
      <c r="G931" s="152"/>
      <c r="H931" s="152"/>
      <c r="I931" s="152"/>
      <c r="J931" s="152"/>
      <c r="K931" s="152"/>
      <c r="L931" s="152"/>
      <c r="M931" s="152"/>
      <c r="N931" s="152"/>
      <c r="O931" s="152">
        <v>1</v>
      </c>
      <c r="P931" s="12"/>
      <c r="Q931" s="12"/>
      <c r="R931" s="12"/>
      <c r="S931" s="12"/>
      <c r="T931" s="12"/>
      <c r="U931" s="12"/>
      <c r="V931" s="12"/>
      <c r="W931" s="12"/>
      <c r="X931" s="12"/>
      <c r="Y931" s="12"/>
      <c r="Z931" s="12"/>
      <c r="AA931" s="12"/>
      <c r="AB931" s="12"/>
      <c r="AC931" s="12"/>
      <c r="AD931" s="12"/>
      <c r="AE931" s="12"/>
      <c r="AF931" s="12"/>
      <c r="AG931" s="12"/>
      <c r="AH931" s="12"/>
      <c r="AI931" s="12"/>
      <c r="AJ931" s="12"/>
      <c r="AK931" s="12"/>
      <c r="AL931" s="12"/>
      <c r="AM931" s="12"/>
      <c r="AN931" s="12"/>
      <c r="AO931" s="12"/>
      <c r="AP931" s="12"/>
      <c r="AQ931" s="12"/>
      <c r="AR931" s="12"/>
      <c r="AS931" s="12"/>
      <c r="AT931" s="12"/>
      <c r="AU931" s="12"/>
      <c r="AV931" s="12"/>
      <c r="AW931" s="12"/>
      <c r="AX931" s="12"/>
      <c r="AY931" s="12"/>
      <c r="AZ931" s="12"/>
      <c r="BA931" s="12"/>
      <c r="BB931" s="12"/>
      <c r="BC931" s="12"/>
      <c r="BD931" s="12"/>
      <c r="BE931" s="12"/>
      <c r="BF931" s="12"/>
      <c r="BG931" s="12"/>
    </row>
    <row r="932" spans="1:62" s="12" customFormat="1" thickBot="1" x14ac:dyDescent="0.25">
      <c r="A932" s="334" t="s">
        <v>3</v>
      </c>
      <c r="B932" s="381" t="s">
        <v>424</v>
      </c>
      <c r="C932" s="379" t="s">
        <v>543</v>
      </c>
      <c r="D932" s="381">
        <v>1</v>
      </c>
      <c r="E932" s="381"/>
      <c r="F932" s="381"/>
      <c r="G932" s="381"/>
      <c r="H932" s="381"/>
      <c r="I932" s="381"/>
      <c r="J932" s="381"/>
      <c r="K932" s="381"/>
      <c r="L932" s="381"/>
      <c r="M932" s="381"/>
      <c r="N932" s="381"/>
      <c r="O932" s="382">
        <v>1</v>
      </c>
      <c r="P932" s="381"/>
      <c r="Q932" s="381"/>
      <c r="R932" s="381"/>
      <c r="S932" s="381"/>
      <c r="T932" s="381"/>
      <c r="U932" s="381"/>
      <c r="V932" s="381"/>
      <c r="W932" s="381"/>
      <c r="X932" s="381"/>
      <c r="Y932" s="381"/>
      <c r="Z932" s="381"/>
      <c r="AA932" s="381"/>
      <c r="AB932" s="381"/>
      <c r="AC932" s="381"/>
      <c r="AD932" s="381"/>
      <c r="AE932" s="381"/>
      <c r="AF932" s="381"/>
      <c r="AG932" s="381"/>
      <c r="AH932" s="381"/>
      <c r="AI932" s="381"/>
      <c r="AJ932" s="381"/>
      <c r="AK932" s="381"/>
      <c r="AL932" s="381"/>
      <c r="AM932" s="381"/>
      <c r="AN932" s="381"/>
      <c r="AO932" s="381"/>
      <c r="AP932" s="381"/>
      <c r="AQ932" s="381"/>
      <c r="AR932" s="381"/>
      <c r="AS932" s="381"/>
      <c r="AT932" s="381"/>
      <c r="AU932" s="381"/>
      <c r="AV932" s="381"/>
      <c r="AW932" s="381"/>
      <c r="AX932" s="381"/>
      <c r="AY932" s="381"/>
      <c r="AZ932" s="381"/>
      <c r="BA932" s="381"/>
      <c r="BB932" s="381"/>
      <c r="BC932" s="381"/>
      <c r="BD932" s="381"/>
      <c r="BE932" s="381"/>
      <c r="BF932" s="381"/>
      <c r="BG932" s="381"/>
      <c r="BH932" s="381"/>
      <c r="BI932" s="381"/>
      <c r="BJ932" s="381"/>
    </row>
    <row r="933" spans="1:62" s="381" customFormat="1" thickTop="1" x14ac:dyDescent="0.2">
      <c r="B933" s="381" t="s">
        <v>425</v>
      </c>
      <c r="C933" s="377" t="s">
        <v>544</v>
      </c>
      <c r="D933" s="381">
        <v>5</v>
      </c>
      <c r="E933" s="381">
        <v>2</v>
      </c>
      <c r="F933" s="381">
        <v>2</v>
      </c>
      <c r="G933" s="381">
        <v>5</v>
      </c>
      <c r="O933" s="382">
        <v>14</v>
      </c>
      <c r="BH933" s="12"/>
      <c r="BI933" s="12"/>
      <c r="BJ933" s="12"/>
    </row>
    <row r="934" spans="1:62" s="381" customFormat="1" ht="12" x14ac:dyDescent="0.2">
      <c r="B934" s="381" t="s">
        <v>428</v>
      </c>
      <c r="C934" s="377" t="s">
        <v>547</v>
      </c>
      <c r="D934" s="381">
        <v>3</v>
      </c>
      <c r="O934" s="382">
        <v>3</v>
      </c>
    </row>
    <row r="935" spans="1:62" s="381" customFormat="1" ht="15" customHeight="1" thickBot="1" x14ac:dyDescent="0.25">
      <c r="A935" s="151" t="s">
        <v>190</v>
      </c>
      <c r="B935" s="151"/>
      <c r="C935" s="151"/>
      <c r="D935" s="152">
        <v>9</v>
      </c>
      <c r="E935" s="152">
        <v>2</v>
      </c>
      <c r="F935" s="152">
        <v>2</v>
      </c>
      <c r="G935" s="152">
        <v>5</v>
      </c>
      <c r="H935" s="152"/>
      <c r="I935" s="152"/>
      <c r="J935" s="152"/>
      <c r="K935" s="152"/>
      <c r="L935" s="152"/>
      <c r="M935" s="152"/>
      <c r="N935" s="152"/>
      <c r="O935" s="152">
        <v>18</v>
      </c>
      <c r="P935" s="12"/>
      <c r="Q935" s="12"/>
      <c r="R935" s="12"/>
      <c r="S935" s="12"/>
      <c r="T935" s="12"/>
      <c r="U935" s="12"/>
      <c r="V935" s="12"/>
      <c r="W935" s="12"/>
      <c r="X935" s="12"/>
      <c r="Y935" s="12"/>
      <c r="Z935" s="12"/>
      <c r="AA935" s="12"/>
      <c r="AB935" s="12"/>
      <c r="AC935" s="12"/>
      <c r="AD935" s="12"/>
      <c r="AE935" s="12"/>
      <c r="AF935" s="12"/>
      <c r="AG935" s="12"/>
      <c r="AH935" s="12"/>
      <c r="AI935" s="12"/>
      <c r="AJ935" s="12"/>
      <c r="AK935" s="12"/>
      <c r="AL935" s="12"/>
      <c r="AM935" s="12"/>
      <c r="AN935" s="12"/>
      <c r="AO935" s="12"/>
      <c r="AP935" s="12"/>
      <c r="AQ935" s="12"/>
      <c r="AR935" s="12"/>
      <c r="AS935" s="12"/>
      <c r="AT935" s="12"/>
      <c r="AU935" s="12"/>
      <c r="AV935" s="12"/>
      <c r="AW935" s="12"/>
      <c r="AX935" s="12"/>
      <c r="AY935" s="12"/>
      <c r="AZ935" s="12"/>
      <c r="BA935" s="12"/>
      <c r="BB935" s="12"/>
      <c r="BC935" s="12"/>
      <c r="BD935" s="12"/>
      <c r="BE935" s="12"/>
      <c r="BF935" s="12"/>
      <c r="BG935" s="12"/>
    </row>
    <row r="936" spans="1:62" s="381" customFormat="1" ht="24.75" thickBot="1" x14ac:dyDescent="0.25">
      <c r="A936" s="334" t="s">
        <v>4</v>
      </c>
      <c r="B936" s="381" t="s">
        <v>430</v>
      </c>
      <c r="C936" s="379" t="s">
        <v>549</v>
      </c>
      <c r="D936" s="381">
        <v>1</v>
      </c>
      <c r="E936" s="381">
        <v>1</v>
      </c>
      <c r="F936" s="381">
        <v>3</v>
      </c>
      <c r="G936" s="381">
        <v>1</v>
      </c>
      <c r="H936" s="381">
        <v>1</v>
      </c>
      <c r="I936" s="381">
        <v>1</v>
      </c>
      <c r="J936" s="381">
        <v>1</v>
      </c>
      <c r="M936" s="381">
        <v>1</v>
      </c>
      <c r="O936" s="382">
        <v>10</v>
      </c>
    </row>
    <row r="937" spans="1:62" s="381" customFormat="1" ht="24.75" thickTop="1" x14ac:dyDescent="0.2">
      <c r="B937" s="381" t="s">
        <v>431</v>
      </c>
      <c r="C937" s="377" t="s">
        <v>550</v>
      </c>
      <c r="D937" s="381">
        <v>4</v>
      </c>
      <c r="E937" s="381">
        <v>4</v>
      </c>
      <c r="F937" s="381">
        <v>3</v>
      </c>
      <c r="G937" s="381">
        <v>4</v>
      </c>
      <c r="H937" s="381">
        <v>5</v>
      </c>
      <c r="O937" s="382">
        <v>20</v>
      </c>
    </row>
    <row r="938" spans="1:62" s="381" customFormat="1" ht="36" x14ac:dyDescent="0.2">
      <c r="B938" s="381" t="s">
        <v>432</v>
      </c>
      <c r="C938" s="377" t="s">
        <v>551</v>
      </c>
      <c r="E938" s="381">
        <v>2</v>
      </c>
      <c r="F938" s="381">
        <v>1</v>
      </c>
      <c r="G938" s="381">
        <v>1</v>
      </c>
      <c r="H938" s="381">
        <v>1</v>
      </c>
      <c r="O938" s="382">
        <v>5</v>
      </c>
    </row>
    <row r="939" spans="1:62" s="381" customFormat="1" ht="24" x14ac:dyDescent="0.2">
      <c r="B939" s="381" t="s">
        <v>433</v>
      </c>
      <c r="C939" s="377" t="s">
        <v>552</v>
      </c>
      <c r="D939" s="381">
        <v>19</v>
      </c>
      <c r="E939" s="381">
        <v>4</v>
      </c>
      <c r="F939" s="381">
        <v>7</v>
      </c>
      <c r="G939" s="381">
        <v>3</v>
      </c>
      <c r="H939" s="381">
        <v>2</v>
      </c>
      <c r="O939" s="382">
        <v>35</v>
      </c>
    </row>
    <row r="940" spans="1:62" s="381" customFormat="1" ht="24" x14ac:dyDescent="0.2">
      <c r="B940" s="381" t="s">
        <v>435</v>
      </c>
      <c r="C940" s="377" t="s">
        <v>554</v>
      </c>
      <c r="D940" s="381">
        <v>8</v>
      </c>
      <c r="E940" s="381">
        <v>27</v>
      </c>
      <c r="F940" s="381">
        <v>9</v>
      </c>
      <c r="G940" s="381">
        <v>7</v>
      </c>
      <c r="H940" s="381">
        <v>3</v>
      </c>
      <c r="I940" s="381">
        <v>2</v>
      </c>
      <c r="J940" s="381">
        <v>1</v>
      </c>
      <c r="L940" s="381">
        <v>1</v>
      </c>
      <c r="M940" s="381">
        <v>2</v>
      </c>
      <c r="O940" s="382">
        <v>60</v>
      </c>
    </row>
    <row r="941" spans="1:62" s="381" customFormat="1" ht="24" x14ac:dyDescent="0.2">
      <c r="B941" s="381" t="s">
        <v>436</v>
      </c>
      <c r="C941" s="377" t="s">
        <v>555</v>
      </c>
      <c r="D941" s="381">
        <v>17</v>
      </c>
      <c r="E941" s="381">
        <v>12</v>
      </c>
      <c r="F941" s="381">
        <v>9</v>
      </c>
      <c r="G941" s="381">
        <v>10</v>
      </c>
      <c r="H941" s="381">
        <v>4</v>
      </c>
      <c r="O941" s="382">
        <v>52</v>
      </c>
    </row>
    <row r="942" spans="1:62" s="381" customFormat="1" ht="12" x14ac:dyDescent="0.2">
      <c r="B942" s="381" t="s">
        <v>437</v>
      </c>
      <c r="C942" s="377" t="s">
        <v>556</v>
      </c>
      <c r="D942" s="381">
        <v>1</v>
      </c>
      <c r="F942" s="381">
        <v>1</v>
      </c>
      <c r="O942" s="382">
        <v>2</v>
      </c>
    </row>
    <row r="943" spans="1:62" s="381" customFormat="1" ht="24" x14ac:dyDescent="0.2">
      <c r="B943" s="381" t="s">
        <v>438</v>
      </c>
      <c r="C943" s="377" t="s">
        <v>557</v>
      </c>
      <c r="D943" s="381">
        <v>12</v>
      </c>
      <c r="E943" s="381">
        <v>6</v>
      </c>
      <c r="F943" s="381">
        <v>4</v>
      </c>
      <c r="G943" s="381">
        <v>1</v>
      </c>
      <c r="H943" s="381">
        <v>6</v>
      </c>
      <c r="O943" s="382">
        <v>29</v>
      </c>
    </row>
    <row r="944" spans="1:62" s="381" customFormat="1" ht="36" x14ac:dyDescent="0.2">
      <c r="B944" s="381" t="s">
        <v>439</v>
      </c>
      <c r="C944" s="377" t="s">
        <v>558</v>
      </c>
      <c r="D944" s="381">
        <v>10</v>
      </c>
      <c r="E944" s="381">
        <v>12</v>
      </c>
      <c r="F944" s="381">
        <v>16</v>
      </c>
      <c r="G944" s="381">
        <v>6</v>
      </c>
      <c r="H944" s="381">
        <v>2</v>
      </c>
      <c r="J944" s="381">
        <v>1</v>
      </c>
      <c r="K944" s="381">
        <v>2</v>
      </c>
      <c r="L944" s="381">
        <v>1</v>
      </c>
      <c r="O944" s="382">
        <v>50</v>
      </c>
    </row>
    <row r="945" spans="1:62" s="381" customFormat="1" ht="12" x14ac:dyDescent="0.2">
      <c r="B945" s="381" t="s">
        <v>440</v>
      </c>
      <c r="C945" s="377" t="s">
        <v>559</v>
      </c>
      <c r="D945" s="381">
        <v>1</v>
      </c>
      <c r="E945" s="381">
        <v>2</v>
      </c>
      <c r="F945" s="381">
        <v>3</v>
      </c>
      <c r="G945" s="381">
        <v>2</v>
      </c>
      <c r="J945" s="381">
        <v>2</v>
      </c>
      <c r="O945" s="382">
        <v>10</v>
      </c>
    </row>
    <row r="946" spans="1:62" s="381" customFormat="1" ht="24" x14ac:dyDescent="0.2">
      <c r="B946" s="381" t="s">
        <v>441</v>
      </c>
      <c r="C946" s="377" t="s">
        <v>560</v>
      </c>
      <c r="E946" s="381">
        <v>1</v>
      </c>
      <c r="F946" s="381">
        <v>2</v>
      </c>
      <c r="G946" s="381">
        <v>1</v>
      </c>
      <c r="J946" s="381">
        <v>1</v>
      </c>
      <c r="O946" s="382">
        <v>5</v>
      </c>
    </row>
    <row r="947" spans="1:62" s="381" customFormat="1" ht="24" x14ac:dyDescent="0.2">
      <c r="B947" s="381" t="s">
        <v>442</v>
      </c>
      <c r="C947" s="377" t="s">
        <v>561</v>
      </c>
      <c r="D947" s="381">
        <v>31</v>
      </c>
      <c r="E947" s="381">
        <v>34</v>
      </c>
      <c r="F947" s="381">
        <v>13</v>
      </c>
      <c r="G947" s="381">
        <v>18</v>
      </c>
      <c r="H947" s="381">
        <v>26</v>
      </c>
      <c r="I947" s="381">
        <v>6</v>
      </c>
      <c r="K947" s="381">
        <v>2</v>
      </c>
      <c r="L947" s="381">
        <v>5</v>
      </c>
      <c r="N947" s="381">
        <v>2</v>
      </c>
      <c r="O947" s="382">
        <v>137</v>
      </c>
    </row>
    <row r="948" spans="1:62" s="381" customFormat="1" ht="12" x14ac:dyDescent="0.2">
      <c r="B948" s="381" t="s">
        <v>443</v>
      </c>
      <c r="C948" s="377" t="s">
        <v>562</v>
      </c>
      <c r="D948" s="381">
        <v>3</v>
      </c>
      <c r="F948" s="381">
        <v>1</v>
      </c>
      <c r="G948" s="381">
        <v>1</v>
      </c>
      <c r="H948" s="381">
        <v>3</v>
      </c>
      <c r="O948" s="382">
        <v>8</v>
      </c>
    </row>
    <row r="949" spans="1:62" s="381" customFormat="1" ht="24" x14ac:dyDescent="0.2">
      <c r="B949" s="381" t="s">
        <v>444</v>
      </c>
      <c r="C949" s="377" t="s">
        <v>563</v>
      </c>
      <c r="D949" s="381">
        <v>19</v>
      </c>
      <c r="E949" s="381">
        <v>10</v>
      </c>
      <c r="F949" s="381">
        <v>15</v>
      </c>
      <c r="G949" s="381">
        <v>9</v>
      </c>
      <c r="H949" s="381">
        <v>3</v>
      </c>
      <c r="O949" s="382">
        <v>56</v>
      </c>
    </row>
    <row r="950" spans="1:62" s="381" customFormat="1" ht="24" x14ac:dyDescent="0.2">
      <c r="B950" s="381" t="s">
        <v>445</v>
      </c>
      <c r="C950" s="377" t="s">
        <v>564</v>
      </c>
      <c r="D950" s="381">
        <v>6</v>
      </c>
      <c r="E950" s="381">
        <v>3</v>
      </c>
      <c r="F950" s="381">
        <v>11</v>
      </c>
      <c r="G950" s="381">
        <v>8</v>
      </c>
      <c r="H950" s="381">
        <v>6</v>
      </c>
      <c r="O950" s="382">
        <v>34</v>
      </c>
    </row>
    <row r="951" spans="1:62" s="381" customFormat="1" ht="24" x14ac:dyDescent="0.2">
      <c r="B951" s="381" t="s">
        <v>446</v>
      </c>
      <c r="C951" s="377" t="s">
        <v>565</v>
      </c>
      <c r="D951" s="381">
        <v>7</v>
      </c>
      <c r="E951" s="381">
        <v>4</v>
      </c>
      <c r="F951" s="381">
        <v>1</v>
      </c>
      <c r="H951" s="381">
        <v>1</v>
      </c>
      <c r="K951" s="381">
        <v>1</v>
      </c>
      <c r="O951" s="382">
        <v>14</v>
      </c>
    </row>
    <row r="952" spans="1:62" s="381" customFormat="1" ht="24" x14ac:dyDescent="0.2">
      <c r="B952" s="381" t="s">
        <v>447</v>
      </c>
      <c r="C952" s="377" t="s">
        <v>566</v>
      </c>
      <c r="D952" s="381">
        <v>2</v>
      </c>
      <c r="E952" s="381">
        <v>4</v>
      </c>
      <c r="F952" s="381">
        <v>2</v>
      </c>
      <c r="G952" s="381">
        <v>4</v>
      </c>
      <c r="H952" s="381">
        <v>3</v>
      </c>
      <c r="O952" s="382">
        <v>15</v>
      </c>
    </row>
    <row r="953" spans="1:62" s="381" customFormat="1" ht="24" x14ac:dyDescent="0.2">
      <c r="B953" s="381" t="s">
        <v>448</v>
      </c>
      <c r="C953" s="377" t="s">
        <v>567</v>
      </c>
      <c r="D953" s="381">
        <v>6</v>
      </c>
      <c r="E953" s="381">
        <v>2</v>
      </c>
      <c r="F953" s="381">
        <v>4</v>
      </c>
      <c r="H953" s="381">
        <v>1</v>
      </c>
      <c r="I953" s="381">
        <v>2</v>
      </c>
      <c r="J953" s="381">
        <v>1</v>
      </c>
      <c r="O953" s="382">
        <v>16</v>
      </c>
    </row>
    <row r="954" spans="1:62" s="381" customFormat="1" ht="36" x14ac:dyDescent="0.2">
      <c r="B954" s="381" t="s">
        <v>449</v>
      </c>
      <c r="C954" s="377" t="s">
        <v>568</v>
      </c>
      <c r="D954" s="381">
        <v>6</v>
      </c>
      <c r="E954" s="381">
        <v>1</v>
      </c>
      <c r="F954" s="381">
        <v>1</v>
      </c>
      <c r="G954" s="381">
        <v>4</v>
      </c>
      <c r="H954" s="381">
        <v>4</v>
      </c>
      <c r="O954" s="382">
        <v>16</v>
      </c>
    </row>
    <row r="955" spans="1:62" s="381" customFormat="1" ht="72" x14ac:dyDescent="0.2">
      <c r="B955" s="381" t="s">
        <v>450</v>
      </c>
      <c r="C955" s="377" t="s">
        <v>569</v>
      </c>
      <c r="D955" s="381">
        <v>8</v>
      </c>
      <c r="E955" s="381">
        <v>21</v>
      </c>
      <c r="F955" s="381">
        <v>9</v>
      </c>
      <c r="G955" s="381">
        <v>2</v>
      </c>
      <c r="H955" s="381">
        <v>7</v>
      </c>
      <c r="I955" s="381">
        <v>2</v>
      </c>
      <c r="J955" s="381">
        <v>1</v>
      </c>
      <c r="O955" s="382">
        <v>50</v>
      </c>
    </row>
    <row r="956" spans="1:62" s="381" customFormat="1" ht="36" x14ac:dyDescent="0.2">
      <c r="B956" s="381" t="s">
        <v>451</v>
      </c>
      <c r="C956" s="377" t="s">
        <v>570</v>
      </c>
      <c r="D956" s="381">
        <v>1</v>
      </c>
      <c r="E956" s="381">
        <v>2</v>
      </c>
      <c r="K956" s="381">
        <v>1</v>
      </c>
      <c r="O956" s="382">
        <v>4</v>
      </c>
    </row>
    <row r="957" spans="1:62" s="381" customFormat="1" ht="24" x14ac:dyDescent="0.2">
      <c r="B957" s="381" t="s">
        <v>452</v>
      </c>
      <c r="C957" s="377" t="s">
        <v>571</v>
      </c>
      <c r="D957" s="381">
        <v>6</v>
      </c>
      <c r="E957" s="381">
        <v>2</v>
      </c>
      <c r="F957" s="381">
        <v>1</v>
      </c>
      <c r="G957" s="381">
        <v>3</v>
      </c>
      <c r="O957" s="382">
        <v>12</v>
      </c>
    </row>
    <row r="958" spans="1:62" s="381" customFormat="1" ht="12" x14ac:dyDescent="0.2">
      <c r="B958" s="381" t="s">
        <v>453</v>
      </c>
      <c r="C958" s="377" t="s">
        <v>572</v>
      </c>
      <c r="D958" s="381">
        <v>3</v>
      </c>
      <c r="E958" s="381">
        <v>4</v>
      </c>
      <c r="F958" s="381">
        <v>1</v>
      </c>
      <c r="G958" s="381">
        <v>1</v>
      </c>
      <c r="H958" s="381">
        <v>1</v>
      </c>
      <c r="I958" s="381">
        <v>1</v>
      </c>
      <c r="O958" s="382">
        <v>11</v>
      </c>
    </row>
    <row r="959" spans="1:62" s="12" customFormat="1" ht="24" x14ac:dyDescent="0.2">
      <c r="A959" s="381"/>
      <c r="B959" s="381" t="s">
        <v>454</v>
      </c>
      <c r="C959" s="377" t="s">
        <v>573</v>
      </c>
      <c r="D959" s="381">
        <v>2</v>
      </c>
      <c r="E959" s="381">
        <v>3</v>
      </c>
      <c r="F959" s="381">
        <v>1</v>
      </c>
      <c r="G959" s="381"/>
      <c r="H959" s="381"/>
      <c r="I959" s="381"/>
      <c r="J959" s="381"/>
      <c r="K959" s="381"/>
      <c r="L959" s="381"/>
      <c r="M959" s="381"/>
      <c r="N959" s="381"/>
      <c r="O959" s="382">
        <v>6</v>
      </c>
      <c r="P959" s="381"/>
      <c r="Q959" s="381"/>
      <c r="R959" s="381"/>
      <c r="S959" s="381"/>
      <c r="T959" s="381"/>
      <c r="U959" s="381"/>
      <c r="V959" s="381"/>
      <c r="W959" s="381"/>
      <c r="X959" s="381"/>
      <c r="Y959" s="381"/>
      <c r="Z959" s="381"/>
      <c r="AA959" s="381"/>
      <c r="AB959" s="381"/>
      <c r="AC959" s="381"/>
      <c r="AD959" s="381"/>
      <c r="AE959" s="381"/>
      <c r="AF959" s="381"/>
      <c r="AG959" s="381"/>
      <c r="AH959" s="381"/>
      <c r="AI959" s="381"/>
      <c r="AJ959" s="381"/>
      <c r="AK959" s="381"/>
      <c r="AL959" s="381"/>
      <c r="AM959" s="381"/>
      <c r="AN959" s="381"/>
      <c r="AO959" s="381"/>
      <c r="AP959" s="381"/>
      <c r="AQ959" s="381"/>
      <c r="AR959" s="381"/>
      <c r="AS959" s="381"/>
      <c r="AT959" s="381"/>
      <c r="AU959" s="381"/>
      <c r="AV959" s="381"/>
      <c r="AW959" s="381"/>
      <c r="AX959" s="381"/>
      <c r="AY959" s="381"/>
      <c r="AZ959" s="381"/>
      <c r="BA959" s="381"/>
      <c r="BB959" s="381"/>
      <c r="BC959" s="381"/>
      <c r="BD959" s="381"/>
      <c r="BE959" s="381"/>
      <c r="BF959" s="381"/>
      <c r="BG959" s="381"/>
      <c r="BH959" s="381"/>
      <c r="BI959" s="381"/>
      <c r="BJ959" s="381"/>
    </row>
    <row r="960" spans="1:62" s="381" customFormat="1" ht="12" x14ac:dyDescent="0.2">
      <c r="B960" s="381" t="s">
        <v>455</v>
      </c>
      <c r="C960" s="377" t="s">
        <v>574</v>
      </c>
      <c r="D960" s="381">
        <v>3</v>
      </c>
      <c r="E960" s="381">
        <v>6</v>
      </c>
      <c r="F960" s="381">
        <v>3</v>
      </c>
      <c r="G960" s="381">
        <v>2</v>
      </c>
      <c r="H960" s="381">
        <v>3</v>
      </c>
      <c r="O960" s="382">
        <v>17</v>
      </c>
      <c r="BH960" s="12"/>
      <c r="BI960" s="12"/>
      <c r="BJ960" s="12"/>
    </row>
    <row r="961" spans="1:62" s="381" customFormat="1" ht="24" x14ac:dyDescent="0.2">
      <c r="B961" s="381" t="s">
        <v>456</v>
      </c>
      <c r="C961" s="377" t="s">
        <v>575</v>
      </c>
      <c r="D961" s="381">
        <v>3</v>
      </c>
      <c r="G961" s="381">
        <v>1</v>
      </c>
      <c r="O961" s="382">
        <v>4</v>
      </c>
    </row>
    <row r="962" spans="1:62" s="381" customFormat="1" ht="15" customHeight="1" thickBot="1" x14ac:dyDescent="0.25">
      <c r="A962" s="151" t="s">
        <v>236</v>
      </c>
      <c r="B962" s="151"/>
      <c r="C962" s="151"/>
      <c r="D962" s="152">
        <v>179</v>
      </c>
      <c r="E962" s="152">
        <v>167</v>
      </c>
      <c r="F962" s="152">
        <v>121</v>
      </c>
      <c r="G962" s="152">
        <v>89</v>
      </c>
      <c r="H962" s="152">
        <v>82</v>
      </c>
      <c r="I962" s="152">
        <v>14</v>
      </c>
      <c r="J962" s="152">
        <v>8</v>
      </c>
      <c r="K962" s="152">
        <v>6</v>
      </c>
      <c r="L962" s="152">
        <v>7</v>
      </c>
      <c r="M962" s="152">
        <v>3</v>
      </c>
      <c r="N962" s="152">
        <v>2</v>
      </c>
      <c r="O962" s="152">
        <v>678</v>
      </c>
      <c r="P962" s="12"/>
      <c r="Q962" s="12"/>
      <c r="R962" s="12"/>
      <c r="S962" s="12"/>
      <c r="T962" s="12"/>
      <c r="U962" s="12"/>
      <c r="V962" s="12"/>
      <c r="W962" s="12"/>
      <c r="X962" s="12"/>
      <c r="Y962" s="12"/>
      <c r="Z962" s="12"/>
      <c r="AA962" s="12"/>
      <c r="AB962" s="12"/>
      <c r="AC962" s="12"/>
      <c r="AD962" s="12"/>
      <c r="AE962" s="12"/>
      <c r="AF962" s="12"/>
      <c r="AG962" s="12"/>
      <c r="AH962" s="12"/>
      <c r="AI962" s="12"/>
      <c r="AJ962" s="12"/>
      <c r="AK962" s="12"/>
      <c r="AL962" s="12"/>
      <c r="AM962" s="12"/>
      <c r="AN962" s="12"/>
      <c r="AO962" s="12"/>
      <c r="AP962" s="12"/>
      <c r="AQ962" s="12"/>
      <c r="AR962" s="12"/>
      <c r="AS962" s="12"/>
      <c r="AT962" s="12"/>
      <c r="AU962" s="12"/>
      <c r="AV962" s="12"/>
      <c r="AW962" s="12"/>
      <c r="AX962" s="12"/>
      <c r="AY962" s="12"/>
      <c r="AZ962" s="12"/>
      <c r="BA962" s="12"/>
      <c r="BB962" s="12"/>
      <c r="BC962" s="12"/>
      <c r="BD962" s="12"/>
      <c r="BE962" s="12"/>
      <c r="BF962" s="12"/>
      <c r="BG962" s="12"/>
    </row>
    <row r="963" spans="1:62" s="381" customFormat="1" thickBot="1" x14ac:dyDescent="0.25">
      <c r="A963" s="334" t="s">
        <v>6</v>
      </c>
      <c r="B963" s="381" t="s">
        <v>458</v>
      </c>
      <c r="C963" s="379" t="s">
        <v>577</v>
      </c>
      <c r="D963" s="381">
        <v>1</v>
      </c>
      <c r="E963" s="381">
        <v>1</v>
      </c>
      <c r="I963" s="381">
        <v>2</v>
      </c>
      <c r="O963" s="382">
        <v>4</v>
      </c>
    </row>
    <row r="964" spans="1:62" s="381" customFormat="1" thickTop="1" x14ac:dyDescent="0.2">
      <c r="B964" s="381" t="s">
        <v>463</v>
      </c>
      <c r="C964" s="377" t="s">
        <v>582</v>
      </c>
      <c r="D964" s="381">
        <v>2</v>
      </c>
      <c r="E964" s="381">
        <v>1</v>
      </c>
      <c r="F964" s="381">
        <v>3</v>
      </c>
      <c r="G964" s="381">
        <v>1</v>
      </c>
      <c r="H964" s="381">
        <v>1</v>
      </c>
      <c r="O964" s="382">
        <v>8</v>
      </c>
    </row>
    <row r="965" spans="1:62" s="12" customFormat="1" ht="12" x14ac:dyDescent="0.2">
      <c r="A965" s="381"/>
      <c r="B965" s="381" t="s">
        <v>465</v>
      </c>
      <c r="C965" s="377" t="s">
        <v>584</v>
      </c>
      <c r="D965" s="381"/>
      <c r="E965" s="381">
        <v>1</v>
      </c>
      <c r="F965" s="381"/>
      <c r="G965" s="381"/>
      <c r="H965" s="381"/>
      <c r="I965" s="381"/>
      <c r="J965" s="381"/>
      <c r="K965" s="381"/>
      <c r="L965" s="381"/>
      <c r="M965" s="381"/>
      <c r="N965" s="381"/>
      <c r="O965" s="382">
        <v>1</v>
      </c>
      <c r="P965" s="381"/>
      <c r="Q965" s="381"/>
      <c r="R965" s="381"/>
      <c r="S965" s="381"/>
      <c r="T965" s="381"/>
      <c r="U965" s="381"/>
      <c r="V965" s="381"/>
      <c r="W965" s="381"/>
      <c r="X965" s="381"/>
      <c r="Y965" s="381"/>
      <c r="Z965" s="381"/>
      <c r="AA965" s="381"/>
      <c r="AB965" s="381"/>
      <c r="AC965" s="381"/>
      <c r="AD965" s="381"/>
      <c r="AE965" s="381"/>
      <c r="AF965" s="381"/>
      <c r="AG965" s="381"/>
      <c r="AH965" s="381"/>
      <c r="AI965" s="381"/>
      <c r="AJ965" s="381"/>
      <c r="AK965" s="381"/>
      <c r="AL965" s="381"/>
      <c r="AM965" s="381"/>
      <c r="AN965" s="381"/>
      <c r="AO965" s="381"/>
      <c r="AP965" s="381"/>
      <c r="AQ965" s="381"/>
      <c r="AR965" s="381"/>
      <c r="AS965" s="381"/>
      <c r="AT965" s="381"/>
      <c r="AU965" s="381"/>
      <c r="AV965" s="381"/>
      <c r="AW965" s="381"/>
      <c r="AX965" s="381"/>
      <c r="AY965" s="381"/>
      <c r="AZ965" s="381"/>
      <c r="BA965" s="381"/>
      <c r="BB965" s="381"/>
      <c r="BC965" s="381"/>
      <c r="BD965" s="381"/>
      <c r="BE965" s="381"/>
      <c r="BF965" s="381"/>
      <c r="BG965" s="381"/>
      <c r="BH965" s="381"/>
      <c r="BI965" s="381"/>
      <c r="BJ965" s="381"/>
    </row>
    <row r="966" spans="1:62" s="381" customFormat="1" ht="12" x14ac:dyDescent="0.2">
      <c r="B966" s="381" t="s">
        <v>466</v>
      </c>
      <c r="C966" s="377" t="s">
        <v>585</v>
      </c>
      <c r="D966" s="381">
        <v>1</v>
      </c>
      <c r="E966" s="381">
        <v>1</v>
      </c>
      <c r="G966" s="381">
        <v>1</v>
      </c>
      <c r="O966" s="382">
        <v>3</v>
      </c>
      <c r="BH966" s="12"/>
      <c r="BI966" s="12"/>
      <c r="BJ966" s="12"/>
    </row>
    <row r="967" spans="1:62" s="381" customFormat="1" ht="12" x14ac:dyDescent="0.2">
      <c r="B967" s="381" t="s">
        <v>467</v>
      </c>
      <c r="C967" s="377" t="s">
        <v>586</v>
      </c>
      <c r="D967" s="381">
        <v>1</v>
      </c>
      <c r="F967" s="381">
        <v>1</v>
      </c>
      <c r="J967" s="381">
        <v>1</v>
      </c>
      <c r="O967" s="382">
        <v>3</v>
      </c>
    </row>
    <row r="968" spans="1:62" s="381" customFormat="1" ht="15" customHeight="1" thickBot="1" x14ac:dyDescent="0.25">
      <c r="A968" s="151" t="s">
        <v>253</v>
      </c>
      <c r="B968" s="151"/>
      <c r="C968" s="151"/>
      <c r="D968" s="152">
        <v>5</v>
      </c>
      <c r="E968" s="152">
        <v>4</v>
      </c>
      <c r="F968" s="152">
        <v>4</v>
      </c>
      <c r="G968" s="152">
        <v>2</v>
      </c>
      <c r="H968" s="152">
        <v>1</v>
      </c>
      <c r="I968" s="152">
        <v>2</v>
      </c>
      <c r="J968" s="152">
        <v>1</v>
      </c>
      <c r="K968" s="152"/>
      <c r="L968" s="152"/>
      <c r="M968" s="152"/>
      <c r="N968" s="152"/>
      <c r="O968" s="152">
        <v>19</v>
      </c>
      <c r="P968" s="12"/>
      <c r="Q968" s="12"/>
      <c r="R968" s="12"/>
      <c r="S968" s="12"/>
      <c r="T968" s="12"/>
      <c r="U968" s="12"/>
      <c r="V968" s="12"/>
      <c r="W968" s="12"/>
      <c r="X968" s="12"/>
      <c r="Y968" s="12"/>
      <c r="Z968" s="12"/>
      <c r="AA968" s="12"/>
      <c r="AB968" s="12"/>
      <c r="AC968" s="12"/>
      <c r="AD968" s="12"/>
      <c r="AE968" s="12"/>
      <c r="AF968" s="12"/>
      <c r="AG968" s="12"/>
      <c r="AH968" s="12"/>
      <c r="AI968" s="12"/>
      <c r="AJ968" s="12"/>
      <c r="AK968" s="12"/>
      <c r="AL968" s="12"/>
      <c r="AM968" s="12"/>
      <c r="AN968" s="12"/>
      <c r="AO968" s="12"/>
      <c r="AP968" s="12"/>
      <c r="AQ968" s="12"/>
      <c r="AR968" s="12"/>
      <c r="AS968" s="12"/>
      <c r="AT968" s="12"/>
      <c r="AU968" s="12"/>
      <c r="AV968" s="12"/>
      <c r="AW968" s="12"/>
      <c r="AX968" s="12"/>
      <c r="AY968" s="12"/>
      <c r="AZ968" s="12"/>
      <c r="BA968" s="12"/>
      <c r="BB968" s="12"/>
      <c r="BC968" s="12"/>
      <c r="BD968" s="12"/>
      <c r="BE968" s="12"/>
      <c r="BF968" s="12"/>
      <c r="BG968" s="12"/>
    </row>
    <row r="969" spans="1:62" s="381" customFormat="1" ht="24.75" thickBot="1" x14ac:dyDescent="0.25">
      <c r="A969" s="334" t="s">
        <v>7</v>
      </c>
      <c r="B969" s="381" t="s">
        <v>468</v>
      </c>
      <c r="C969" s="379" t="s">
        <v>587</v>
      </c>
      <c r="D969" s="381">
        <v>2</v>
      </c>
      <c r="H969" s="381">
        <v>1</v>
      </c>
      <c r="O969" s="382">
        <v>3</v>
      </c>
    </row>
    <row r="970" spans="1:62" s="381" customFormat="1" thickTop="1" x14ac:dyDescent="0.2">
      <c r="B970" s="381" t="s">
        <v>469</v>
      </c>
      <c r="C970" s="377" t="s">
        <v>588</v>
      </c>
      <c r="D970" s="381">
        <v>13</v>
      </c>
      <c r="E970" s="381">
        <v>8</v>
      </c>
      <c r="F970" s="381">
        <v>8</v>
      </c>
      <c r="G970" s="381">
        <v>7</v>
      </c>
      <c r="H970" s="381">
        <v>3</v>
      </c>
      <c r="I970" s="381">
        <v>2</v>
      </c>
      <c r="K970" s="381">
        <v>1</v>
      </c>
      <c r="O970" s="382">
        <v>42</v>
      </c>
    </row>
    <row r="971" spans="1:62" s="381" customFormat="1" ht="24" x14ac:dyDescent="0.2">
      <c r="B971" s="381" t="s">
        <v>470</v>
      </c>
      <c r="C971" s="377" t="s">
        <v>589</v>
      </c>
      <c r="D971" s="381">
        <v>4</v>
      </c>
      <c r="E971" s="381">
        <v>1</v>
      </c>
      <c r="G971" s="381">
        <v>1</v>
      </c>
      <c r="H971" s="381">
        <v>3</v>
      </c>
      <c r="I971" s="381">
        <v>1</v>
      </c>
      <c r="O971" s="382">
        <v>10</v>
      </c>
    </row>
    <row r="972" spans="1:62" s="381" customFormat="1" ht="12" x14ac:dyDescent="0.2">
      <c r="B972" s="381" t="s">
        <v>471</v>
      </c>
      <c r="C972" s="377" t="s">
        <v>590</v>
      </c>
      <c r="D972" s="381">
        <v>26</v>
      </c>
      <c r="E972" s="381">
        <v>14</v>
      </c>
      <c r="F972" s="381">
        <v>14</v>
      </c>
      <c r="G972" s="381">
        <v>6</v>
      </c>
      <c r="H972" s="381">
        <v>5</v>
      </c>
      <c r="I972" s="381">
        <v>2</v>
      </c>
      <c r="J972" s="381">
        <v>1</v>
      </c>
      <c r="O972" s="382">
        <v>68</v>
      </c>
    </row>
    <row r="973" spans="1:62" s="381" customFormat="1" ht="36" x14ac:dyDescent="0.2">
      <c r="B973" s="381" t="s">
        <v>472</v>
      </c>
      <c r="C973" s="377" t="s">
        <v>591</v>
      </c>
      <c r="E973" s="381">
        <v>2</v>
      </c>
      <c r="F973" s="381">
        <v>6</v>
      </c>
      <c r="G973" s="381">
        <v>1</v>
      </c>
      <c r="H973" s="381">
        <v>2</v>
      </c>
      <c r="I973" s="381">
        <v>1</v>
      </c>
      <c r="O973" s="382">
        <v>12</v>
      </c>
    </row>
    <row r="974" spans="1:62" s="12" customFormat="1" ht="36" x14ac:dyDescent="0.2">
      <c r="A974" s="381"/>
      <c r="B974" s="381" t="s">
        <v>473</v>
      </c>
      <c r="C974" s="377" t="s">
        <v>592</v>
      </c>
      <c r="D974" s="381">
        <v>9</v>
      </c>
      <c r="E974" s="381">
        <v>4</v>
      </c>
      <c r="F974" s="381">
        <v>1</v>
      </c>
      <c r="G974" s="381">
        <v>2</v>
      </c>
      <c r="H974" s="381">
        <v>2</v>
      </c>
      <c r="I974" s="381"/>
      <c r="J974" s="381"/>
      <c r="K974" s="381"/>
      <c r="L974" s="381"/>
      <c r="M974" s="381"/>
      <c r="N974" s="381"/>
      <c r="O974" s="382">
        <v>18</v>
      </c>
      <c r="P974" s="381"/>
      <c r="Q974" s="381"/>
      <c r="R974" s="381"/>
      <c r="S974" s="381"/>
      <c r="T974" s="381"/>
      <c r="U974" s="381"/>
      <c r="V974" s="381"/>
      <c r="W974" s="381"/>
      <c r="X974" s="381"/>
      <c r="Y974" s="381"/>
      <c r="Z974" s="381"/>
      <c r="AA974" s="381"/>
      <c r="AB974" s="381"/>
      <c r="AC974" s="381"/>
      <c r="AD974" s="381"/>
      <c r="AE974" s="381"/>
      <c r="AF974" s="381"/>
      <c r="AG974" s="381"/>
      <c r="AH974" s="381"/>
      <c r="AI974" s="381"/>
      <c r="AJ974" s="381"/>
      <c r="AK974" s="381"/>
      <c r="AL974" s="381"/>
      <c r="AM974" s="381"/>
      <c r="AN974" s="381"/>
      <c r="AO974" s="381"/>
      <c r="AP974" s="381"/>
      <c r="AQ974" s="381"/>
      <c r="AR974" s="381"/>
      <c r="AS974" s="381"/>
      <c r="AT974" s="381"/>
      <c r="AU974" s="381"/>
      <c r="AV974" s="381"/>
      <c r="AW974" s="381"/>
      <c r="AX974" s="381"/>
      <c r="AY974" s="381"/>
      <c r="AZ974" s="381"/>
      <c r="BA974" s="381"/>
      <c r="BB974" s="381"/>
      <c r="BC974" s="381"/>
      <c r="BD974" s="381"/>
      <c r="BE974" s="381"/>
      <c r="BF974" s="381"/>
      <c r="BG974" s="381"/>
      <c r="BH974" s="381"/>
      <c r="BI974" s="381"/>
      <c r="BJ974" s="381"/>
    </row>
    <row r="975" spans="1:62" s="381" customFormat="1" ht="24" x14ac:dyDescent="0.2">
      <c r="B975" s="381" t="s">
        <v>475</v>
      </c>
      <c r="C975" s="377" t="s">
        <v>594</v>
      </c>
      <c r="D975" s="381">
        <v>1</v>
      </c>
      <c r="E975" s="381">
        <v>1</v>
      </c>
      <c r="F975" s="381">
        <v>6</v>
      </c>
      <c r="G975" s="381">
        <v>1</v>
      </c>
      <c r="H975" s="381">
        <v>1</v>
      </c>
      <c r="O975" s="382">
        <v>10</v>
      </c>
      <c r="BH975" s="12"/>
      <c r="BI975" s="12"/>
      <c r="BJ975" s="12"/>
    </row>
    <row r="976" spans="1:62" s="381" customFormat="1" ht="12" x14ac:dyDescent="0.2">
      <c r="B976" s="381" t="s">
        <v>476</v>
      </c>
      <c r="C976" s="377" t="s">
        <v>595</v>
      </c>
      <c r="D976" s="381">
        <v>10</v>
      </c>
      <c r="E976" s="381">
        <v>8</v>
      </c>
      <c r="F976" s="381">
        <v>7</v>
      </c>
      <c r="G976" s="381">
        <v>3</v>
      </c>
      <c r="H976" s="381">
        <v>1</v>
      </c>
      <c r="I976" s="381">
        <v>1</v>
      </c>
      <c r="O976" s="382">
        <v>30</v>
      </c>
    </row>
    <row r="977" spans="1:62" s="381" customFormat="1" ht="15" customHeight="1" thickBot="1" x14ac:dyDescent="0.25">
      <c r="A977" s="151" t="s">
        <v>273</v>
      </c>
      <c r="B977" s="151"/>
      <c r="C977" s="151"/>
      <c r="D977" s="152">
        <v>65</v>
      </c>
      <c r="E977" s="152">
        <v>38</v>
      </c>
      <c r="F977" s="152">
        <v>42</v>
      </c>
      <c r="G977" s="152">
        <v>21</v>
      </c>
      <c r="H977" s="152">
        <v>18</v>
      </c>
      <c r="I977" s="152">
        <v>7</v>
      </c>
      <c r="J977" s="152">
        <v>1</v>
      </c>
      <c r="K977" s="152">
        <v>1</v>
      </c>
      <c r="L977" s="152"/>
      <c r="M977" s="152"/>
      <c r="N977" s="152"/>
      <c r="O977" s="152">
        <v>193</v>
      </c>
      <c r="P977" s="12"/>
      <c r="Q977" s="12"/>
      <c r="R977" s="12"/>
      <c r="S977" s="12"/>
      <c r="T977" s="12"/>
      <c r="U977" s="12"/>
      <c r="V977" s="12"/>
      <c r="W977" s="12"/>
      <c r="X977" s="12"/>
      <c r="Y977" s="12"/>
      <c r="Z977" s="12"/>
      <c r="AA977" s="12"/>
      <c r="AB977" s="12"/>
      <c r="AC977" s="12"/>
      <c r="AD977" s="12"/>
      <c r="AE977" s="12"/>
      <c r="AF977" s="12"/>
      <c r="AG977" s="12"/>
      <c r="AH977" s="12"/>
      <c r="AI977" s="12"/>
      <c r="AJ977" s="12"/>
      <c r="AK977" s="12"/>
      <c r="AL977" s="12"/>
      <c r="AM977" s="12"/>
      <c r="AN977" s="12"/>
      <c r="AO977" s="12"/>
      <c r="AP977" s="12"/>
      <c r="AQ977" s="12"/>
      <c r="AR977" s="12"/>
      <c r="AS977" s="12"/>
      <c r="AT977" s="12"/>
      <c r="AU977" s="12"/>
      <c r="AV977" s="12"/>
      <c r="AW977" s="12"/>
      <c r="AX977" s="12"/>
      <c r="AY977" s="12"/>
      <c r="AZ977" s="12"/>
      <c r="BA977" s="12"/>
      <c r="BB977" s="12"/>
      <c r="BC977" s="12"/>
      <c r="BD977" s="12"/>
      <c r="BE977" s="12"/>
      <c r="BF977" s="12"/>
      <c r="BG977" s="12"/>
    </row>
    <row r="978" spans="1:62" s="381" customFormat="1" thickBot="1" x14ac:dyDescent="0.25">
      <c r="A978" s="334" t="s">
        <v>8</v>
      </c>
      <c r="B978" s="381" t="s">
        <v>477</v>
      </c>
      <c r="C978" s="379" t="s">
        <v>596</v>
      </c>
      <c r="D978" s="381">
        <v>3</v>
      </c>
      <c r="E978" s="381">
        <v>3</v>
      </c>
      <c r="F978" s="381">
        <v>3</v>
      </c>
      <c r="G978" s="381">
        <v>3</v>
      </c>
      <c r="J978" s="381">
        <v>1</v>
      </c>
      <c r="O978" s="382">
        <v>13</v>
      </c>
    </row>
    <row r="979" spans="1:62" s="381" customFormat="1" ht="36.75" thickTop="1" x14ac:dyDescent="0.2">
      <c r="B979" s="381" t="s">
        <v>478</v>
      </c>
      <c r="C979" s="377" t="s">
        <v>597</v>
      </c>
      <c r="D979" s="381">
        <v>5</v>
      </c>
      <c r="E979" s="381">
        <v>1</v>
      </c>
      <c r="F979" s="381">
        <v>1</v>
      </c>
      <c r="G979" s="381">
        <v>3</v>
      </c>
      <c r="H979" s="381">
        <v>3</v>
      </c>
      <c r="O979" s="382">
        <v>13</v>
      </c>
    </row>
    <row r="980" spans="1:62" s="381" customFormat="1" ht="12" x14ac:dyDescent="0.2">
      <c r="B980" s="381" t="s">
        <v>479</v>
      </c>
      <c r="C980" s="377" t="s">
        <v>598</v>
      </c>
      <c r="D980" s="381">
        <v>1</v>
      </c>
      <c r="E980" s="381">
        <v>3</v>
      </c>
      <c r="F980" s="381">
        <v>4</v>
      </c>
      <c r="O980" s="382">
        <v>8</v>
      </c>
    </row>
    <row r="981" spans="1:62" s="381" customFormat="1" ht="60" x14ac:dyDescent="0.2">
      <c r="B981" s="381" t="s">
        <v>481</v>
      </c>
      <c r="C981" s="377" t="s">
        <v>600</v>
      </c>
      <c r="D981" s="381">
        <v>2</v>
      </c>
      <c r="E981" s="381">
        <v>1</v>
      </c>
      <c r="F981" s="381">
        <v>1</v>
      </c>
      <c r="H981" s="381">
        <v>1</v>
      </c>
      <c r="I981" s="381">
        <v>1</v>
      </c>
      <c r="O981" s="382">
        <v>6</v>
      </c>
    </row>
    <row r="982" spans="1:62" s="381" customFormat="1" ht="24" x14ac:dyDescent="0.2">
      <c r="B982" s="381" t="s">
        <v>482</v>
      </c>
      <c r="C982" s="377" t="s">
        <v>601</v>
      </c>
      <c r="J982" s="381">
        <v>1</v>
      </c>
      <c r="O982" s="382">
        <v>1</v>
      </c>
    </row>
    <row r="983" spans="1:62" s="381" customFormat="1" ht="12" x14ac:dyDescent="0.2">
      <c r="B983" s="381" t="s">
        <v>483</v>
      </c>
      <c r="C983" s="377" t="s">
        <v>602</v>
      </c>
      <c r="D983" s="381">
        <v>1</v>
      </c>
      <c r="O983" s="382">
        <v>1</v>
      </c>
    </row>
    <row r="984" spans="1:62" s="381" customFormat="1" ht="12" x14ac:dyDescent="0.2">
      <c r="B984" s="381" t="s">
        <v>485</v>
      </c>
      <c r="C984" s="377" t="s">
        <v>604</v>
      </c>
      <c r="D984" s="381">
        <v>2</v>
      </c>
      <c r="E984" s="381">
        <v>3</v>
      </c>
      <c r="F984" s="381">
        <v>1</v>
      </c>
      <c r="G984" s="381">
        <v>1</v>
      </c>
      <c r="O984" s="382">
        <v>7</v>
      </c>
    </row>
    <row r="985" spans="1:62" s="381" customFormat="1" ht="24" x14ac:dyDescent="0.2">
      <c r="B985" s="381" t="s">
        <v>486</v>
      </c>
      <c r="C985" s="377" t="s">
        <v>605</v>
      </c>
      <c r="D985" s="381">
        <v>3</v>
      </c>
      <c r="E985" s="381">
        <v>8</v>
      </c>
      <c r="F985" s="381">
        <v>3</v>
      </c>
      <c r="H985" s="381">
        <v>1</v>
      </c>
      <c r="I985" s="381">
        <v>3</v>
      </c>
      <c r="O985" s="382">
        <v>18</v>
      </c>
    </row>
    <row r="986" spans="1:62" s="381" customFormat="1" ht="12" x14ac:dyDescent="0.2">
      <c r="B986" s="381" t="s">
        <v>487</v>
      </c>
      <c r="C986" s="377" t="s">
        <v>606</v>
      </c>
      <c r="D986" s="381">
        <v>5</v>
      </c>
      <c r="E986" s="381">
        <v>3</v>
      </c>
      <c r="F986" s="381">
        <v>1</v>
      </c>
      <c r="G986" s="381">
        <v>1</v>
      </c>
      <c r="H986" s="381">
        <v>1</v>
      </c>
      <c r="O986" s="382">
        <v>11</v>
      </c>
    </row>
    <row r="987" spans="1:62" s="12" customFormat="1" ht="24" x14ac:dyDescent="0.2">
      <c r="A987" s="381"/>
      <c r="B987" s="381" t="s">
        <v>488</v>
      </c>
      <c r="C987" s="377" t="s">
        <v>607</v>
      </c>
      <c r="D987" s="381"/>
      <c r="E987" s="381">
        <v>1</v>
      </c>
      <c r="F987" s="381"/>
      <c r="G987" s="381"/>
      <c r="H987" s="381"/>
      <c r="I987" s="381"/>
      <c r="J987" s="381"/>
      <c r="K987" s="381"/>
      <c r="L987" s="381"/>
      <c r="M987" s="381"/>
      <c r="N987" s="381"/>
      <c r="O987" s="382">
        <v>1</v>
      </c>
      <c r="P987" s="381"/>
      <c r="Q987" s="381"/>
      <c r="R987" s="381"/>
      <c r="S987" s="381"/>
      <c r="T987" s="381"/>
      <c r="U987" s="381"/>
      <c r="V987" s="381"/>
      <c r="W987" s="381"/>
      <c r="X987" s="381"/>
      <c r="Y987" s="381"/>
      <c r="Z987" s="381"/>
      <c r="AA987" s="381"/>
      <c r="AB987" s="381"/>
      <c r="AC987" s="381"/>
      <c r="AD987" s="381"/>
      <c r="AE987" s="381"/>
      <c r="AF987" s="381"/>
      <c r="AG987" s="381"/>
      <c r="AH987" s="381"/>
      <c r="AI987" s="381"/>
      <c r="AJ987" s="381"/>
      <c r="AK987" s="381"/>
      <c r="AL987" s="381"/>
      <c r="AM987" s="381"/>
      <c r="AN987" s="381"/>
      <c r="AO987" s="381"/>
      <c r="AP987" s="381"/>
      <c r="AQ987" s="381"/>
      <c r="AR987" s="381"/>
      <c r="AS987" s="381"/>
      <c r="AT987" s="381"/>
      <c r="AU987" s="381"/>
      <c r="AV987" s="381"/>
      <c r="AW987" s="381"/>
      <c r="AX987" s="381"/>
      <c r="AY987" s="381"/>
      <c r="AZ987" s="381"/>
      <c r="BA987" s="381"/>
      <c r="BB987" s="381"/>
      <c r="BC987" s="381"/>
      <c r="BD987" s="381"/>
      <c r="BE987" s="381"/>
      <c r="BF987" s="381"/>
      <c r="BG987" s="381"/>
      <c r="BH987" s="381"/>
      <c r="BI987" s="381"/>
      <c r="BJ987" s="381"/>
    </row>
    <row r="988" spans="1:62" s="381" customFormat="1" ht="36" x14ac:dyDescent="0.2">
      <c r="B988" s="381" t="s">
        <v>489</v>
      </c>
      <c r="C988" s="377" t="s">
        <v>608</v>
      </c>
      <c r="D988" s="381">
        <v>4</v>
      </c>
      <c r="E988" s="381">
        <v>1</v>
      </c>
      <c r="F988" s="381">
        <v>3</v>
      </c>
      <c r="G988" s="381">
        <v>1</v>
      </c>
      <c r="O988" s="382">
        <v>9</v>
      </c>
      <c r="BH988" s="12"/>
      <c r="BI988" s="12"/>
      <c r="BJ988" s="12"/>
    </row>
    <row r="989" spans="1:62" s="381" customFormat="1" ht="24" x14ac:dyDescent="0.2">
      <c r="B989" s="381" t="s">
        <v>490</v>
      </c>
      <c r="C989" s="377" t="s">
        <v>609</v>
      </c>
      <c r="D989" s="381">
        <v>11</v>
      </c>
      <c r="E989" s="381">
        <v>11</v>
      </c>
      <c r="F989" s="381">
        <v>10</v>
      </c>
      <c r="G989" s="381">
        <v>8</v>
      </c>
      <c r="H989" s="381">
        <v>3</v>
      </c>
      <c r="O989" s="382">
        <v>43</v>
      </c>
    </row>
    <row r="990" spans="1:62" s="381" customFormat="1" ht="15" customHeight="1" thickBot="1" x14ac:dyDescent="0.25">
      <c r="A990" s="151" t="s">
        <v>291</v>
      </c>
      <c r="B990" s="151"/>
      <c r="C990" s="151"/>
      <c r="D990" s="152">
        <v>37</v>
      </c>
      <c r="E990" s="152">
        <v>35</v>
      </c>
      <c r="F990" s="152">
        <v>27</v>
      </c>
      <c r="G990" s="152">
        <v>17</v>
      </c>
      <c r="H990" s="152">
        <v>9</v>
      </c>
      <c r="I990" s="152">
        <v>4</v>
      </c>
      <c r="J990" s="152">
        <v>2</v>
      </c>
      <c r="K990" s="152"/>
      <c r="L990" s="152"/>
      <c r="M990" s="152"/>
      <c r="N990" s="152"/>
      <c r="O990" s="152">
        <v>131</v>
      </c>
      <c r="P990" s="12"/>
      <c r="Q990" s="12"/>
      <c r="R990" s="12"/>
      <c r="S990" s="12"/>
      <c r="T990" s="12"/>
      <c r="U990" s="12"/>
      <c r="V990" s="12"/>
      <c r="W990" s="12"/>
      <c r="X990" s="12"/>
      <c r="Y990" s="12"/>
      <c r="Z990" s="12"/>
      <c r="AA990" s="12"/>
      <c r="AB990" s="12"/>
      <c r="AC990" s="12"/>
      <c r="AD990" s="12"/>
      <c r="AE990" s="12"/>
      <c r="AF990" s="12"/>
      <c r="AG990" s="12"/>
      <c r="AH990" s="12"/>
      <c r="AI990" s="12"/>
      <c r="AJ990" s="12"/>
      <c r="AK990" s="12"/>
      <c r="AL990" s="12"/>
      <c r="AM990" s="12"/>
      <c r="AN990" s="12"/>
      <c r="AO990" s="12"/>
      <c r="AP990" s="12"/>
      <c r="AQ990" s="12"/>
      <c r="AR990" s="12"/>
      <c r="AS990" s="12"/>
      <c r="AT990" s="12"/>
      <c r="AU990" s="12"/>
      <c r="AV990" s="12"/>
      <c r="AW990" s="12"/>
      <c r="AX990" s="12"/>
      <c r="AY990" s="12"/>
      <c r="AZ990" s="12"/>
      <c r="BA990" s="12"/>
      <c r="BB990" s="12"/>
      <c r="BC990" s="12"/>
      <c r="BD990" s="12"/>
      <c r="BE990" s="12"/>
      <c r="BF990" s="12"/>
      <c r="BG990" s="12"/>
    </row>
    <row r="991" spans="1:62" s="381" customFormat="1" ht="48.75" thickBot="1" x14ac:dyDescent="0.25">
      <c r="A991" s="334" t="s">
        <v>9</v>
      </c>
      <c r="B991" s="381" t="s">
        <v>491</v>
      </c>
      <c r="C991" s="379" t="s">
        <v>610</v>
      </c>
      <c r="D991" s="381">
        <v>4</v>
      </c>
      <c r="F991" s="381">
        <v>5</v>
      </c>
      <c r="G991" s="381">
        <v>1</v>
      </c>
      <c r="H991" s="381">
        <v>4</v>
      </c>
      <c r="J991" s="381">
        <v>1</v>
      </c>
      <c r="O991" s="382">
        <v>15</v>
      </c>
    </row>
    <row r="992" spans="1:62" s="381" customFormat="1" thickTop="1" x14ac:dyDescent="0.2">
      <c r="B992" s="381" t="s">
        <v>492</v>
      </c>
      <c r="C992" s="377" t="s">
        <v>611</v>
      </c>
      <c r="E992" s="381">
        <v>1</v>
      </c>
      <c r="O992" s="382">
        <v>1</v>
      </c>
    </row>
    <row r="993" spans="1:62" s="12" customFormat="1" ht="24" x14ac:dyDescent="0.2">
      <c r="A993" s="381"/>
      <c r="B993" s="381" t="s">
        <v>495</v>
      </c>
      <c r="C993" s="377" t="s">
        <v>614</v>
      </c>
      <c r="D993" s="381"/>
      <c r="E993" s="381"/>
      <c r="F993" s="381">
        <v>1</v>
      </c>
      <c r="G993" s="381"/>
      <c r="H993" s="381"/>
      <c r="I993" s="381"/>
      <c r="J993" s="381"/>
      <c r="K993" s="381"/>
      <c r="L993" s="381"/>
      <c r="M993" s="381"/>
      <c r="N993" s="381"/>
      <c r="O993" s="382">
        <v>1</v>
      </c>
      <c r="P993" s="381"/>
      <c r="Q993" s="381"/>
      <c r="R993" s="381"/>
      <c r="S993" s="381"/>
      <c r="T993" s="381"/>
      <c r="U993" s="381"/>
      <c r="V993" s="381"/>
      <c r="W993" s="381"/>
      <c r="X993" s="381"/>
      <c r="Y993" s="381"/>
      <c r="Z993" s="381"/>
      <c r="AA993" s="381"/>
      <c r="AB993" s="381"/>
      <c r="AC993" s="381"/>
      <c r="AD993" s="381"/>
      <c r="AE993" s="381"/>
      <c r="AF993" s="381"/>
      <c r="AG993" s="381"/>
      <c r="AH993" s="381"/>
      <c r="AI993" s="381"/>
      <c r="AJ993" s="381"/>
      <c r="AK993" s="381"/>
      <c r="AL993" s="381"/>
      <c r="AM993" s="381"/>
      <c r="AN993" s="381"/>
      <c r="AO993" s="381"/>
      <c r="AP993" s="381"/>
      <c r="AQ993" s="381"/>
      <c r="AR993" s="381"/>
      <c r="AS993" s="381"/>
      <c r="AT993" s="381"/>
      <c r="AU993" s="381"/>
      <c r="AV993" s="381"/>
      <c r="AW993" s="381"/>
      <c r="AX993" s="381"/>
      <c r="AY993" s="381"/>
      <c r="AZ993" s="381"/>
      <c r="BA993" s="381"/>
      <c r="BB993" s="381"/>
      <c r="BC993" s="381"/>
      <c r="BD993" s="381"/>
      <c r="BE993" s="381"/>
      <c r="BF993" s="381"/>
      <c r="BG993" s="381"/>
      <c r="BH993" s="381"/>
      <c r="BI993" s="381"/>
      <c r="BJ993" s="381"/>
    </row>
    <row r="994" spans="1:62" s="381" customFormat="1" ht="12" x14ac:dyDescent="0.2">
      <c r="B994" s="381" t="s">
        <v>496</v>
      </c>
      <c r="C994" s="377" t="s">
        <v>615</v>
      </c>
      <c r="D994" s="381">
        <v>1</v>
      </c>
      <c r="E994" s="381">
        <v>1</v>
      </c>
      <c r="G994" s="381">
        <v>2</v>
      </c>
      <c r="O994" s="382">
        <v>4</v>
      </c>
      <c r="BH994" s="12"/>
      <c r="BI994" s="12"/>
      <c r="BJ994" s="12"/>
    </row>
    <row r="995" spans="1:62" s="381" customFormat="1" ht="24" x14ac:dyDescent="0.2">
      <c r="B995" s="381" t="s">
        <v>497</v>
      </c>
      <c r="C995" s="377" t="s">
        <v>616</v>
      </c>
      <c r="F995" s="381">
        <v>1</v>
      </c>
      <c r="O995" s="382">
        <v>1</v>
      </c>
    </row>
    <row r="996" spans="1:62" s="381" customFormat="1" ht="15" customHeight="1" thickBot="1" x14ac:dyDescent="0.25">
      <c r="A996" s="151" t="s">
        <v>301</v>
      </c>
      <c r="B996" s="151"/>
      <c r="C996" s="151"/>
      <c r="D996" s="152">
        <v>5</v>
      </c>
      <c r="E996" s="152">
        <v>2</v>
      </c>
      <c r="F996" s="152">
        <v>7</v>
      </c>
      <c r="G996" s="152">
        <v>3</v>
      </c>
      <c r="H996" s="152">
        <v>4</v>
      </c>
      <c r="I996" s="152"/>
      <c r="J996" s="152">
        <v>1</v>
      </c>
      <c r="K996" s="152"/>
      <c r="L996" s="152"/>
      <c r="M996" s="152"/>
      <c r="N996" s="152"/>
      <c r="O996" s="152">
        <v>22</v>
      </c>
      <c r="P996" s="12"/>
      <c r="Q996" s="12"/>
      <c r="R996" s="12"/>
      <c r="S996" s="12"/>
      <c r="T996" s="12"/>
      <c r="U996" s="12"/>
      <c r="V996" s="12"/>
      <c r="W996" s="12"/>
      <c r="X996" s="12"/>
      <c r="Y996" s="12"/>
      <c r="Z996" s="12"/>
      <c r="AA996" s="12"/>
      <c r="AB996" s="12"/>
      <c r="AC996" s="12"/>
      <c r="AD996" s="12"/>
      <c r="AE996" s="12"/>
      <c r="AF996" s="12"/>
      <c r="AG996" s="12"/>
      <c r="AH996" s="12"/>
      <c r="AI996" s="12"/>
      <c r="AJ996" s="12"/>
      <c r="AK996" s="12"/>
      <c r="AL996" s="12"/>
      <c r="AM996" s="12"/>
      <c r="AN996" s="12"/>
      <c r="AO996" s="12"/>
      <c r="AP996" s="12"/>
      <c r="AQ996" s="12"/>
      <c r="AR996" s="12"/>
      <c r="AS996" s="12"/>
      <c r="AT996" s="12"/>
      <c r="AU996" s="12"/>
      <c r="AV996" s="12"/>
      <c r="AW996" s="12"/>
      <c r="AX996" s="12"/>
      <c r="AY996" s="12"/>
      <c r="AZ996" s="12"/>
      <c r="BA996" s="12"/>
      <c r="BB996" s="12"/>
      <c r="BC996" s="12"/>
      <c r="BD996" s="12"/>
      <c r="BE996" s="12"/>
      <c r="BF996" s="12"/>
      <c r="BG996" s="12"/>
    </row>
    <row r="997" spans="1:62" s="381" customFormat="1" ht="24.75" thickBot="1" x14ac:dyDescent="0.25">
      <c r="A997" s="334" t="s">
        <v>10</v>
      </c>
      <c r="B997" s="381" t="s">
        <v>498</v>
      </c>
      <c r="C997" s="379" t="s">
        <v>617</v>
      </c>
      <c r="E997" s="381">
        <v>2</v>
      </c>
      <c r="F997" s="381">
        <v>1</v>
      </c>
      <c r="G997" s="381">
        <v>1</v>
      </c>
      <c r="H997" s="381">
        <v>2</v>
      </c>
      <c r="I997" s="381">
        <v>1</v>
      </c>
      <c r="J997" s="381">
        <v>1</v>
      </c>
      <c r="O997" s="382">
        <v>8</v>
      </c>
    </row>
    <row r="998" spans="1:62" s="381" customFormat="1" ht="24.75" thickTop="1" x14ac:dyDescent="0.2">
      <c r="B998" s="381" t="s">
        <v>499</v>
      </c>
      <c r="C998" s="377" t="s">
        <v>618</v>
      </c>
      <c r="D998" s="381">
        <v>5</v>
      </c>
      <c r="E998" s="381">
        <v>8</v>
      </c>
      <c r="F998" s="381">
        <v>5</v>
      </c>
      <c r="G998" s="381">
        <v>4</v>
      </c>
      <c r="J998" s="381">
        <v>1</v>
      </c>
      <c r="K998" s="381">
        <v>1</v>
      </c>
      <c r="O998" s="382">
        <v>24</v>
      </c>
    </row>
    <row r="999" spans="1:62" s="381" customFormat="1" ht="12" x14ac:dyDescent="0.2">
      <c r="B999" s="381" t="s">
        <v>500</v>
      </c>
      <c r="C999" s="377" t="s">
        <v>619</v>
      </c>
      <c r="D999" s="381">
        <v>1</v>
      </c>
      <c r="O999" s="382">
        <v>1</v>
      </c>
    </row>
    <row r="1000" spans="1:62" s="381" customFormat="1" ht="24" x14ac:dyDescent="0.2">
      <c r="B1000" s="381" t="s">
        <v>501</v>
      </c>
      <c r="C1000" s="377" t="s">
        <v>620</v>
      </c>
      <c r="D1000" s="381">
        <v>1</v>
      </c>
      <c r="E1000" s="381">
        <v>1</v>
      </c>
      <c r="G1000" s="381">
        <v>1</v>
      </c>
      <c r="O1000" s="382">
        <v>3</v>
      </c>
    </row>
    <row r="1001" spans="1:62" s="12" customFormat="1" ht="36" x14ac:dyDescent="0.2">
      <c r="A1001" s="381"/>
      <c r="B1001" s="381" t="s">
        <v>502</v>
      </c>
      <c r="C1001" s="377" t="s">
        <v>621</v>
      </c>
      <c r="D1001" s="381"/>
      <c r="E1001" s="381"/>
      <c r="F1001" s="381"/>
      <c r="G1001" s="381"/>
      <c r="H1001" s="381"/>
      <c r="I1001" s="381"/>
      <c r="J1001" s="381">
        <v>1</v>
      </c>
      <c r="K1001" s="381">
        <v>1</v>
      </c>
      <c r="L1001" s="381"/>
      <c r="M1001" s="381"/>
      <c r="N1001" s="381"/>
      <c r="O1001" s="382">
        <v>2</v>
      </c>
      <c r="P1001" s="381"/>
      <c r="Q1001" s="381"/>
      <c r="R1001" s="381"/>
      <c r="S1001" s="381"/>
      <c r="T1001" s="381"/>
      <c r="U1001" s="381"/>
      <c r="V1001" s="381"/>
      <c r="W1001" s="381"/>
      <c r="X1001" s="381"/>
      <c r="Y1001" s="381"/>
      <c r="Z1001" s="381"/>
      <c r="AA1001" s="381"/>
      <c r="AB1001" s="381"/>
      <c r="AC1001" s="381"/>
      <c r="AD1001" s="381"/>
      <c r="AE1001" s="381"/>
      <c r="AF1001" s="381"/>
      <c r="AG1001" s="381"/>
      <c r="AH1001" s="381"/>
      <c r="AI1001" s="381"/>
      <c r="AJ1001" s="381"/>
      <c r="AK1001" s="381"/>
      <c r="AL1001" s="381"/>
      <c r="AM1001" s="381"/>
      <c r="AN1001" s="381"/>
      <c r="AO1001" s="381"/>
      <c r="AP1001" s="381"/>
      <c r="AQ1001" s="381"/>
      <c r="AR1001" s="381"/>
      <c r="AS1001" s="381"/>
      <c r="AT1001" s="381"/>
      <c r="AU1001" s="381"/>
      <c r="AV1001" s="381"/>
      <c r="AW1001" s="381"/>
      <c r="AX1001" s="381"/>
      <c r="AY1001" s="381"/>
      <c r="AZ1001" s="381"/>
      <c r="BA1001" s="381"/>
      <c r="BB1001" s="381"/>
      <c r="BC1001" s="381"/>
      <c r="BD1001" s="381"/>
      <c r="BE1001" s="381"/>
      <c r="BF1001" s="381"/>
      <c r="BG1001" s="381"/>
      <c r="BH1001" s="381"/>
      <c r="BI1001" s="381"/>
      <c r="BJ1001" s="381"/>
    </row>
    <row r="1002" spans="1:62" s="381" customFormat="1" ht="36" x14ac:dyDescent="0.2">
      <c r="B1002" s="381" t="s">
        <v>503</v>
      </c>
      <c r="C1002" s="377" t="s">
        <v>622</v>
      </c>
      <c r="E1002" s="381">
        <v>1</v>
      </c>
      <c r="I1002" s="381">
        <v>1</v>
      </c>
      <c r="O1002" s="382">
        <v>2</v>
      </c>
      <c r="BH1002" s="12"/>
      <c r="BI1002" s="12"/>
      <c r="BJ1002" s="12"/>
    </row>
    <row r="1003" spans="1:62" s="12" customFormat="1" ht="24" x14ac:dyDescent="0.2">
      <c r="A1003" s="381"/>
      <c r="B1003" s="381" t="s">
        <v>504</v>
      </c>
      <c r="C1003" s="377" t="s">
        <v>623</v>
      </c>
      <c r="D1003" s="381"/>
      <c r="E1003" s="381">
        <v>1</v>
      </c>
      <c r="F1003" s="381">
        <v>1</v>
      </c>
      <c r="G1003" s="381">
        <v>1</v>
      </c>
      <c r="H1003" s="381"/>
      <c r="I1003" s="381">
        <v>1</v>
      </c>
      <c r="J1003" s="381"/>
      <c r="K1003" s="381"/>
      <c r="L1003" s="381"/>
      <c r="M1003" s="381">
        <v>1</v>
      </c>
      <c r="N1003" s="381"/>
      <c r="O1003" s="382">
        <v>5</v>
      </c>
      <c r="P1003" s="381"/>
      <c r="Q1003" s="381"/>
      <c r="R1003" s="381"/>
      <c r="S1003" s="381"/>
      <c r="T1003" s="381"/>
      <c r="U1003" s="381"/>
      <c r="V1003" s="381"/>
      <c r="W1003" s="381"/>
      <c r="X1003" s="381"/>
      <c r="Y1003" s="381"/>
      <c r="Z1003" s="381"/>
      <c r="AA1003" s="381"/>
      <c r="AB1003" s="381"/>
      <c r="AC1003" s="381"/>
      <c r="AD1003" s="381"/>
      <c r="AE1003" s="381"/>
      <c r="AF1003" s="381"/>
      <c r="AG1003" s="381"/>
      <c r="AH1003" s="381"/>
      <c r="AI1003" s="381"/>
      <c r="AJ1003" s="381"/>
      <c r="AK1003" s="381"/>
      <c r="AL1003" s="381"/>
      <c r="AM1003" s="381"/>
      <c r="AN1003" s="381"/>
      <c r="AO1003" s="381"/>
      <c r="AP1003" s="381"/>
      <c r="AQ1003" s="381"/>
      <c r="AR1003" s="381"/>
      <c r="AS1003" s="381"/>
      <c r="AT1003" s="381"/>
      <c r="AU1003" s="381"/>
      <c r="AV1003" s="381"/>
      <c r="AW1003" s="381"/>
      <c r="AX1003" s="381"/>
      <c r="AY1003" s="381"/>
      <c r="AZ1003" s="381"/>
      <c r="BA1003" s="381"/>
      <c r="BB1003" s="381"/>
      <c r="BC1003" s="381"/>
      <c r="BD1003" s="381"/>
      <c r="BE1003" s="381"/>
      <c r="BF1003" s="381"/>
      <c r="BG1003" s="381"/>
      <c r="BH1003" s="381"/>
      <c r="BI1003" s="381"/>
      <c r="BJ1003" s="381"/>
    </row>
    <row r="1004" spans="1:62" s="12" customFormat="1" ht="15" customHeight="1" thickBot="1" x14ac:dyDescent="0.25">
      <c r="A1004" s="151" t="s">
        <v>311</v>
      </c>
      <c r="B1004" s="151"/>
      <c r="C1004" s="151"/>
      <c r="D1004" s="152">
        <v>7</v>
      </c>
      <c r="E1004" s="152">
        <v>13</v>
      </c>
      <c r="F1004" s="152">
        <v>7</v>
      </c>
      <c r="G1004" s="152">
        <v>7</v>
      </c>
      <c r="H1004" s="152">
        <v>2</v>
      </c>
      <c r="I1004" s="152">
        <v>3</v>
      </c>
      <c r="J1004" s="152">
        <v>3</v>
      </c>
      <c r="K1004" s="152">
        <v>2</v>
      </c>
      <c r="L1004" s="152"/>
      <c r="M1004" s="152">
        <v>1</v>
      </c>
      <c r="N1004" s="152"/>
      <c r="O1004" s="152">
        <v>45</v>
      </c>
    </row>
    <row r="1005" spans="1:62" s="12" customFormat="1" ht="15" customHeight="1" x14ac:dyDescent="0.2">
      <c r="A1005" s="381"/>
      <c r="B1005" s="381" t="s">
        <v>731</v>
      </c>
      <c r="C1005" s="381"/>
      <c r="D1005" s="381">
        <v>46</v>
      </c>
      <c r="E1005" s="381">
        <v>33</v>
      </c>
      <c r="F1005" s="381">
        <v>37</v>
      </c>
      <c r="G1005" s="381">
        <v>28</v>
      </c>
      <c r="H1005" s="381">
        <v>20</v>
      </c>
      <c r="I1005" s="381">
        <v>1</v>
      </c>
      <c r="J1005" s="381">
        <v>5</v>
      </c>
      <c r="K1005" s="381"/>
      <c r="L1005" s="381">
        <v>1</v>
      </c>
      <c r="M1005" s="381">
        <v>1</v>
      </c>
      <c r="N1005" s="381"/>
      <c r="O1005" s="381">
        <v>172</v>
      </c>
      <c r="P1005" s="381"/>
      <c r="Q1005" s="381"/>
      <c r="R1005" s="381"/>
      <c r="S1005" s="381"/>
      <c r="T1005" s="381"/>
      <c r="U1005" s="381"/>
      <c r="V1005" s="381"/>
      <c r="W1005" s="381"/>
      <c r="X1005" s="381"/>
      <c r="Y1005" s="381"/>
      <c r="Z1005" s="381"/>
      <c r="AA1005" s="381"/>
      <c r="AB1005" s="381"/>
      <c r="AC1005" s="381"/>
      <c r="AD1005" s="381"/>
      <c r="AE1005" s="381"/>
      <c r="AF1005" s="381"/>
      <c r="AG1005" s="381"/>
      <c r="AH1005" s="381"/>
      <c r="AI1005" s="381"/>
      <c r="AJ1005" s="381"/>
      <c r="AK1005" s="381"/>
      <c r="AL1005" s="381"/>
      <c r="AM1005" s="381"/>
      <c r="AN1005" s="381"/>
      <c r="AO1005" s="381"/>
      <c r="AP1005" s="381"/>
      <c r="AQ1005" s="381"/>
      <c r="AR1005" s="381"/>
      <c r="AS1005" s="381"/>
      <c r="AT1005" s="381"/>
      <c r="AU1005" s="381"/>
      <c r="AV1005" s="381"/>
      <c r="AW1005" s="381"/>
      <c r="AX1005" s="381"/>
      <c r="AY1005" s="381"/>
      <c r="AZ1005" s="381"/>
      <c r="BA1005" s="381"/>
      <c r="BB1005" s="381"/>
      <c r="BC1005" s="381"/>
      <c r="BD1005" s="381"/>
      <c r="BE1005" s="381"/>
      <c r="BF1005" s="381"/>
      <c r="BG1005" s="381"/>
    </row>
    <row r="1006" spans="1:62" s="12" customFormat="1" ht="15" customHeight="1" thickBot="1" x14ac:dyDescent="0.25">
      <c r="A1006" s="290" t="s">
        <v>0</v>
      </c>
      <c r="B1006" s="291"/>
      <c r="C1006" s="291"/>
      <c r="D1006" s="291">
        <v>414</v>
      </c>
      <c r="E1006" s="291">
        <v>357</v>
      </c>
      <c r="F1006" s="291">
        <v>298</v>
      </c>
      <c r="G1006" s="291">
        <v>199</v>
      </c>
      <c r="H1006" s="291">
        <v>151</v>
      </c>
      <c r="I1006" s="291">
        <v>47</v>
      </c>
      <c r="J1006" s="291">
        <v>26</v>
      </c>
      <c r="K1006" s="291">
        <v>10</v>
      </c>
      <c r="L1006" s="291">
        <v>8</v>
      </c>
      <c r="M1006" s="291">
        <v>5</v>
      </c>
      <c r="N1006" s="291">
        <v>5</v>
      </c>
      <c r="O1006" s="291">
        <v>1520</v>
      </c>
    </row>
    <row r="1007" spans="1:62" s="381" customFormat="1" ht="18.75" thickTop="1" x14ac:dyDescent="0.25">
      <c r="A1007" s="145"/>
      <c r="B1007" s="5"/>
      <c r="C1007" s="14"/>
      <c r="D1007" s="14"/>
      <c r="E1007" s="14"/>
      <c r="F1007" s="14"/>
      <c r="G1007" s="14"/>
      <c r="H1007" s="14"/>
      <c r="I1007" s="14"/>
      <c r="J1007" s="14"/>
      <c r="K1007" s="14"/>
      <c r="L1007" s="14"/>
      <c r="M1007" s="5"/>
      <c r="N1007" s="5"/>
      <c r="O1007" s="5"/>
      <c r="P1007" s="5"/>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c r="AP1007" s="5"/>
      <c r="AQ1007" s="5"/>
      <c r="AR1007" s="5"/>
      <c r="AS1007" s="5"/>
      <c r="AT1007" s="5"/>
      <c r="AU1007" s="5"/>
      <c r="AV1007" s="5"/>
      <c r="AW1007" s="5"/>
      <c r="AX1007" s="5"/>
      <c r="AY1007" s="5"/>
      <c r="AZ1007" s="5"/>
      <c r="BA1007" s="5"/>
      <c r="BB1007" s="5"/>
      <c r="BC1007" s="5"/>
      <c r="BD1007" s="5"/>
      <c r="BE1007" s="5"/>
      <c r="BF1007" s="5"/>
      <c r="BG1007" s="12"/>
      <c r="BH1007" s="12"/>
      <c r="BI1007" s="12"/>
      <c r="BJ1007" s="12"/>
    </row>
    <row r="1008" spans="1:62" s="381" customFormat="1" ht="15" customHeight="1" x14ac:dyDescent="0.2">
      <c r="A1008" s="324">
        <v>2012</v>
      </c>
      <c r="B1008" s="325"/>
      <c r="C1008" s="372"/>
      <c r="D1008" s="373"/>
      <c r="E1008" s="374"/>
      <c r="F1008" s="375"/>
      <c r="G1008" s="375"/>
      <c r="H1008" s="375"/>
      <c r="I1008" s="375"/>
      <c r="J1008" s="375"/>
      <c r="K1008" s="375"/>
      <c r="L1008" s="375"/>
      <c r="M1008" s="375"/>
      <c r="N1008" s="375"/>
      <c r="O1008" s="375" t="s">
        <v>0</v>
      </c>
      <c r="P1008" s="12"/>
      <c r="Q1008" s="12"/>
      <c r="R1008" s="12"/>
      <c r="S1008" s="12"/>
      <c r="T1008" s="12"/>
      <c r="U1008" s="12"/>
      <c r="V1008" s="12"/>
      <c r="W1008" s="12"/>
      <c r="X1008" s="12"/>
      <c r="Y1008" s="12"/>
      <c r="Z1008" s="12"/>
      <c r="AA1008" s="12"/>
      <c r="AB1008" s="12"/>
      <c r="AC1008" s="12"/>
      <c r="AD1008" s="12"/>
      <c r="AE1008" s="12"/>
      <c r="AF1008" s="12"/>
      <c r="AG1008" s="12"/>
      <c r="AH1008" s="12"/>
      <c r="AI1008" s="12"/>
      <c r="AJ1008" s="12"/>
      <c r="AK1008" s="12"/>
      <c r="AL1008" s="12"/>
      <c r="AM1008" s="12"/>
      <c r="AN1008" s="12"/>
      <c r="AO1008" s="12"/>
      <c r="AP1008" s="12"/>
      <c r="AQ1008" s="12"/>
      <c r="AR1008" s="12"/>
      <c r="AS1008" s="12"/>
      <c r="AT1008" s="12"/>
      <c r="AU1008" s="12"/>
      <c r="AV1008" s="12"/>
      <c r="AW1008" s="12"/>
      <c r="AX1008" s="12"/>
      <c r="AY1008" s="12"/>
      <c r="AZ1008" s="12"/>
      <c r="BA1008" s="12"/>
      <c r="BB1008" s="12"/>
      <c r="BC1008" s="12"/>
      <c r="BD1008" s="12"/>
      <c r="BE1008" s="12"/>
      <c r="BF1008" s="12"/>
      <c r="BG1008" s="12"/>
    </row>
    <row r="1009" spans="1:62" s="381" customFormat="1" ht="36" x14ac:dyDescent="0.2">
      <c r="A1009" s="330" t="s">
        <v>737</v>
      </c>
      <c r="B1009" s="330" t="s">
        <v>401</v>
      </c>
      <c r="C1009" s="376" t="s">
        <v>521</v>
      </c>
      <c r="D1009" s="333" t="s">
        <v>377</v>
      </c>
      <c r="E1009" s="333" t="s">
        <v>724</v>
      </c>
      <c r="F1009" s="333" t="s">
        <v>725</v>
      </c>
      <c r="G1009" s="333" t="s">
        <v>360</v>
      </c>
      <c r="H1009" s="333" t="s">
        <v>359</v>
      </c>
      <c r="I1009" s="333" t="s">
        <v>726</v>
      </c>
      <c r="J1009" s="333" t="s">
        <v>376</v>
      </c>
      <c r="K1009" s="333" t="s">
        <v>727</v>
      </c>
      <c r="L1009" s="333" t="s">
        <v>738</v>
      </c>
      <c r="M1009" s="333" t="s">
        <v>739</v>
      </c>
      <c r="N1009" s="333" t="s">
        <v>728</v>
      </c>
      <c r="O1009" s="333"/>
      <c r="P1009" s="12"/>
      <c r="Q1009" s="12"/>
      <c r="R1009" s="12"/>
      <c r="S1009" s="12"/>
      <c r="T1009" s="12"/>
      <c r="U1009" s="12"/>
      <c r="V1009" s="12"/>
      <c r="W1009" s="12"/>
      <c r="X1009" s="12"/>
      <c r="Y1009" s="12"/>
      <c r="Z1009" s="12"/>
      <c r="AA1009" s="12"/>
      <c r="AB1009" s="12"/>
      <c r="AC1009" s="12"/>
      <c r="AD1009" s="12"/>
      <c r="AE1009" s="12"/>
      <c r="AF1009" s="12"/>
      <c r="AG1009" s="12"/>
      <c r="AH1009" s="12"/>
      <c r="AI1009" s="12"/>
      <c r="AJ1009" s="12"/>
      <c r="AK1009" s="12"/>
      <c r="AL1009" s="12"/>
      <c r="AM1009" s="12"/>
      <c r="AN1009" s="12"/>
      <c r="AO1009" s="12"/>
      <c r="AP1009" s="12"/>
      <c r="AQ1009" s="12"/>
      <c r="AR1009" s="12"/>
      <c r="AS1009" s="12"/>
      <c r="AT1009" s="12"/>
      <c r="AU1009" s="12"/>
      <c r="AV1009" s="12"/>
      <c r="AW1009" s="12"/>
      <c r="AX1009" s="12"/>
      <c r="AY1009" s="12"/>
      <c r="AZ1009" s="12"/>
      <c r="BA1009" s="12"/>
      <c r="BB1009" s="12"/>
      <c r="BC1009" s="12"/>
      <c r="BD1009" s="12"/>
      <c r="BE1009" s="12"/>
      <c r="BF1009" s="12"/>
      <c r="BG1009" s="12"/>
    </row>
    <row r="1010" spans="1:62" s="381" customFormat="1" ht="36.75" thickBot="1" x14ac:dyDescent="0.25">
      <c r="A1010" s="334" t="s">
        <v>1</v>
      </c>
      <c r="B1010" s="381" t="s">
        <v>406</v>
      </c>
      <c r="C1010" s="377" t="s">
        <v>525</v>
      </c>
      <c r="D1010" s="381">
        <v>3</v>
      </c>
      <c r="F1010" s="381">
        <v>3</v>
      </c>
      <c r="O1010" s="382">
        <v>6</v>
      </c>
    </row>
    <row r="1011" spans="1:62" s="381" customFormat="1" thickTop="1" x14ac:dyDescent="0.2">
      <c r="B1011" s="381" t="s">
        <v>407</v>
      </c>
      <c r="C1011" s="377" t="s">
        <v>526</v>
      </c>
      <c r="D1011" s="381">
        <v>1</v>
      </c>
      <c r="J1011" s="381">
        <v>1</v>
      </c>
      <c r="O1011" s="382">
        <v>2</v>
      </c>
    </row>
    <row r="1012" spans="1:62" s="381" customFormat="1" ht="12" x14ac:dyDescent="0.2">
      <c r="B1012" s="381" t="s">
        <v>408</v>
      </c>
      <c r="C1012" s="377" t="s">
        <v>527</v>
      </c>
      <c r="D1012" s="381">
        <v>3</v>
      </c>
      <c r="E1012" s="381">
        <v>2</v>
      </c>
      <c r="F1012" s="381">
        <v>1</v>
      </c>
      <c r="H1012" s="381">
        <v>1</v>
      </c>
      <c r="O1012" s="382">
        <v>7</v>
      </c>
    </row>
    <row r="1013" spans="1:62" s="381" customFormat="1" ht="24" x14ac:dyDescent="0.2">
      <c r="B1013" s="381" t="s">
        <v>410</v>
      </c>
      <c r="C1013" s="377" t="s">
        <v>529</v>
      </c>
      <c r="D1013" s="381">
        <v>1</v>
      </c>
      <c r="F1013" s="381">
        <v>2</v>
      </c>
      <c r="I1013" s="381">
        <v>2</v>
      </c>
      <c r="O1013" s="382">
        <v>5</v>
      </c>
    </row>
    <row r="1014" spans="1:62" s="381" customFormat="1" ht="24" x14ac:dyDescent="0.2">
      <c r="B1014" s="381" t="s">
        <v>411</v>
      </c>
      <c r="C1014" s="377" t="s">
        <v>530</v>
      </c>
      <c r="G1014" s="381">
        <v>2</v>
      </c>
      <c r="O1014" s="382">
        <v>2</v>
      </c>
    </row>
    <row r="1015" spans="1:62" s="381" customFormat="1" ht="24" x14ac:dyDescent="0.2">
      <c r="B1015" s="381" t="s">
        <v>412</v>
      </c>
      <c r="C1015" s="377" t="s">
        <v>531</v>
      </c>
      <c r="D1015" s="381">
        <v>2</v>
      </c>
      <c r="E1015" s="381">
        <v>6</v>
      </c>
      <c r="F1015" s="381">
        <v>2</v>
      </c>
      <c r="H1015" s="381">
        <v>2</v>
      </c>
      <c r="I1015" s="381">
        <v>3</v>
      </c>
      <c r="J1015" s="381">
        <v>1</v>
      </c>
      <c r="O1015" s="382">
        <v>16</v>
      </c>
    </row>
    <row r="1016" spans="1:62" s="381" customFormat="1" ht="12" x14ac:dyDescent="0.2">
      <c r="B1016" s="381" t="s">
        <v>413</v>
      </c>
      <c r="C1016" s="377" t="s">
        <v>532</v>
      </c>
      <c r="D1016" s="381">
        <v>8</v>
      </c>
      <c r="E1016" s="381">
        <v>19</v>
      </c>
      <c r="F1016" s="381">
        <v>13</v>
      </c>
      <c r="G1016" s="381">
        <v>13</v>
      </c>
      <c r="H1016" s="381">
        <v>1</v>
      </c>
      <c r="I1016" s="381">
        <v>4</v>
      </c>
      <c r="J1016" s="381">
        <v>2</v>
      </c>
      <c r="L1016" s="381">
        <v>1</v>
      </c>
      <c r="N1016" s="381">
        <v>1</v>
      </c>
      <c r="O1016" s="382">
        <v>62</v>
      </c>
    </row>
    <row r="1017" spans="1:62" s="381" customFormat="1" ht="48" x14ac:dyDescent="0.2">
      <c r="B1017" s="381" t="s">
        <v>414</v>
      </c>
      <c r="C1017" s="377" t="s">
        <v>533</v>
      </c>
      <c r="D1017" s="381">
        <v>2</v>
      </c>
      <c r="E1017" s="381">
        <v>4</v>
      </c>
      <c r="F1017" s="381">
        <v>5</v>
      </c>
      <c r="G1017" s="381">
        <v>4</v>
      </c>
      <c r="H1017" s="381">
        <v>2</v>
      </c>
      <c r="I1017" s="381">
        <v>1</v>
      </c>
      <c r="O1017" s="382">
        <v>18</v>
      </c>
    </row>
    <row r="1018" spans="1:62" s="381" customFormat="1" ht="36" x14ac:dyDescent="0.2">
      <c r="B1018" s="381" t="s">
        <v>415</v>
      </c>
      <c r="C1018" s="377" t="s">
        <v>534</v>
      </c>
      <c r="E1018" s="381">
        <v>8</v>
      </c>
      <c r="F1018" s="381">
        <v>3</v>
      </c>
      <c r="G1018" s="381">
        <v>1</v>
      </c>
      <c r="H1018" s="381">
        <v>1</v>
      </c>
      <c r="I1018" s="381">
        <v>1</v>
      </c>
      <c r="J1018" s="381">
        <v>1</v>
      </c>
      <c r="O1018" s="382">
        <v>15</v>
      </c>
    </row>
    <row r="1019" spans="1:62" s="381" customFormat="1" ht="24" x14ac:dyDescent="0.2">
      <c r="B1019" s="381" t="s">
        <v>416</v>
      </c>
      <c r="C1019" s="377" t="s">
        <v>535</v>
      </c>
      <c r="D1019" s="381">
        <v>3</v>
      </c>
      <c r="E1019" s="381">
        <v>13</v>
      </c>
      <c r="F1019" s="381">
        <v>9</v>
      </c>
      <c r="H1019" s="381">
        <v>2</v>
      </c>
      <c r="I1019" s="381">
        <v>3</v>
      </c>
      <c r="N1019" s="381">
        <v>2</v>
      </c>
      <c r="O1019" s="382">
        <v>32</v>
      </c>
    </row>
    <row r="1020" spans="1:62" s="12" customFormat="1" ht="24" x14ac:dyDescent="0.2">
      <c r="A1020" s="381"/>
      <c r="B1020" s="381" t="s">
        <v>417</v>
      </c>
      <c r="C1020" s="377" t="s">
        <v>536</v>
      </c>
      <c r="D1020" s="381">
        <v>2</v>
      </c>
      <c r="E1020" s="381"/>
      <c r="F1020" s="381">
        <v>1</v>
      </c>
      <c r="G1020" s="381"/>
      <c r="H1020" s="381"/>
      <c r="I1020" s="381"/>
      <c r="J1020" s="381"/>
      <c r="K1020" s="381"/>
      <c r="L1020" s="381"/>
      <c r="M1020" s="381"/>
      <c r="N1020" s="381"/>
      <c r="O1020" s="382">
        <v>3</v>
      </c>
      <c r="P1020" s="381"/>
      <c r="Q1020" s="381"/>
      <c r="R1020" s="381"/>
      <c r="S1020" s="381"/>
      <c r="T1020" s="381"/>
      <c r="U1020" s="381"/>
      <c r="V1020" s="381"/>
      <c r="W1020" s="381"/>
      <c r="X1020" s="381"/>
      <c r="Y1020" s="381"/>
      <c r="Z1020" s="381"/>
      <c r="AA1020" s="381"/>
      <c r="AB1020" s="381"/>
      <c r="AC1020" s="381"/>
      <c r="AD1020" s="381"/>
      <c r="AE1020" s="381"/>
      <c r="AF1020" s="381"/>
      <c r="AG1020" s="381"/>
      <c r="AH1020" s="381"/>
      <c r="AI1020" s="381"/>
      <c r="AJ1020" s="381"/>
      <c r="AK1020" s="381"/>
      <c r="AL1020" s="381"/>
      <c r="AM1020" s="381"/>
      <c r="AN1020" s="381"/>
      <c r="AO1020" s="381"/>
      <c r="AP1020" s="381"/>
      <c r="AQ1020" s="381"/>
      <c r="AR1020" s="381"/>
      <c r="AS1020" s="381"/>
      <c r="AT1020" s="381"/>
      <c r="AU1020" s="381"/>
      <c r="AV1020" s="381"/>
      <c r="AW1020" s="381"/>
      <c r="AX1020" s="381"/>
      <c r="AY1020" s="381"/>
      <c r="AZ1020" s="381"/>
      <c r="BA1020" s="381"/>
      <c r="BB1020" s="381"/>
      <c r="BC1020" s="381"/>
      <c r="BD1020" s="381"/>
      <c r="BE1020" s="381"/>
      <c r="BF1020" s="381"/>
      <c r="BG1020" s="381"/>
      <c r="BH1020" s="381"/>
      <c r="BI1020" s="381"/>
      <c r="BJ1020" s="381"/>
    </row>
    <row r="1021" spans="1:62" s="381" customFormat="1" ht="24" x14ac:dyDescent="0.2">
      <c r="B1021" s="381" t="s">
        <v>418</v>
      </c>
      <c r="C1021" s="377" t="s">
        <v>537</v>
      </c>
      <c r="D1021" s="381">
        <v>29</v>
      </c>
      <c r="E1021" s="381">
        <v>3</v>
      </c>
      <c r="F1021" s="381">
        <v>3</v>
      </c>
      <c r="G1021" s="381">
        <v>4</v>
      </c>
      <c r="H1021" s="381">
        <v>4</v>
      </c>
      <c r="I1021" s="381">
        <v>1</v>
      </c>
      <c r="O1021" s="382">
        <v>44</v>
      </c>
      <c r="BH1021" s="12"/>
      <c r="BI1021" s="12"/>
      <c r="BJ1021" s="12"/>
    </row>
    <row r="1022" spans="1:62" s="12" customFormat="1" ht="12" x14ac:dyDescent="0.2">
      <c r="A1022" s="381"/>
      <c r="B1022" s="381" t="s">
        <v>419</v>
      </c>
      <c r="C1022" s="377" t="s">
        <v>538</v>
      </c>
      <c r="D1022" s="381"/>
      <c r="E1022" s="381">
        <v>3</v>
      </c>
      <c r="F1022" s="381">
        <v>7</v>
      </c>
      <c r="G1022" s="381">
        <v>2</v>
      </c>
      <c r="H1022" s="381">
        <v>1</v>
      </c>
      <c r="I1022" s="381">
        <v>2</v>
      </c>
      <c r="J1022" s="381"/>
      <c r="K1022" s="381"/>
      <c r="L1022" s="381"/>
      <c r="M1022" s="381"/>
      <c r="N1022" s="381"/>
      <c r="O1022" s="382">
        <v>15</v>
      </c>
      <c r="P1022" s="381"/>
      <c r="Q1022" s="381"/>
      <c r="R1022" s="381"/>
      <c r="S1022" s="381"/>
      <c r="T1022" s="381"/>
      <c r="U1022" s="381"/>
      <c r="V1022" s="381"/>
      <c r="W1022" s="381"/>
      <c r="X1022" s="381"/>
      <c r="Y1022" s="381"/>
      <c r="Z1022" s="381"/>
      <c r="AA1022" s="381"/>
      <c r="AB1022" s="381"/>
      <c r="AC1022" s="381"/>
      <c r="AD1022" s="381"/>
      <c r="AE1022" s="381"/>
      <c r="AF1022" s="381"/>
      <c r="AG1022" s="381"/>
      <c r="AH1022" s="381"/>
      <c r="AI1022" s="381"/>
      <c r="AJ1022" s="381"/>
      <c r="AK1022" s="381"/>
      <c r="AL1022" s="381"/>
      <c r="AM1022" s="381"/>
      <c r="AN1022" s="381"/>
      <c r="AO1022" s="381"/>
      <c r="AP1022" s="381"/>
      <c r="AQ1022" s="381"/>
      <c r="AR1022" s="381"/>
      <c r="AS1022" s="381"/>
      <c r="AT1022" s="381"/>
      <c r="AU1022" s="381"/>
      <c r="AV1022" s="381"/>
      <c r="AW1022" s="381"/>
      <c r="AX1022" s="381"/>
      <c r="AY1022" s="381"/>
      <c r="AZ1022" s="381"/>
      <c r="BA1022" s="381"/>
      <c r="BB1022" s="381"/>
      <c r="BC1022" s="381"/>
      <c r="BD1022" s="381"/>
      <c r="BE1022" s="381"/>
      <c r="BF1022" s="381"/>
      <c r="BG1022" s="381"/>
      <c r="BH1022" s="381"/>
      <c r="BI1022" s="381"/>
      <c r="BJ1022" s="381"/>
    </row>
    <row r="1023" spans="1:62" s="381" customFormat="1" ht="15" customHeight="1" thickBot="1" x14ac:dyDescent="0.25">
      <c r="A1023" s="151" t="s">
        <v>153</v>
      </c>
      <c r="B1023" s="151"/>
      <c r="C1023" s="151"/>
      <c r="D1023" s="152">
        <v>54</v>
      </c>
      <c r="E1023" s="152">
        <v>58</v>
      </c>
      <c r="F1023" s="152">
        <v>49</v>
      </c>
      <c r="G1023" s="152">
        <v>26</v>
      </c>
      <c r="H1023" s="152">
        <v>14</v>
      </c>
      <c r="I1023" s="152">
        <v>17</v>
      </c>
      <c r="J1023" s="152">
        <v>5</v>
      </c>
      <c r="K1023" s="152"/>
      <c r="L1023" s="152">
        <v>1</v>
      </c>
      <c r="M1023" s="152"/>
      <c r="N1023" s="152">
        <v>3</v>
      </c>
      <c r="O1023" s="152">
        <v>227</v>
      </c>
      <c r="P1023" s="12"/>
      <c r="Q1023" s="12"/>
      <c r="R1023" s="12"/>
      <c r="S1023" s="12"/>
      <c r="T1023" s="12"/>
      <c r="U1023" s="12"/>
      <c r="V1023" s="12"/>
      <c r="W1023" s="12"/>
      <c r="X1023" s="12"/>
      <c r="Y1023" s="12"/>
      <c r="Z1023" s="12"/>
      <c r="AA1023" s="12"/>
      <c r="AB1023" s="12"/>
      <c r="AC1023" s="12"/>
      <c r="AD1023" s="12"/>
      <c r="AE1023" s="12"/>
      <c r="AF1023" s="12"/>
      <c r="AG1023" s="12"/>
      <c r="AH1023" s="12"/>
      <c r="AI1023" s="12"/>
      <c r="AJ1023" s="12"/>
      <c r="AK1023" s="12"/>
      <c r="AL1023" s="12"/>
      <c r="AM1023" s="12"/>
      <c r="AN1023" s="12"/>
      <c r="AO1023" s="12"/>
      <c r="AP1023" s="12"/>
      <c r="AQ1023" s="12"/>
      <c r="AR1023" s="12"/>
      <c r="AS1023" s="12"/>
      <c r="AT1023" s="12"/>
      <c r="AU1023" s="12"/>
      <c r="AV1023" s="12"/>
      <c r="AW1023" s="12"/>
      <c r="AX1023" s="12"/>
      <c r="AY1023" s="12"/>
      <c r="AZ1023" s="12"/>
      <c r="BA1023" s="12"/>
      <c r="BB1023" s="12"/>
      <c r="BC1023" s="12"/>
      <c r="BD1023" s="12"/>
      <c r="BE1023" s="12"/>
      <c r="BF1023" s="12"/>
      <c r="BG1023" s="12"/>
      <c r="BH1023" s="12"/>
      <c r="BI1023" s="12"/>
      <c r="BJ1023" s="12"/>
    </row>
    <row r="1024" spans="1:62" s="381" customFormat="1" ht="24.75" thickBot="1" x14ac:dyDescent="0.25">
      <c r="A1024" s="334" t="s">
        <v>2</v>
      </c>
      <c r="B1024" s="381" t="s">
        <v>423</v>
      </c>
      <c r="C1024" s="377" t="s">
        <v>542</v>
      </c>
      <c r="E1024" s="381">
        <v>1</v>
      </c>
      <c r="O1024" s="382">
        <v>1</v>
      </c>
    </row>
    <row r="1025" spans="1:62" s="381" customFormat="1" ht="15" customHeight="1" thickTop="1" thickBot="1" x14ac:dyDescent="0.25">
      <c r="A1025" s="151" t="s">
        <v>169</v>
      </c>
      <c r="B1025" s="151"/>
      <c r="C1025" s="151"/>
      <c r="D1025" s="152"/>
      <c r="E1025" s="152">
        <v>1</v>
      </c>
      <c r="F1025" s="152"/>
      <c r="G1025" s="152"/>
      <c r="H1025" s="152"/>
      <c r="I1025" s="152"/>
      <c r="J1025" s="152"/>
      <c r="K1025" s="152"/>
      <c r="L1025" s="152"/>
      <c r="M1025" s="152"/>
      <c r="N1025" s="152"/>
      <c r="O1025" s="152">
        <v>1</v>
      </c>
      <c r="P1025" s="12"/>
      <c r="Q1025" s="12"/>
      <c r="R1025" s="12"/>
      <c r="S1025" s="12"/>
      <c r="T1025" s="12"/>
      <c r="U1025" s="12"/>
      <c r="V1025" s="12"/>
      <c r="W1025" s="12"/>
      <c r="X1025" s="12"/>
      <c r="Y1025" s="12"/>
      <c r="Z1025" s="12"/>
      <c r="AA1025" s="12"/>
      <c r="AB1025" s="12"/>
      <c r="AC1025" s="12"/>
      <c r="AD1025" s="12"/>
      <c r="AE1025" s="12"/>
      <c r="AF1025" s="12"/>
      <c r="AG1025" s="12"/>
      <c r="AH1025" s="12"/>
      <c r="AI1025" s="12"/>
      <c r="AJ1025" s="12"/>
      <c r="AK1025" s="12"/>
      <c r="AL1025" s="12"/>
      <c r="AM1025" s="12"/>
      <c r="AN1025" s="12"/>
      <c r="AO1025" s="12"/>
      <c r="AP1025" s="12"/>
      <c r="AQ1025" s="12"/>
      <c r="AR1025" s="12"/>
      <c r="AS1025" s="12"/>
      <c r="AT1025" s="12"/>
      <c r="AU1025" s="12"/>
      <c r="AV1025" s="12"/>
      <c r="AW1025" s="12"/>
      <c r="AX1025" s="12"/>
      <c r="AY1025" s="12"/>
      <c r="AZ1025" s="12"/>
      <c r="BA1025" s="12"/>
      <c r="BB1025" s="12"/>
      <c r="BC1025" s="12"/>
      <c r="BD1025" s="12"/>
      <c r="BE1025" s="12"/>
      <c r="BF1025" s="12"/>
      <c r="BG1025" s="12"/>
    </row>
    <row r="1026" spans="1:62" s="12" customFormat="1" thickBot="1" x14ac:dyDescent="0.25">
      <c r="A1026" s="334" t="s">
        <v>3</v>
      </c>
      <c r="B1026" s="381" t="s">
        <v>424</v>
      </c>
      <c r="C1026" s="379" t="s">
        <v>543</v>
      </c>
      <c r="D1026" s="381">
        <v>1</v>
      </c>
      <c r="E1026" s="381"/>
      <c r="F1026" s="381"/>
      <c r="G1026" s="381"/>
      <c r="H1026" s="381"/>
      <c r="I1026" s="381"/>
      <c r="J1026" s="381"/>
      <c r="K1026" s="381"/>
      <c r="L1026" s="381"/>
      <c r="M1026" s="381"/>
      <c r="N1026" s="381"/>
      <c r="O1026" s="382">
        <v>1</v>
      </c>
      <c r="P1026" s="381"/>
      <c r="Q1026" s="381"/>
      <c r="R1026" s="381"/>
      <c r="S1026" s="381"/>
      <c r="T1026" s="381"/>
      <c r="U1026" s="381"/>
      <c r="V1026" s="381"/>
      <c r="W1026" s="381"/>
      <c r="X1026" s="381"/>
      <c r="Y1026" s="381"/>
      <c r="Z1026" s="381"/>
      <c r="AA1026" s="381"/>
      <c r="AB1026" s="381"/>
      <c r="AC1026" s="381"/>
      <c r="AD1026" s="381"/>
      <c r="AE1026" s="381"/>
      <c r="AF1026" s="381"/>
      <c r="AG1026" s="381"/>
      <c r="AH1026" s="381"/>
      <c r="AI1026" s="381"/>
      <c r="AJ1026" s="381"/>
      <c r="AK1026" s="381"/>
      <c r="AL1026" s="381"/>
      <c r="AM1026" s="381"/>
      <c r="AN1026" s="381"/>
      <c r="AO1026" s="381"/>
      <c r="AP1026" s="381"/>
      <c r="AQ1026" s="381"/>
      <c r="AR1026" s="381"/>
      <c r="AS1026" s="381"/>
      <c r="AT1026" s="381"/>
      <c r="AU1026" s="381"/>
      <c r="AV1026" s="381"/>
      <c r="AW1026" s="381"/>
      <c r="AX1026" s="381"/>
      <c r="AY1026" s="381"/>
      <c r="AZ1026" s="381"/>
      <c r="BA1026" s="381"/>
      <c r="BB1026" s="381"/>
      <c r="BC1026" s="381"/>
      <c r="BD1026" s="381"/>
      <c r="BE1026" s="381"/>
      <c r="BF1026" s="381"/>
      <c r="BG1026" s="381"/>
      <c r="BH1026" s="381"/>
      <c r="BI1026" s="381"/>
      <c r="BJ1026" s="381"/>
    </row>
    <row r="1027" spans="1:62" s="381" customFormat="1" thickTop="1" x14ac:dyDescent="0.2">
      <c r="B1027" s="381" t="s">
        <v>425</v>
      </c>
      <c r="C1027" s="377" t="s">
        <v>544</v>
      </c>
      <c r="D1027" s="381">
        <v>5</v>
      </c>
      <c r="E1027" s="381">
        <v>2</v>
      </c>
      <c r="F1027" s="381">
        <v>1</v>
      </c>
      <c r="G1027" s="381">
        <v>4</v>
      </c>
      <c r="O1027" s="382">
        <v>12</v>
      </c>
      <c r="BH1027" s="12"/>
      <c r="BI1027" s="12"/>
      <c r="BJ1027" s="12"/>
    </row>
    <row r="1028" spans="1:62" s="381" customFormat="1" ht="12" x14ac:dyDescent="0.2">
      <c r="B1028" s="381" t="s">
        <v>428</v>
      </c>
      <c r="C1028" s="377" t="s">
        <v>547</v>
      </c>
      <c r="D1028" s="381">
        <v>3</v>
      </c>
      <c r="O1028" s="382">
        <v>3</v>
      </c>
    </row>
    <row r="1029" spans="1:62" s="381" customFormat="1" ht="15" customHeight="1" thickBot="1" x14ac:dyDescent="0.25">
      <c r="A1029" s="151" t="s">
        <v>190</v>
      </c>
      <c r="B1029" s="151"/>
      <c r="C1029" s="151"/>
      <c r="D1029" s="152">
        <v>9</v>
      </c>
      <c r="E1029" s="152">
        <v>2</v>
      </c>
      <c r="F1029" s="152">
        <v>1</v>
      </c>
      <c r="G1029" s="152">
        <v>4</v>
      </c>
      <c r="H1029" s="152"/>
      <c r="I1029" s="152"/>
      <c r="J1029" s="152"/>
      <c r="K1029" s="152"/>
      <c r="L1029" s="152"/>
      <c r="M1029" s="152"/>
      <c r="N1029" s="152"/>
      <c r="O1029" s="152">
        <v>16</v>
      </c>
      <c r="P1029" s="12"/>
      <c r="Q1029" s="12"/>
      <c r="R1029" s="12"/>
      <c r="S1029" s="12"/>
      <c r="T1029" s="12"/>
      <c r="U1029" s="12"/>
      <c r="V1029" s="12"/>
      <c r="W1029" s="12"/>
      <c r="X1029" s="12"/>
      <c r="Y1029" s="12"/>
      <c r="Z1029" s="12"/>
      <c r="AA1029" s="12"/>
      <c r="AB1029" s="12"/>
      <c r="AC1029" s="12"/>
      <c r="AD1029" s="12"/>
      <c r="AE1029" s="12"/>
      <c r="AF1029" s="12"/>
      <c r="AG1029" s="12"/>
      <c r="AH1029" s="12"/>
      <c r="AI1029" s="12"/>
      <c r="AJ1029" s="12"/>
      <c r="AK1029" s="12"/>
      <c r="AL1029" s="12"/>
      <c r="AM1029" s="12"/>
      <c r="AN1029" s="12"/>
      <c r="AO1029" s="12"/>
      <c r="AP1029" s="12"/>
      <c r="AQ1029" s="12"/>
      <c r="AR1029" s="12"/>
      <c r="AS1029" s="12"/>
      <c r="AT1029" s="12"/>
      <c r="AU1029" s="12"/>
      <c r="AV1029" s="12"/>
      <c r="AW1029" s="12"/>
      <c r="AX1029" s="12"/>
      <c r="AY1029" s="12"/>
      <c r="AZ1029" s="12"/>
      <c r="BA1029" s="12"/>
      <c r="BB1029" s="12"/>
      <c r="BC1029" s="12"/>
      <c r="BD1029" s="12"/>
      <c r="BE1029" s="12"/>
      <c r="BF1029" s="12"/>
      <c r="BG1029" s="12"/>
    </row>
    <row r="1030" spans="1:62" s="381" customFormat="1" ht="24.75" thickBot="1" x14ac:dyDescent="0.25">
      <c r="A1030" s="334" t="s">
        <v>4</v>
      </c>
      <c r="B1030" s="381" t="s">
        <v>430</v>
      </c>
      <c r="C1030" s="379" t="s">
        <v>549</v>
      </c>
      <c r="D1030" s="381">
        <v>1</v>
      </c>
      <c r="E1030" s="381">
        <v>1</v>
      </c>
      <c r="F1030" s="381">
        <v>3</v>
      </c>
      <c r="G1030" s="381">
        <v>1</v>
      </c>
      <c r="H1030" s="381">
        <v>1</v>
      </c>
      <c r="I1030" s="381">
        <v>1</v>
      </c>
      <c r="J1030" s="381">
        <v>1</v>
      </c>
      <c r="M1030" s="381">
        <v>1</v>
      </c>
      <c r="O1030" s="382">
        <v>10</v>
      </c>
    </row>
    <row r="1031" spans="1:62" s="381" customFormat="1" ht="24.75" thickTop="1" x14ac:dyDescent="0.2">
      <c r="B1031" s="381" t="s">
        <v>431</v>
      </c>
      <c r="C1031" s="377" t="s">
        <v>550</v>
      </c>
      <c r="D1031" s="381">
        <v>4</v>
      </c>
      <c r="E1031" s="381">
        <v>4</v>
      </c>
      <c r="F1031" s="381">
        <v>3</v>
      </c>
      <c r="G1031" s="381">
        <v>4</v>
      </c>
      <c r="H1031" s="381">
        <v>5</v>
      </c>
      <c r="O1031" s="382">
        <v>20</v>
      </c>
    </row>
    <row r="1032" spans="1:62" s="381" customFormat="1" ht="36" x14ac:dyDescent="0.2">
      <c r="B1032" s="381" t="s">
        <v>432</v>
      </c>
      <c r="C1032" s="377" t="s">
        <v>551</v>
      </c>
      <c r="E1032" s="381">
        <v>2</v>
      </c>
      <c r="F1032" s="381">
        <v>1</v>
      </c>
      <c r="G1032" s="381">
        <v>1</v>
      </c>
      <c r="H1032" s="381">
        <v>1</v>
      </c>
      <c r="O1032" s="382">
        <v>5</v>
      </c>
    </row>
    <row r="1033" spans="1:62" s="381" customFormat="1" ht="24" x14ac:dyDescent="0.2">
      <c r="B1033" s="381" t="s">
        <v>433</v>
      </c>
      <c r="C1033" s="377" t="s">
        <v>552</v>
      </c>
      <c r="D1033" s="381">
        <v>17</v>
      </c>
      <c r="E1033" s="381">
        <v>4</v>
      </c>
      <c r="F1033" s="381">
        <v>7</v>
      </c>
      <c r="G1033" s="381">
        <v>2</v>
      </c>
      <c r="H1033" s="381">
        <v>2</v>
      </c>
      <c r="O1033" s="382">
        <v>32</v>
      </c>
    </row>
    <row r="1034" spans="1:62" s="381" customFormat="1" ht="24" x14ac:dyDescent="0.2">
      <c r="B1034" s="381" t="s">
        <v>435</v>
      </c>
      <c r="C1034" s="377" t="s">
        <v>554</v>
      </c>
      <c r="D1034" s="381">
        <v>8</v>
      </c>
      <c r="E1034" s="381">
        <v>24</v>
      </c>
      <c r="F1034" s="381">
        <v>8</v>
      </c>
      <c r="G1034" s="381">
        <v>7</v>
      </c>
      <c r="H1034" s="381">
        <v>4</v>
      </c>
      <c r="I1034" s="381">
        <v>2</v>
      </c>
      <c r="J1034" s="381">
        <v>1</v>
      </c>
      <c r="K1034" s="381">
        <v>1</v>
      </c>
      <c r="M1034" s="381">
        <v>2</v>
      </c>
      <c r="O1034" s="382">
        <v>57</v>
      </c>
    </row>
    <row r="1035" spans="1:62" s="381" customFormat="1" ht="24" x14ac:dyDescent="0.2">
      <c r="B1035" s="381" t="s">
        <v>436</v>
      </c>
      <c r="C1035" s="377" t="s">
        <v>555</v>
      </c>
      <c r="D1035" s="381">
        <v>17</v>
      </c>
      <c r="E1035" s="381">
        <v>12</v>
      </c>
      <c r="F1035" s="381">
        <v>9</v>
      </c>
      <c r="G1035" s="381">
        <v>9</v>
      </c>
      <c r="H1035" s="381">
        <v>4</v>
      </c>
      <c r="O1035" s="382">
        <v>51</v>
      </c>
    </row>
    <row r="1036" spans="1:62" s="381" customFormat="1" ht="12" x14ac:dyDescent="0.2">
      <c r="B1036" s="381" t="s">
        <v>437</v>
      </c>
      <c r="C1036" s="377" t="s">
        <v>556</v>
      </c>
      <c r="D1036" s="381">
        <v>1</v>
      </c>
      <c r="F1036" s="381">
        <v>1</v>
      </c>
      <c r="O1036" s="382">
        <v>2</v>
      </c>
    </row>
    <row r="1037" spans="1:62" s="381" customFormat="1" ht="24" x14ac:dyDescent="0.2">
      <c r="B1037" s="381" t="s">
        <v>438</v>
      </c>
      <c r="C1037" s="377" t="s">
        <v>557</v>
      </c>
      <c r="D1037" s="381">
        <v>10</v>
      </c>
      <c r="E1037" s="381">
        <v>6</v>
      </c>
      <c r="F1037" s="381">
        <v>4</v>
      </c>
      <c r="G1037" s="381">
        <v>1</v>
      </c>
      <c r="H1037" s="381">
        <v>5</v>
      </c>
      <c r="O1037" s="382">
        <v>26</v>
      </c>
    </row>
    <row r="1038" spans="1:62" s="381" customFormat="1" ht="36" x14ac:dyDescent="0.2">
      <c r="B1038" s="381" t="s">
        <v>439</v>
      </c>
      <c r="C1038" s="377" t="s">
        <v>558</v>
      </c>
      <c r="D1038" s="381">
        <v>10</v>
      </c>
      <c r="E1038" s="381">
        <v>12</v>
      </c>
      <c r="F1038" s="381">
        <v>15</v>
      </c>
      <c r="G1038" s="381">
        <v>6</v>
      </c>
      <c r="H1038" s="381">
        <v>2</v>
      </c>
      <c r="J1038" s="381">
        <v>1</v>
      </c>
      <c r="K1038" s="381">
        <v>1</v>
      </c>
      <c r="L1038" s="381">
        <v>1</v>
      </c>
      <c r="O1038" s="382">
        <v>48</v>
      </c>
    </row>
    <row r="1039" spans="1:62" s="381" customFormat="1" ht="12" x14ac:dyDescent="0.2">
      <c r="B1039" s="381" t="s">
        <v>440</v>
      </c>
      <c r="C1039" s="377" t="s">
        <v>559</v>
      </c>
      <c r="D1039" s="381">
        <v>1</v>
      </c>
      <c r="E1039" s="381">
        <v>2</v>
      </c>
      <c r="F1039" s="381">
        <v>3</v>
      </c>
      <c r="G1039" s="381">
        <v>2</v>
      </c>
      <c r="J1039" s="381">
        <v>2</v>
      </c>
      <c r="O1039" s="382">
        <v>10</v>
      </c>
    </row>
    <row r="1040" spans="1:62" s="381" customFormat="1" ht="24" x14ac:dyDescent="0.2">
      <c r="B1040" s="381" t="s">
        <v>441</v>
      </c>
      <c r="C1040" s="377" t="s">
        <v>560</v>
      </c>
      <c r="E1040" s="381">
        <v>1</v>
      </c>
      <c r="F1040" s="381">
        <v>1</v>
      </c>
      <c r="G1040" s="381">
        <v>1</v>
      </c>
      <c r="O1040" s="382">
        <v>3</v>
      </c>
    </row>
    <row r="1041" spans="1:62" s="381" customFormat="1" ht="24" x14ac:dyDescent="0.2">
      <c r="B1041" s="381" t="s">
        <v>442</v>
      </c>
      <c r="C1041" s="377" t="s">
        <v>561</v>
      </c>
      <c r="D1041" s="381">
        <v>30</v>
      </c>
      <c r="E1041" s="381">
        <v>32</v>
      </c>
      <c r="F1041" s="381">
        <v>12</v>
      </c>
      <c r="G1041" s="381">
        <v>16</v>
      </c>
      <c r="H1041" s="381">
        <v>25</v>
      </c>
      <c r="I1041" s="381">
        <v>5</v>
      </c>
      <c r="K1041" s="381">
        <v>5</v>
      </c>
      <c r="L1041" s="381">
        <v>1</v>
      </c>
      <c r="N1041" s="381">
        <v>2</v>
      </c>
      <c r="O1041" s="382">
        <v>128</v>
      </c>
    </row>
    <row r="1042" spans="1:62" s="381" customFormat="1" ht="12" x14ac:dyDescent="0.2">
      <c r="B1042" s="381" t="s">
        <v>443</v>
      </c>
      <c r="C1042" s="377" t="s">
        <v>562</v>
      </c>
      <c r="D1042" s="381">
        <v>3</v>
      </c>
      <c r="F1042" s="381">
        <v>1</v>
      </c>
      <c r="G1042" s="381">
        <v>1</v>
      </c>
      <c r="H1042" s="381">
        <v>3</v>
      </c>
      <c r="O1042" s="382">
        <v>8</v>
      </c>
    </row>
    <row r="1043" spans="1:62" s="381" customFormat="1" ht="24" x14ac:dyDescent="0.2">
      <c r="B1043" s="381" t="s">
        <v>444</v>
      </c>
      <c r="C1043" s="377" t="s">
        <v>563</v>
      </c>
      <c r="D1043" s="381">
        <v>19</v>
      </c>
      <c r="E1043" s="381">
        <v>10</v>
      </c>
      <c r="F1043" s="381">
        <v>13</v>
      </c>
      <c r="G1043" s="381">
        <v>8</v>
      </c>
      <c r="H1043" s="381">
        <v>3</v>
      </c>
      <c r="O1043" s="382">
        <v>53</v>
      </c>
    </row>
    <row r="1044" spans="1:62" s="381" customFormat="1" ht="24" x14ac:dyDescent="0.2">
      <c r="B1044" s="381" t="s">
        <v>445</v>
      </c>
      <c r="C1044" s="377" t="s">
        <v>564</v>
      </c>
      <c r="D1044" s="381">
        <v>7</v>
      </c>
      <c r="E1044" s="381">
        <v>3</v>
      </c>
      <c r="F1044" s="381">
        <v>7</v>
      </c>
      <c r="G1044" s="381">
        <v>7</v>
      </c>
      <c r="H1044" s="381">
        <v>5</v>
      </c>
      <c r="O1044" s="382">
        <v>29</v>
      </c>
    </row>
    <row r="1045" spans="1:62" s="381" customFormat="1" ht="24" x14ac:dyDescent="0.2">
      <c r="B1045" s="381" t="s">
        <v>446</v>
      </c>
      <c r="C1045" s="377" t="s">
        <v>565</v>
      </c>
      <c r="D1045" s="381">
        <v>7</v>
      </c>
      <c r="E1045" s="381">
        <v>3</v>
      </c>
      <c r="F1045" s="381">
        <v>1</v>
      </c>
      <c r="H1045" s="381">
        <v>1</v>
      </c>
      <c r="L1045" s="381">
        <v>1</v>
      </c>
      <c r="O1045" s="382">
        <v>13</v>
      </c>
    </row>
    <row r="1046" spans="1:62" s="381" customFormat="1" ht="24" x14ac:dyDescent="0.2">
      <c r="B1046" s="381" t="s">
        <v>447</v>
      </c>
      <c r="C1046" s="377" t="s">
        <v>566</v>
      </c>
      <c r="D1046" s="381">
        <v>2</v>
      </c>
      <c r="E1046" s="381">
        <v>4</v>
      </c>
      <c r="F1046" s="381">
        <v>2</v>
      </c>
      <c r="G1046" s="381">
        <v>4</v>
      </c>
      <c r="H1046" s="381">
        <v>3</v>
      </c>
      <c r="O1046" s="382">
        <v>15</v>
      </c>
    </row>
    <row r="1047" spans="1:62" s="381" customFormat="1" ht="24" x14ac:dyDescent="0.2">
      <c r="B1047" s="381" t="s">
        <v>448</v>
      </c>
      <c r="C1047" s="377" t="s">
        <v>567</v>
      </c>
      <c r="D1047" s="381">
        <v>6</v>
      </c>
      <c r="E1047" s="381">
        <v>2</v>
      </c>
      <c r="F1047" s="381">
        <v>4</v>
      </c>
      <c r="H1047" s="381">
        <v>1</v>
      </c>
      <c r="I1047" s="381">
        <v>2</v>
      </c>
      <c r="J1047" s="381">
        <v>1</v>
      </c>
      <c r="O1047" s="382">
        <v>16</v>
      </c>
    </row>
    <row r="1048" spans="1:62" s="381" customFormat="1" ht="36" x14ac:dyDescent="0.2">
      <c r="B1048" s="381" t="s">
        <v>449</v>
      </c>
      <c r="C1048" s="377" t="s">
        <v>568</v>
      </c>
      <c r="D1048" s="381">
        <v>6</v>
      </c>
      <c r="E1048" s="381">
        <v>1</v>
      </c>
      <c r="F1048" s="381">
        <v>1</v>
      </c>
      <c r="G1048" s="381">
        <v>4</v>
      </c>
      <c r="H1048" s="381">
        <v>4</v>
      </c>
      <c r="O1048" s="382">
        <v>16</v>
      </c>
    </row>
    <row r="1049" spans="1:62" s="381" customFormat="1" ht="72" x14ac:dyDescent="0.2">
      <c r="B1049" s="381" t="s">
        <v>450</v>
      </c>
      <c r="C1049" s="377" t="s">
        <v>569</v>
      </c>
      <c r="D1049" s="381">
        <v>7</v>
      </c>
      <c r="E1049" s="381">
        <v>21</v>
      </c>
      <c r="F1049" s="381">
        <v>8</v>
      </c>
      <c r="G1049" s="381">
        <v>2</v>
      </c>
      <c r="H1049" s="381">
        <v>6</v>
      </c>
      <c r="I1049" s="381">
        <v>2</v>
      </c>
      <c r="J1049" s="381">
        <v>1</v>
      </c>
      <c r="O1049" s="382">
        <v>47</v>
      </c>
    </row>
    <row r="1050" spans="1:62" s="381" customFormat="1" ht="36" x14ac:dyDescent="0.2">
      <c r="B1050" s="381" t="s">
        <v>451</v>
      </c>
      <c r="C1050" s="377" t="s">
        <v>570</v>
      </c>
      <c r="D1050" s="381">
        <v>1</v>
      </c>
      <c r="E1050" s="381">
        <v>2</v>
      </c>
      <c r="L1050" s="381">
        <v>1</v>
      </c>
      <c r="O1050" s="382">
        <v>4</v>
      </c>
    </row>
    <row r="1051" spans="1:62" s="381" customFormat="1" ht="24" x14ac:dyDescent="0.2">
      <c r="B1051" s="381" t="s">
        <v>452</v>
      </c>
      <c r="C1051" s="377" t="s">
        <v>571</v>
      </c>
      <c r="D1051" s="381">
        <v>6</v>
      </c>
      <c r="E1051" s="381">
        <v>2</v>
      </c>
      <c r="F1051" s="381">
        <v>1</v>
      </c>
      <c r="G1051" s="381">
        <v>3</v>
      </c>
      <c r="O1051" s="382">
        <v>12</v>
      </c>
    </row>
    <row r="1052" spans="1:62" s="381" customFormat="1" ht="12" x14ac:dyDescent="0.2">
      <c r="B1052" s="381" t="s">
        <v>453</v>
      </c>
      <c r="C1052" s="377" t="s">
        <v>572</v>
      </c>
      <c r="D1052" s="381">
        <v>3</v>
      </c>
      <c r="E1052" s="381">
        <v>4</v>
      </c>
      <c r="F1052" s="381">
        <v>1</v>
      </c>
      <c r="G1052" s="381">
        <v>1</v>
      </c>
      <c r="H1052" s="381">
        <v>1</v>
      </c>
      <c r="I1052" s="381">
        <v>1</v>
      </c>
      <c r="O1052" s="382">
        <v>11</v>
      </c>
    </row>
    <row r="1053" spans="1:62" s="12" customFormat="1" ht="24" x14ac:dyDescent="0.2">
      <c r="A1053" s="381"/>
      <c r="B1053" s="381" t="s">
        <v>454</v>
      </c>
      <c r="C1053" s="377" t="s">
        <v>573</v>
      </c>
      <c r="D1053" s="381">
        <v>2</v>
      </c>
      <c r="E1053" s="381">
        <v>3</v>
      </c>
      <c r="F1053" s="381">
        <v>1</v>
      </c>
      <c r="G1053" s="381"/>
      <c r="H1053" s="381"/>
      <c r="I1053" s="381"/>
      <c r="J1053" s="381"/>
      <c r="K1053" s="381"/>
      <c r="L1053" s="381"/>
      <c r="M1053" s="381"/>
      <c r="N1053" s="381"/>
      <c r="O1053" s="382">
        <v>6</v>
      </c>
      <c r="P1053" s="381"/>
      <c r="Q1053" s="381"/>
      <c r="R1053" s="381"/>
      <c r="S1053" s="381"/>
      <c r="T1053" s="381"/>
      <c r="U1053" s="381"/>
      <c r="V1053" s="381"/>
      <c r="W1053" s="381"/>
      <c r="X1053" s="381"/>
      <c r="Y1053" s="381"/>
      <c r="Z1053" s="381"/>
      <c r="AA1053" s="381"/>
      <c r="AB1053" s="381"/>
      <c r="AC1053" s="381"/>
      <c r="AD1053" s="381"/>
      <c r="AE1053" s="381"/>
      <c r="AF1053" s="381"/>
      <c r="AG1053" s="381"/>
      <c r="AH1053" s="381"/>
      <c r="AI1053" s="381"/>
      <c r="AJ1053" s="381"/>
      <c r="AK1053" s="381"/>
      <c r="AL1053" s="381"/>
      <c r="AM1053" s="381"/>
      <c r="AN1053" s="381"/>
      <c r="AO1053" s="381"/>
      <c r="AP1053" s="381"/>
      <c r="AQ1053" s="381"/>
      <c r="AR1053" s="381"/>
      <c r="AS1053" s="381"/>
      <c r="AT1053" s="381"/>
      <c r="AU1053" s="381"/>
      <c r="AV1053" s="381"/>
      <c r="AW1053" s="381"/>
      <c r="AX1053" s="381"/>
      <c r="AY1053" s="381"/>
      <c r="AZ1053" s="381"/>
      <c r="BA1053" s="381"/>
      <c r="BB1053" s="381"/>
      <c r="BC1053" s="381"/>
      <c r="BD1053" s="381"/>
      <c r="BE1053" s="381"/>
      <c r="BF1053" s="381"/>
      <c r="BG1053" s="381"/>
      <c r="BH1053" s="381"/>
      <c r="BI1053" s="381"/>
      <c r="BJ1053" s="381"/>
    </row>
    <row r="1054" spans="1:62" s="381" customFormat="1" ht="12" x14ac:dyDescent="0.2">
      <c r="B1054" s="381" t="s">
        <v>455</v>
      </c>
      <c r="C1054" s="377" t="s">
        <v>574</v>
      </c>
      <c r="D1054" s="381">
        <v>3</v>
      </c>
      <c r="E1054" s="381">
        <v>6</v>
      </c>
      <c r="F1054" s="381">
        <v>3</v>
      </c>
      <c r="G1054" s="381">
        <v>2</v>
      </c>
      <c r="H1054" s="381">
        <v>3</v>
      </c>
      <c r="O1054" s="382">
        <v>17</v>
      </c>
      <c r="BH1054" s="12"/>
      <c r="BI1054" s="12"/>
      <c r="BJ1054" s="12"/>
    </row>
    <row r="1055" spans="1:62" s="381" customFormat="1" ht="24" x14ac:dyDescent="0.2">
      <c r="B1055" s="381" t="s">
        <v>456</v>
      </c>
      <c r="C1055" s="377" t="s">
        <v>575</v>
      </c>
      <c r="D1055" s="381">
        <v>3</v>
      </c>
      <c r="G1055" s="381">
        <v>1</v>
      </c>
      <c r="O1055" s="382">
        <v>4</v>
      </c>
    </row>
    <row r="1056" spans="1:62" s="381" customFormat="1" ht="15" customHeight="1" thickBot="1" x14ac:dyDescent="0.25">
      <c r="A1056" s="151" t="s">
        <v>236</v>
      </c>
      <c r="B1056" s="151"/>
      <c r="C1056" s="151"/>
      <c r="D1056" s="152">
        <v>174</v>
      </c>
      <c r="E1056" s="152">
        <v>161</v>
      </c>
      <c r="F1056" s="152">
        <v>110</v>
      </c>
      <c r="G1056" s="152">
        <v>83</v>
      </c>
      <c r="H1056" s="152">
        <v>79</v>
      </c>
      <c r="I1056" s="152">
        <v>13</v>
      </c>
      <c r="J1056" s="152">
        <v>7</v>
      </c>
      <c r="K1056" s="152">
        <v>7</v>
      </c>
      <c r="L1056" s="152">
        <v>4</v>
      </c>
      <c r="M1056" s="152">
        <v>3</v>
      </c>
      <c r="N1056" s="152">
        <v>2</v>
      </c>
      <c r="O1056" s="152">
        <v>643</v>
      </c>
      <c r="P1056" s="12"/>
      <c r="Q1056" s="12"/>
      <c r="R1056" s="12"/>
      <c r="S1056" s="12"/>
      <c r="T1056" s="12"/>
      <c r="U1056" s="12"/>
      <c r="V1056" s="12"/>
      <c r="W1056" s="12"/>
      <c r="X1056" s="12"/>
      <c r="Y1056" s="12"/>
      <c r="Z1056" s="12"/>
      <c r="AA1056" s="12"/>
      <c r="AB1056" s="12"/>
      <c r="AC1056" s="12"/>
      <c r="AD1056" s="12"/>
      <c r="AE1056" s="12"/>
      <c r="AF1056" s="12"/>
      <c r="AG1056" s="12"/>
      <c r="AH1056" s="12"/>
      <c r="AI1056" s="12"/>
      <c r="AJ1056" s="12"/>
      <c r="AK1056" s="12"/>
      <c r="AL1056" s="12"/>
      <c r="AM1056" s="12"/>
      <c r="AN1056" s="12"/>
      <c r="AO1056" s="12"/>
      <c r="AP1056" s="12"/>
      <c r="AQ1056" s="12"/>
      <c r="AR1056" s="12"/>
      <c r="AS1056" s="12"/>
      <c r="AT1056" s="12"/>
      <c r="AU1056" s="12"/>
      <c r="AV1056" s="12"/>
      <c r="AW1056" s="12"/>
      <c r="AX1056" s="12"/>
      <c r="AY1056" s="12"/>
      <c r="AZ1056" s="12"/>
      <c r="BA1056" s="12"/>
      <c r="BB1056" s="12"/>
      <c r="BC1056" s="12"/>
      <c r="BD1056" s="12"/>
      <c r="BE1056" s="12"/>
      <c r="BF1056" s="12"/>
      <c r="BG1056" s="12"/>
    </row>
    <row r="1057" spans="1:62" s="381" customFormat="1" thickBot="1" x14ac:dyDescent="0.25">
      <c r="A1057" s="334" t="s">
        <v>6</v>
      </c>
      <c r="B1057" s="381" t="s">
        <v>458</v>
      </c>
      <c r="C1057" s="379" t="s">
        <v>577</v>
      </c>
      <c r="D1057" s="381">
        <v>1</v>
      </c>
      <c r="E1057" s="381">
        <v>1</v>
      </c>
      <c r="I1057" s="381">
        <v>2</v>
      </c>
      <c r="O1057" s="382">
        <v>4</v>
      </c>
    </row>
    <row r="1058" spans="1:62" s="381" customFormat="1" thickTop="1" x14ac:dyDescent="0.2">
      <c r="B1058" s="381" t="s">
        <v>463</v>
      </c>
      <c r="C1058" s="377" t="s">
        <v>582</v>
      </c>
      <c r="D1058" s="381">
        <v>1</v>
      </c>
      <c r="E1058" s="381">
        <v>1</v>
      </c>
      <c r="F1058" s="381">
        <v>3</v>
      </c>
      <c r="G1058" s="381">
        <v>1</v>
      </c>
      <c r="H1058" s="381">
        <v>1</v>
      </c>
      <c r="O1058" s="382">
        <v>7</v>
      </c>
    </row>
    <row r="1059" spans="1:62" s="12" customFormat="1" ht="12" x14ac:dyDescent="0.2">
      <c r="A1059" s="381"/>
      <c r="B1059" s="381" t="s">
        <v>465</v>
      </c>
      <c r="C1059" s="377" t="s">
        <v>584</v>
      </c>
      <c r="D1059" s="381"/>
      <c r="E1059" s="381">
        <v>1</v>
      </c>
      <c r="F1059" s="381"/>
      <c r="G1059" s="381"/>
      <c r="H1059" s="381"/>
      <c r="I1059" s="381"/>
      <c r="J1059" s="381"/>
      <c r="K1059" s="381"/>
      <c r="L1059" s="381"/>
      <c r="M1059" s="381"/>
      <c r="N1059" s="381"/>
      <c r="O1059" s="382">
        <v>1</v>
      </c>
      <c r="P1059" s="381"/>
      <c r="Q1059" s="381"/>
      <c r="R1059" s="381"/>
      <c r="S1059" s="381"/>
      <c r="T1059" s="381"/>
      <c r="U1059" s="381"/>
      <c r="V1059" s="381"/>
      <c r="W1059" s="381"/>
      <c r="X1059" s="381"/>
      <c r="Y1059" s="381"/>
      <c r="Z1059" s="381"/>
      <c r="AA1059" s="381"/>
      <c r="AB1059" s="381"/>
      <c r="AC1059" s="381"/>
      <c r="AD1059" s="381"/>
      <c r="AE1059" s="381"/>
      <c r="AF1059" s="381"/>
      <c r="AG1059" s="381"/>
      <c r="AH1059" s="381"/>
      <c r="AI1059" s="381"/>
      <c r="AJ1059" s="381"/>
      <c r="AK1059" s="381"/>
      <c r="AL1059" s="381"/>
      <c r="AM1059" s="381"/>
      <c r="AN1059" s="381"/>
      <c r="AO1059" s="381"/>
      <c r="AP1059" s="381"/>
      <c r="AQ1059" s="381"/>
      <c r="AR1059" s="381"/>
      <c r="AS1059" s="381"/>
      <c r="AT1059" s="381"/>
      <c r="AU1059" s="381"/>
      <c r="AV1059" s="381"/>
      <c r="AW1059" s="381"/>
      <c r="AX1059" s="381"/>
      <c r="AY1059" s="381"/>
      <c r="AZ1059" s="381"/>
      <c r="BA1059" s="381"/>
      <c r="BB1059" s="381"/>
      <c r="BC1059" s="381"/>
      <c r="BD1059" s="381"/>
      <c r="BE1059" s="381"/>
      <c r="BF1059" s="381"/>
      <c r="BG1059" s="381"/>
      <c r="BH1059" s="381"/>
      <c r="BI1059" s="381"/>
      <c r="BJ1059" s="381"/>
    </row>
    <row r="1060" spans="1:62" s="381" customFormat="1" ht="12" x14ac:dyDescent="0.2">
      <c r="B1060" s="381" t="s">
        <v>466</v>
      </c>
      <c r="C1060" s="377" t="s">
        <v>585</v>
      </c>
      <c r="D1060" s="381">
        <v>1</v>
      </c>
      <c r="E1060" s="381">
        <v>1</v>
      </c>
      <c r="G1060" s="381">
        <v>1</v>
      </c>
      <c r="O1060" s="382">
        <v>3</v>
      </c>
      <c r="BH1060" s="12"/>
      <c r="BI1060" s="12"/>
      <c r="BJ1060" s="12"/>
    </row>
    <row r="1061" spans="1:62" s="381" customFormat="1" ht="12" x14ac:dyDescent="0.2">
      <c r="B1061" s="381" t="s">
        <v>467</v>
      </c>
      <c r="C1061" s="377" t="s">
        <v>586</v>
      </c>
      <c r="D1061" s="381">
        <v>1</v>
      </c>
      <c r="F1061" s="381">
        <v>1</v>
      </c>
      <c r="J1061" s="381">
        <v>1</v>
      </c>
      <c r="O1061" s="382">
        <v>3</v>
      </c>
    </row>
    <row r="1062" spans="1:62" s="381" customFormat="1" ht="15" customHeight="1" thickBot="1" x14ac:dyDescent="0.25">
      <c r="A1062" s="151" t="s">
        <v>253</v>
      </c>
      <c r="B1062" s="151"/>
      <c r="C1062" s="151"/>
      <c r="D1062" s="152">
        <v>4</v>
      </c>
      <c r="E1062" s="152">
        <v>4</v>
      </c>
      <c r="F1062" s="152">
        <v>4</v>
      </c>
      <c r="G1062" s="152">
        <v>2</v>
      </c>
      <c r="H1062" s="152">
        <v>1</v>
      </c>
      <c r="I1062" s="152">
        <v>2</v>
      </c>
      <c r="J1062" s="152">
        <v>1</v>
      </c>
      <c r="K1062" s="152"/>
      <c r="L1062" s="152"/>
      <c r="M1062" s="152"/>
      <c r="N1062" s="152"/>
      <c r="O1062" s="152">
        <v>18</v>
      </c>
      <c r="P1062" s="12"/>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c r="AT1062" s="12"/>
      <c r="AU1062" s="12"/>
      <c r="AV1062" s="12"/>
      <c r="AW1062" s="12"/>
      <c r="AX1062" s="12"/>
      <c r="AY1062" s="12"/>
      <c r="AZ1062" s="12"/>
      <c r="BA1062" s="12"/>
      <c r="BB1062" s="12"/>
      <c r="BC1062" s="12"/>
      <c r="BD1062" s="12"/>
      <c r="BE1062" s="12"/>
      <c r="BF1062" s="12"/>
      <c r="BG1062" s="12"/>
    </row>
    <row r="1063" spans="1:62" s="381" customFormat="1" ht="24.75" thickBot="1" x14ac:dyDescent="0.25">
      <c r="A1063" s="334" t="s">
        <v>7</v>
      </c>
      <c r="B1063" s="381" t="s">
        <v>468</v>
      </c>
      <c r="C1063" s="379" t="s">
        <v>587</v>
      </c>
      <c r="D1063" s="381">
        <v>2</v>
      </c>
      <c r="H1063" s="381">
        <v>1</v>
      </c>
      <c r="O1063" s="382">
        <v>3</v>
      </c>
    </row>
    <row r="1064" spans="1:62" s="381" customFormat="1" thickTop="1" x14ac:dyDescent="0.2">
      <c r="B1064" s="381" t="s">
        <v>469</v>
      </c>
      <c r="C1064" s="377" t="s">
        <v>588</v>
      </c>
      <c r="D1064" s="381">
        <v>9</v>
      </c>
      <c r="E1064" s="381">
        <v>6</v>
      </c>
      <c r="F1064" s="381">
        <v>6</v>
      </c>
      <c r="G1064" s="381">
        <v>7</v>
      </c>
      <c r="H1064" s="381">
        <v>3</v>
      </c>
      <c r="L1064" s="381">
        <v>1</v>
      </c>
      <c r="O1064" s="382">
        <v>32</v>
      </c>
    </row>
    <row r="1065" spans="1:62" s="381" customFormat="1" ht="24" x14ac:dyDescent="0.2">
      <c r="B1065" s="381" t="s">
        <v>470</v>
      </c>
      <c r="C1065" s="377" t="s">
        <v>589</v>
      </c>
      <c r="D1065" s="381">
        <v>4</v>
      </c>
      <c r="E1065" s="381">
        <v>1</v>
      </c>
      <c r="G1065" s="381">
        <v>1</v>
      </c>
      <c r="H1065" s="381">
        <v>3</v>
      </c>
      <c r="I1065" s="381">
        <v>1</v>
      </c>
      <c r="O1065" s="382">
        <v>10</v>
      </c>
    </row>
    <row r="1066" spans="1:62" s="381" customFormat="1" ht="12" x14ac:dyDescent="0.2">
      <c r="B1066" s="381" t="s">
        <v>471</v>
      </c>
      <c r="C1066" s="377" t="s">
        <v>590</v>
      </c>
      <c r="D1066" s="381">
        <v>27</v>
      </c>
      <c r="E1066" s="381">
        <v>14</v>
      </c>
      <c r="F1066" s="381">
        <v>14</v>
      </c>
      <c r="G1066" s="381">
        <v>6</v>
      </c>
      <c r="H1066" s="381">
        <v>5</v>
      </c>
      <c r="I1066" s="381">
        <v>1</v>
      </c>
      <c r="J1066" s="381">
        <v>1</v>
      </c>
      <c r="O1066" s="382">
        <v>68</v>
      </c>
    </row>
    <row r="1067" spans="1:62" s="381" customFormat="1" ht="36" x14ac:dyDescent="0.2">
      <c r="B1067" s="381" t="s">
        <v>472</v>
      </c>
      <c r="C1067" s="377" t="s">
        <v>591</v>
      </c>
      <c r="E1067" s="381">
        <v>2</v>
      </c>
      <c r="F1067" s="381">
        <v>5</v>
      </c>
      <c r="G1067" s="381">
        <v>1</v>
      </c>
      <c r="H1067" s="381">
        <v>2</v>
      </c>
      <c r="I1067" s="381">
        <v>1</v>
      </c>
      <c r="O1067" s="382">
        <v>11</v>
      </c>
    </row>
    <row r="1068" spans="1:62" s="12" customFormat="1" ht="36" x14ac:dyDescent="0.2">
      <c r="A1068" s="381"/>
      <c r="B1068" s="381" t="s">
        <v>473</v>
      </c>
      <c r="C1068" s="377" t="s">
        <v>592</v>
      </c>
      <c r="D1068" s="381">
        <v>9</v>
      </c>
      <c r="E1068" s="381">
        <v>4</v>
      </c>
      <c r="F1068" s="381">
        <v>1</v>
      </c>
      <c r="G1068" s="381">
        <v>2</v>
      </c>
      <c r="H1068" s="381">
        <v>2</v>
      </c>
      <c r="I1068" s="381"/>
      <c r="J1068" s="381"/>
      <c r="K1068" s="381"/>
      <c r="L1068" s="381"/>
      <c r="M1068" s="381"/>
      <c r="N1068" s="381"/>
      <c r="O1068" s="382">
        <v>18</v>
      </c>
      <c r="P1068" s="381"/>
      <c r="Q1068" s="381"/>
      <c r="R1068" s="381"/>
      <c r="S1068" s="381"/>
      <c r="T1068" s="381"/>
      <c r="U1068" s="381"/>
      <c r="V1068" s="381"/>
      <c r="W1068" s="381"/>
      <c r="X1068" s="381"/>
      <c r="Y1068" s="381"/>
      <c r="Z1068" s="381"/>
      <c r="AA1068" s="381"/>
      <c r="AB1068" s="381"/>
      <c r="AC1068" s="381"/>
      <c r="AD1068" s="381"/>
      <c r="AE1068" s="381"/>
      <c r="AF1068" s="381"/>
      <c r="AG1068" s="381"/>
      <c r="AH1068" s="381"/>
      <c r="AI1068" s="381"/>
      <c r="AJ1068" s="381"/>
      <c r="AK1068" s="381"/>
      <c r="AL1068" s="381"/>
      <c r="AM1068" s="381"/>
      <c r="AN1068" s="381"/>
      <c r="AO1068" s="381"/>
      <c r="AP1068" s="381"/>
      <c r="AQ1068" s="381"/>
      <c r="AR1068" s="381"/>
      <c r="AS1068" s="381"/>
      <c r="AT1068" s="381"/>
      <c r="AU1068" s="381"/>
      <c r="AV1068" s="381"/>
      <c r="AW1068" s="381"/>
      <c r="AX1068" s="381"/>
      <c r="AY1068" s="381"/>
      <c r="AZ1068" s="381"/>
      <c r="BA1068" s="381"/>
      <c r="BB1068" s="381"/>
      <c r="BC1068" s="381"/>
      <c r="BD1068" s="381"/>
      <c r="BE1068" s="381"/>
      <c r="BF1068" s="381"/>
      <c r="BG1068" s="381"/>
      <c r="BH1068" s="381"/>
      <c r="BI1068" s="381"/>
      <c r="BJ1068" s="381"/>
    </row>
    <row r="1069" spans="1:62" s="381" customFormat="1" ht="24" x14ac:dyDescent="0.2">
      <c r="B1069" s="381" t="s">
        <v>475</v>
      </c>
      <c r="C1069" s="377" t="s">
        <v>594</v>
      </c>
      <c r="D1069" s="381">
        <v>1</v>
      </c>
      <c r="E1069" s="381">
        <v>1</v>
      </c>
      <c r="F1069" s="381">
        <v>6</v>
      </c>
      <c r="G1069" s="381">
        <v>1</v>
      </c>
      <c r="H1069" s="381">
        <v>1</v>
      </c>
      <c r="O1069" s="382">
        <v>10</v>
      </c>
      <c r="BH1069" s="12"/>
      <c r="BI1069" s="12"/>
      <c r="BJ1069" s="12"/>
    </row>
    <row r="1070" spans="1:62" s="381" customFormat="1" ht="12" x14ac:dyDescent="0.2">
      <c r="B1070" s="381" t="s">
        <v>476</v>
      </c>
      <c r="C1070" s="377" t="s">
        <v>595</v>
      </c>
      <c r="D1070" s="381">
        <v>10</v>
      </c>
      <c r="E1070" s="381">
        <v>7</v>
      </c>
      <c r="F1070" s="381">
        <v>7</v>
      </c>
      <c r="G1070" s="381">
        <v>3</v>
      </c>
      <c r="H1070" s="381">
        <v>1</v>
      </c>
      <c r="I1070" s="381">
        <v>1</v>
      </c>
      <c r="O1070" s="382">
        <v>29</v>
      </c>
    </row>
    <row r="1071" spans="1:62" s="381" customFormat="1" ht="15" customHeight="1" thickBot="1" x14ac:dyDescent="0.25">
      <c r="A1071" s="151" t="s">
        <v>273</v>
      </c>
      <c r="B1071" s="151"/>
      <c r="C1071" s="151"/>
      <c r="D1071" s="152">
        <v>62</v>
      </c>
      <c r="E1071" s="152">
        <v>35</v>
      </c>
      <c r="F1071" s="152">
        <v>39</v>
      </c>
      <c r="G1071" s="152">
        <v>21</v>
      </c>
      <c r="H1071" s="152">
        <v>18</v>
      </c>
      <c r="I1071" s="152">
        <v>4</v>
      </c>
      <c r="J1071" s="152">
        <v>1</v>
      </c>
      <c r="K1071" s="152"/>
      <c r="L1071" s="152">
        <v>1</v>
      </c>
      <c r="M1071" s="152"/>
      <c r="N1071" s="152"/>
      <c r="O1071" s="152">
        <v>181</v>
      </c>
      <c r="P1071" s="12"/>
      <c r="Q1071" s="12"/>
      <c r="R1071" s="12"/>
      <c r="S1071" s="12"/>
      <c r="T1071" s="12"/>
      <c r="U1071" s="12"/>
      <c r="V1071" s="12"/>
      <c r="W1071" s="12"/>
      <c r="X1071" s="12"/>
      <c r="Y1071" s="12"/>
      <c r="Z1071" s="12"/>
      <c r="AA1071" s="12"/>
      <c r="AB1071" s="12"/>
      <c r="AC1071" s="12"/>
      <c r="AD1071" s="12"/>
      <c r="AE1071" s="12"/>
      <c r="AF1071" s="12"/>
      <c r="AG1071" s="12"/>
      <c r="AH1071" s="12"/>
      <c r="AI1071" s="12"/>
      <c r="AJ1071" s="12"/>
      <c r="AK1071" s="12"/>
      <c r="AL1071" s="12"/>
      <c r="AM1071" s="12"/>
      <c r="AN1071" s="12"/>
      <c r="AO1071" s="12"/>
      <c r="AP1071" s="12"/>
      <c r="AQ1071" s="12"/>
      <c r="AR1071" s="12"/>
      <c r="AS1071" s="12"/>
      <c r="AT1071" s="12"/>
      <c r="AU1071" s="12"/>
      <c r="AV1071" s="12"/>
      <c r="AW1071" s="12"/>
      <c r="AX1071" s="12"/>
      <c r="AY1071" s="12"/>
      <c r="AZ1071" s="12"/>
      <c r="BA1071" s="12"/>
      <c r="BB1071" s="12"/>
      <c r="BC1071" s="12"/>
      <c r="BD1071" s="12"/>
      <c r="BE1071" s="12"/>
      <c r="BF1071" s="12"/>
      <c r="BG1071" s="12"/>
    </row>
    <row r="1072" spans="1:62" s="381" customFormat="1" thickBot="1" x14ac:dyDescent="0.25">
      <c r="A1072" s="334" t="s">
        <v>8</v>
      </c>
      <c r="B1072" s="381" t="s">
        <v>477</v>
      </c>
      <c r="C1072" s="379" t="s">
        <v>596</v>
      </c>
      <c r="D1072" s="381">
        <v>2</v>
      </c>
      <c r="E1072" s="381">
        <v>3</v>
      </c>
      <c r="F1072" s="381">
        <v>3</v>
      </c>
      <c r="G1072" s="381">
        <v>3</v>
      </c>
      <c r="J1072" s="381">
        <v>1</v>
      </c>
      <c r="O1072" s="382">
        <v>12</v>
      </c>
    </row>
    <row r="1073" spans="1:62" s="381" customFormat="1" ht="36.75" thickTop="1" x14ac:dyDescent="0.2">
      <c r="B1073" s="381" t="s">
        <v>478</v>
      </c>
      <c r="C1073" s="377" t="s">
        <v>597</v>
      </c>
      <c r="D1073" s="381">
        <v>4</v>
      </c>
      <c r="E1073" s="381">
        <v>1</v>
      </c>
      <c r="F1073" s="381">
        <v>1</v>
      </c>
      <c r="G1073" s="381">
        <v>3</v>
      </c>
      <c r="H1073" s="381">
        <v>2</v>
      </c>
      <c r="O1073" s="382">
        <v>11</v>
      </c>
    </row>
    <row r="1074" spans="1:62" s="381" customFormat="1" ht="12" x14ac:dyDescent="0.2">
      <c r="B1074" s="381" t="s">
        <v>479</v>
      </c>
      <c r="C1074" s="377" t="s">
        <v>598</v>
      </c>
      <c r="D1074" s="381">
        <v>1</v>
      </c>
      <c r="E1074" s="381">
        <v>3</v>
      </c>
      <c r="F1074" s="381">
        <v>4</v>
      </c>
      <c r="O1074" s="382">
        <v>8</v>
      </c>
    </row>
    <row r="1075" spans="1:62" s="381" customFormat="1" ht="60" x14ac:dyDescent="0.2">
      <c r="B1075" s="381" t="s">
        <v>481</v>
      </c>
      <c r="C1075" s="377" t="s">
        <v>600</v>
      </c>
      <c r="D1075" s="381">
        <v>2</v>
      </c>
      <c r="E1075" s="381">
        <v>1</v>
      </c>
      <c r="F1075" s="381">
        <v>1</v>
      </c>
      <c r="H1075" s="381">
        <v>1</v>
      </c>
      <c r="I1075" s="381">
        <v>1</v>
      </c>
      <c r="O1075" s="382">
        <v>6</v>
      </c>
    </row>
    <row r="1076" spans="1:62" s="381" customFormat="1" ht="24" x14ac:dyDescent="0.2">
      <c r="B1076" s="381" t="s">
        <v>482</v>
      </c>
      <c r="C1076" s="377" t="s">
        <v>601</v>
      </c>
      <c r="J1076" s="381">
        <v>1</v>
      </c>
      <c r="O1076" s="382">
        <v>1</v>
      </c>
    </row>
    <row r="1077" spans="1:62" s="381" customFormat="1" ht="12" x14ac:dyDescent="0.2">
      <c r="B1077" s="381" t="s">
        <v>483</v>
      </c>
      <c r="C1077" s="377" t="s">
        <v>602</v>
      </c>
      <c r="D1077" s="381">
        <v>1</v>
      </c>
      <c r="O1077" s="382">
        <v>1</v>
      </c>
    </row>
    <row r="1078" spans="1:62" s="381" customFormat="1" ht="12" x14ac:dyDescent="0.2">
      <c r="B1078" s="381" t="s">
        <v>485</v>
      </c>
      <c r="C1078" s="377" t="s">
        <v>604</v>
      </c>
      <c r="D1078" s="381">
        <v>2</v>
      </c>
      <c r="E1078" s="381">
        <v>3</v>
      </c>
      <c r="F1078" s="381">
        <v>1</v>
      </c>
      <c r="G1078" s="381">
        <v>1</v>
      </c>
      <c r="O1078" s="382">
        <v>7</v>
      </c>
    </row>
    <row r="1079" spans="1:62" s="381" customFormat="1" ht="24" x14ac:dyDescent="0.2">
      <c r="B1079" s="381" t="s">
        <v>486</v>
      </c>
      <c r="C1079" s="377" t="s">
        <v>605</v>
      </c>
      <c r="D1079" s="381">
        <v>4</v>
      </c>
      <c r="E1079" s="381">
        <v>7</v>
      </c>
      <c r="F1079" s="381">
        <v>3</v>
      </c>
      <c r="H1079" s="381">
        <v>1</v>
      </c>
      <c r="I1079" s="381">
        <v>3</v>
      </c>
      <c r="O1079" s="382">
        <v>18</v>
      </c>
    </row>
    <row r="1080" spans="1:62" s="381" customFormat="1" ht="12" x14ac:dyDescent="0.2">
      <c r="B1080" s="381" t="s">
        <v>487</v>
      </c>
      <c r="C1080" s="377" t="s">
        <v>606</v>
      </c>
      <c r="D1080" s="381">
        <v>5</v>
      </c>
      <c r="E1080" s="381">
        <v>3</v>
      </c>
      <c r="F1080" s="381">
        <v>1</v>
      </c>
      <c r="G1080" s="381">
        <v>1</v>
      </c>
      <c r="H1080" s="381">
        <v>1</v>
      </c>
      <c r="O1080" s="382">
        <v>11</v>
      </c>
    </row>
    <row r="1081" spans="1:62" s="12" customFormat="1" ht="24" x14ac:dyDescent="0.2">
      <c r="A1081" s="381"/>
      <c r="B1081" s="381" t="s">
        <v>488</v>
      </c>
      <c r="C1081" s="377" t="s">
        <v>607</v>
      </c>
      <c r="D1081" s="381"/>
      <c r="E1081" s="381">
        <v>1</v>
      </c>
      <c r="F1081" s="381"/>
      <c r="G1081" s="381"/>
      <c r="H1081" s="381"/>
      <c r="I1081" s="381"/>
      <c r="J1081" s="381"/>
      <c r="K1081" s="381"/>
      <c r="L1081" s="381"/>
      <c r="M1081" s="381"/>
      <c r="N1081" s="381"/>
      <c r="O1081" s="382">
        <v>1</v>
      </c>
      <c r="P1081" s="381"/>
      <c r="Q1081" s="381"/>
      <c r="R1081" s="381"/>
      <c r="S1081" s="381"/>
      <c r="T1081" s="381"/>
      <c r="U1081" s="381"/>
      <c r="V1081" s="381"/>
      <c r="W1081" s="381"/>
      <c r="X1081" s="381"/>
      <c r="Y1081" s="381"/>
      <c r="Z1081" s="381"/>
      <c r="AA1081" s="381"/>
      <c r="AB1081" s="381"/>
      <c r="AC1081" s="381"/>
      <c r="AD1081" s="381"/>
      <c r="AE1081" s="381"/>
      <c r="AF1081" s="381"/>
      <c r="AG1081" s="381"/>
      <c r="AH1081" s="381"/>
      <c r="AI1081" s="381"/>
      <c r="AJ1081" s="381"/>
      <c r="AK1081" s="381"/>
      <c r="AL1081" s="381"/>
      <c r="AM1081" s="381"/>
      <c r="AN1081" s="381"/>
      <c r="AO1081" s="381"/>
      <c r="AP1081" s="381"/>
      <c r="AQ1081" s="381"/>
      <c r="AR1081" s="381"/>
      <c r="AS1081" s="381"/>
      <c r="AT1081" s="381"/>
      <c r="AU1081" s="381"/>
      <c r="AV1081" s="381"/>
      <c r="AW1081" s="381"/>
      <c r="AX1081" s="381"/>
      <c r="AY1081" s="381"/>
      <c r="AZ1081" s="381"/>
      <c r="BA1081" s="381"/>
      <c r="BB1081" s="381"/>
      <c r="BC1081" s="381"/>
      <c r="BD1081" s="381"/>
      <c r="BE1081" s="381"/>
      <c r="BF1081" s="381"/>
      <c r="BG1081" s="381"/>
      <c r="BH1081" s="381"/>
      <c r="BI1081" s="381"/>
      <c r="BJ1081" s="381"/>
    </row>
    <row r="1082" spans="1:62" s="381" customFormat="1" ht="36" x14ac:dyDescent="0.2">
      <c r="B1082" s="381" t="s">
        <v>489</v>
      </c>
      <c r="C1082" s="377" t="s">
        <v>608</v>
      </c>
      <c r="D1082" s="381">
        <v>5</v>
      </c>
      <c r="F1082" s="381">
        <v>3</v>
      </c>
      <c r="G1082" s="381">
        <v>1</v>
      </c>
      <c r="O1082" s="382">
        <v>9</v>
      </c>
      <c r="BH1082" s="12"/>
      <c r="BI1082" s="12"/>
      <c r="BJ1082" s="12"/>
    </row>
    <row r="1083" spans="1:62" s="381" customFormat="1" ht="24" x14ac:dyDescent="0.2">
      <c r="B1083" s="381" t="s">
        <v>490</v>
      </c>
      <c r="C1083" s="377" t="s">
        <v>609</v>
      </c>
      <c r="D1083" s="381">
        <v>10</v>
      </c>
      <c r="E1083" s="381">
        <v>11</v>
      </c>
      <c r="F1083" s="381">
        <v>9</v>
      </c>
      <c r="G1083" s="381">
        <v>8</v>
      </c>
      <c r="H1083" s="381">
        <v>3</v>
      </c>
      <c r="O1083" s="382">
        <v>41</v>
      </c>
    </row>
    <row r="1084" spans="1:62" s="381" customFormat="1" ht="15" customHeight="1" thickBot="1" x14ac:dyDescent="0.25">
      <c r="A1084" s="151" t="s">
        <v>291</v>
      </c>
      <c r="B1084" s="151"/>
      <c r="C1084" s="151"/>
      <c r="D1084" s="152">
        <v>36</v>
      </c>
      <c r="E1084" s="152">
        <v>33</v>
      </c>
      <c r="F1084" s="152">
        <v>26</v>
      </c>
      <c r="G1084" s="152">
        <v>17</v>
      </c>
      <c r="H1084" s="152">
        <v>8</v>
      </c>
      <c r="I1084" s="152">
        <v>4</v>
      </c>
      <c r="J1084" s="152">
        <v>2</v>
      </c>
      <c r="K1084" s="152"/>
      <c r="L1084" s="152"/>
      <c r="M1084" s="152"/>
      <c r="N1084" s="152"/>
      <c r="O1084" s="152">
        <v>126</v>
      </c>
      <c r="P1084" s="12"/>
      <c r="Q1084" s="12"/>
      <c r="R1084" s="12"/>
      <c r="S1084" s="12"/>
      <c r="T1084" s="12"/>
      <c r="U1084" s="12"/>
      <c r="V1084" s="12"/>
      <c r="W1084" s="12"/>
      <c r="X1084" s="12"/>
      <c r="Y1084" s="12"/>
      <c r="Z1084" s="12"/>
      <c r="AA1084" s="12"/>
      <c r="AB1084" s="12"/>
      <c r="AC1084" s="12"/>
      <c r="AD1084" s="12"/>
      <c r="AE1084" s="12"/>
      <c r="AF1084" s="12"/>
      <c r="AG1084" s="12"/>
      <c r="AH1084" s="12"/>
      <c r="AI1084" s="12"/>
      <c r="AJ1084" s="12"/>
      <c r="AK1084" s="12"/>
      <c r="AL1084" s="12"/>
      <c r="AM1084" s="12"/>
      <c r="AN1084" s="12"/>
      <c r="AO1084" s="12"/>
      <c r="AP1084" s="12"/>
      <c r="AQ1084" s="12"/>
      <c r="AR1084" s="12"/>
      <c r="AS1084" s="12"/>
      <c r="AT1084" s="12"/>
      <c r="AU1084" s="12"/>
      <c r="AV1084" s="12"/>
      <c r="AW1084" s="12"/>
      <c r="AX1084" s="12"/>
      <c r="AY1084" s="12"/>
      <c r="AZ1084" s="12"/>
      <c r="BA1084" s="12"/>
      <c r="BB1084" s="12"/>
      <c r="BC1084" s="12"/>
      <c r="BD1084" s="12"/>
      <c r="BE1084" s="12"/>
      <c r="BF1084" s="12"/>
      <c r="BG1084" s="12"/>
    </row>
    <row r="1085" spans="1:62" s="381" customFormat="1" ht="48.75" thickBot="1" x14ac:dyDescent="0.25">
      <c r="A1085" s="334" t="s">
        <v>9</v>
      </c>
      <c r="B1085" s="381" t="s">
        <v>491</v>
      </c>
      <c r="C1085" s="379" t="s">
        <v>610</v>
      </c>
      <c r="D1085" s="381">
        <v>4</v>
      </c>
      <c r="F1085" s="381">
        <v>5</v>
      </c>
      <c r="G1085" s="381">
        <v>1</v>
      </c>
      <c r="H1085" s="381">
        <v>4</v>
      </c>
      <c r="J1085" s="381">
        <v>1</v>
      </c>
      <c r="O1085" s="382">
        <v>15</v>
      </c>
    </row>
    <row r="1086" spans="1:62" s="381" customFormat="1" thickTop="1" x14ac:dyDescent="0.2">
      <c r="B1086" s="381" t="s">
        <v>492</v>
      </c>
      <c r="C1086" s="377" t="s">
        <v>611</v>
      </c>
      <c r="E1086" s="381">
        <v>1</v>
      </c>
      <c r="O1086" s="382">
        <v>1</v>
      </c>
    </row>
    <row r="1087" spans="1:62" s="12" customFormat="1" ht="24" x14ac:dyDescent="0.2">
      <c r="A1087" s="381"/>
      <c r="B1087" s="381" t="s">
        <v>495</v>
      </c>
      <c r="C1087" s="377" t="s">
        <v>614</v>
      </c>
      <c r="D1087" s="381"/>
      <c r="E1087" s="381"/>
      <c r="F1087" s="381">
        <v>1</v>
      </c>
      <c r="G1087" s="381"/>
      <c r="H1087" s="381"/>
      <c r="I1087" s="381"/>
      <c r="J1087" s="381"/>
      <c r="K1087" s="381"/>
      <c r="L1087" s="381"/>
      <c r="M1087" s="381"/>
      <c r="N1087" s="381"/>
      <c r="O1087" s="382">
        <v>1</v>
      </c>
      <c r="P1087" s="381"/>
      <c r="Q1087" s="381"/>
      <c r="R1087" s="381"/>
      <c r="S1087" s="381"/>
      <c r="T1087" s="381"/>
      <c r="U1087" s="381"/>
      <c r="V1087" s="381"/>
      <c r="W1087" s="381"/>
      <c r="X1087" s="381"/>
      <c r="Y1087" s="381"/>
      <c r="Z1087" s="381"/>
      <c r="AA1087" s="381"/>
      <c r="AB1087" s="381"/>
      <c r="AC1087" s="381"/>
      <c r="AD1087" s="381"/>
      <c r="AE1087" s="381"/>
      <c r="AF1087" s="381"/>
      <c r="AG1087" s="381"/>
      <c r="AH1087" s="381"/>
      <c r="AI1087" s="381"/>
      <c r="AJ1087" s="381"/>
      <c r="AK1087" s="381"/>
      <c r="AL1087" s="381"/>
      <c r="AM1087" s="381"/>
      <c r="AN1087" s="381"/>
      <c r="AO1087" s="381"/>
      <c r="AP1087" s="381"/>
      <c r="AQ1087" s="381"/>
      <c r="AR1087" s="381"/>
      <c r="AS1087" s="381"/>
      <c r="AT1087" s="381"/>
      <c r="AU1087" s="381"/>
      <c r="AV1087" s="381"/>
      <c r="AW1087" s="381"/>
      <c r="AX1087" s="381"/>
      <c r="AY1087" s="381"/>
      <c r="AZ1087" s="381"/>
      <c r="BA1087" s="381"/>
      <c r="BB1087" s="381"/>
      <c r="BC1087" s="381"/>
      <c r="BD1087" s="381"/>
      <c r="BE1087" s="381"/>
      <c r="BF1087" s="381"/>
      <c r="BG1087" s="381"/>
      <c r="BH1087" s="381"/>
      <c r="BI1087" s="381"/>
      <c r="BJ1087" s="381"/>
    </row>
    <row r="1088" spans="1:62" s="381" customFormat="1" ht="12" x14ac:dyDescent="0.2">
      <c r="B1088" s="381" t="s">
        <v>496</v>
      </c>
      <c r="C1088" s="377" t="s">
        <v>615</v>
      </c>
      <c r="D1088" s="381">
        <v>1</v>
      </c>
      <c r="E1088" s="381">
        <v>1</v>
      </c>
      <c r="G1088" s="381">
        <v>1</v>
      </c>
      <c r="O1088" s="382">
        <v>3</v>
      </c>
      <c r="BH1088" s="12"/>
      <c r="BI1088" s="12"/>
      <c r="BJ1088" s="12"/>
    </row>
    <row r="1089" spans="1:62" s="381" customFormat="1" ht="24" x14ac:dyDescent="0.2">
      <c r="B1089" s="381" t="s">
        <v>497</v>
      </c>
      <c r="C1089" s="377" t="s">
        <v>616</v>
      </c>
      <c r="F1089" s="381">
        <v>1</v>
      </c>
      <c r="O1089" s="382">
        <v>1</v>
      </c>
    </row>
    <row r="1090" spans="1:62" s="381" customFormat="1" ht="15" customHeight="1" thickBot="1" x14ac:dyDescent="0.25">
      <c r="A1090" s="151" t="s">
        <v>301</v>
      </c>
      <c r="B1090" s="151"/>
      <c r="C1090" s="151"/>
      <c r="D1090" s="152">
        <v>5</v>
      </c>
      <c r="E1090" s="152">
        <v>2</v>
      </c>
      <c r="F1090" s="152">
        <v>7</v>
      </c>
      <c r="G1090" s="152">
        <v>2</v>
      </c>
      <c r="H1090" s="152">
        <v>4</v>
      </c>
      <c r="I1090" s="152"/>
      <c r="J1090" s="152">
        <v>1</v>
      </c>
      <c r="K1090" s="152"/>
      <c r="L1090" s="152"/>
      <c r="M1090" s="152"/>
      <c r="N1090" s="152"/>
      <c r="O1090" s="152">
        <v>21</v>
      </c>
      <c r="P1090" s="12"/>
      <c r="Q1090" s="12"/>
      <c r="R1090" s="12"/>
      <c r="S1090" s="12"/>
      <c r="T1090" s="12"/>
      <c r="U1090" s="12"/>
      <c r="V1090" s="12"/>
      <c r="W1090" s="12"/>
      <c r="X1090" s="12"/>
      <c r="Y1090" s="12"/>
      <c r="Z1090" s="12"/>
      <c r="AA1090" s="12"/>
      <c r="AB1090" s="12"/>
      <c r="AC1090" s="12"/>
      <c r="AD1090" s="12"/>
      <c r="AE1090" s="12"/>
      <c r="AF1090" s="12"/>
      <c r="AG1090" s="12"/>
      <c r="AH1090" s="12"/>
      <c r="AI1090" s="12"/>
      <c r="AJ1090" s="12"/>
      <c r="AK1090" s="12"/>
      <c r="AL1090" s="12"/>
      <c r="AM1090" s="12"/>
      <c r="AN1090" s="12"/>
      <c r="AO1090" s="12"/>
      <c r="AP1090" s="12"/>
      <c r="AQ1090" s="12"/>
      <c r="AR1090" s="12"/>
      <c r="AS1090" s="12"/>
      <c r="AT1090" s="12"/>
      <c r="AU1090" s="12"/>
      <c r="AV1090" s="12"/>
      <c r="AW1090" s="12"/>
      <c r="AX1090" s="12"/>
      <c r="AY1090" s="12"/>
      <c r="AZ1090" s="12"/>
      <c r="BA1090" s="12"/>
      <c r="BB1090" s="12"/>
      <c r="BC1090" s="12"/>
      <c r="BD1090" s="12"/>
      <c r="BE1090" s="12"/>
      <c r="BF1090" s="12"/>
      <c r="BG1090" s="12"/>
    </row>
    <row r="1091" spans="1:62" s="381" customFormat="1" ht="24.75" thickBot="1" x14ac:dyDescent="0.25">
      <c r="A1091" s="334" t="s">
        <v>10</v>
      </c>
      <c r="B1091" s="381" t="s">
        <v>498</v>
      </c>
      <c r="C1091" s="379" t="s">
        <v>617</v>
      </c>
      <c r="E1091" s="381">
        <v>2</v>
      </c>
      <c r="F1091" s="381">
        <v>1</v>
      </c>
      <c r="G1091" s="381">
        <v>1</v>
      </c>
      <c r="H1091" s="381">
        <v>2</v>
      </c>
      <c r="I1091" s="381">
        <v>1</v>
      </c>
      <c r="J1091" s="381">
        <v>1</v>
      </c>
      <c r="O1091" s="382">
        <v>8</v>
      </c>
    </row>
    <row r="1092" spans="1:62" s="381" customFormat="1" ht="24.75" thickTop="1" x14ac:dyDescent="0.2">
      <c r="B1092" s="381" t="s">
        <v>499</v>
      </c>
      <c r="C1092" s="377" t="s">
        <v>618</v>
      </c>
      <c r="D1092" s="381">
        <v>5</v>
      </c>
      <c r="E1092" s="381">
        <v>8</v>
      </c>
      <c r="F1092" s="381">
        <v>4</v>
      </c>
      <c r="G1092" s="381">
        <v>3</v>
      </c>
      <c r="J1092" s="381">
        <v>1</v>
      </c>
      <c r="L1092" s="381">
        <v>1</v>
      </c>
      <c r="O1092" s="382">
        <v>22</v>
      </c>
    </row>
    <row r="1093" spans="1:62" s="381" customFormat="1" ht="12" x14ac:dyDescent="0.2">
      <c r="B1093" s="381" t="s">
        <v>500</v>
      </c>
      <c r="C1093" s="377" t="s">
        <v>619</v>
      </c>
      <c r="D1093" s="381">
        <v>1</v>
      </c>
      <c r="O1093" s="382">
        <v>1</v>
      </c>
    </row>
    <row r="1094" spans="1:62" s="381" customFormat="1" ht="24" x14ac:dyDescent="0.2">
      <c r="B1094" s="381" t="s">
        <v>501</v>
      </c>
      <c r="C1094" s="377" t="s">
        <v>620</v>
      </c>
      <c r="D1094" s="381">
        <v>1</v>
      </c>
      <c r="E1094" s="381">
        <v>1</v>
      </c>
      <c r="G1094" s="381">
        <v>1</v>
      </c>
      <c r="O1094" s="382">
        <v>3</v>
      </c>
    </row>
    <row r="1095" spans="1:62" s="12" customFormat="1" ht="36" x14ac:dyDescent="0.2">
      <c r="A1095" s="381"/>
      <c r="B1095" s="381" t="s">
        <v>502</v>
      </c>
      <c r="C1095" s="377" t="s">
        <v>621</v>
      </c>
      <c r="D1095" s="381"/>
      <c r="E1095" s="381"/>
      <c r="F1095" s="381"/>
      <c r="G1095" s="381"/>
      <c r="H1095" s="381"/>
      <c r="I1095" s="381"/>
      <c r="J1095" s="381">
        <v>1</v>
      </c>
      <c r="K1095" s="381"/>
      <c r="L1095" s="381">
        <v>1</v>
      </c>
      <c r="M1095" s="381"/>
      <c r="N1095" s="381"/>
      <c r="O1095" s="382">
        <v>2</v>
      </c>
      <c r="P1095" s="381"/>
      <c r="Q1095" s="381"/>
      <c r="R1095" s="381"/>
      <c r="S1095" s="381"/>
      <c r="T1095" s="381"/>
      <c r="U1095" s="381"/>
      <c r="V1095" s="381"/>
      <c r="W1095" s="381"/>
      <c r="X1095" s="381"/>
      <c r="Y1095" s="381"/>
      <c r="Z1095" s="381"/>
      <c r="AA1095" s="381"/>
      <c r="AB1095" s="381"/>
      <c r="AC1095" s="381"/>
      <c r="AD1095" s="381"/>
      <c r="AE1095" s="381"/>
      <c r="AF1095" s="381"/>
      <c r="AG1095" s="381"/>
      <c r="AH1095" s="381"/>
      <c r="AI1095" s="381"/>
      <c r="AJ1095" s="381"/>
      <c r="AK1095" s="381"/>
      <c r="AL1095" s="381"/>
      <c r="AM1095" s="381"/>
      <c r="AN1095" s="381"/>
      <c r="AO1095" s="381"/>
      <c r="AP1095" s="381"/>
      <c r="AQ1095" s="381"/>
      <c r="AR1095" s="381"/>
      <c r="AS1095" s="381"/>
      <c r="AT1095" s="381"/>
      <c r="AU1095" s="381"/>
      <c r="AV1095" s="381"/>
      <c r="AW1095" s="381"/>
      <c r="AX1095" s="381"/>
      <c r="AY1095" s="381"/>
      <c r="AZ1095" s="381"/>
      <c r="BA1095" s="381"/>
      <c r="BB1095" s="381"/>
      <c r="BC1095" s="381"/>
      <c r="BD1095" s="381"/>
      <c r="BE1095" s="381"/>
      <c r="BF1095" s="381"/>
      <c r="BG1095" s="381"/>
      <c r="BH1095" s="381"/>
      <c r="BI1095" s="381"/>
      <c r="BJ1095" s="381"/>
    </row>
    <row r="1096" spans="1:62" s="381" customFormat="1" ht="36" x14ac:dyDescent="0.2">
      <c r="B1096" s="381" t="s">
        <v>503</v>
      </c>
      <c r="C1096" s="377" t="s">
        <v>622</v>
      </c>
      <c r="E1096" s="381">
        <v>1</v>
      </c>
      <c r="I1096" s="381">
        <v>1</v>
      </c>
      <c r="O1096" s="382">
        <v>2</v>
      </c>
      <c r="BH1096" s="12"/>
      <c r="BI1096" s="12"/>
      <c r="BJ1096" s="12"/>
    </row>
    <row r="1097" spans="1:62" s="12" customFormat="1" ht="24" x14ac:dyDescent="0.2">
      <c r="A1097" s="381"/>
      <c r="B1097" s="381" t="s">
        <v>504</v>
      </c>
      <c r="C1097" s="377" t="s">
        <v>623</v>
      </c>
      <c r="D1097" s="381"/>
      <c r="E1097" s="381">
        <v>1</v>
      </c>
      <c r="F1097" s="381">
        <v>1</v>
      </c>
      <c r="G1097" s="381">
        <v>1</v>
      </c>
      <c r="H1097" s="381"/>
      <c r="I1097" s="381">
        <v>1</v>
      </c>
      <c r="J1097" s="381"/>
      <c r="K1097" s="381"/>
      <c r="L1097" s="381"/>
      <c r="M1097" s="381">
        <v>1</v>
      </c>
      <c r="N1097" s="381"/>
      <c r="O1097" s="382">
        <v>5</v>
      </c>
      <c r="P1097" s="381"/>
      <c r="Q1097" s="381"/>
      <c r="R1097" s="381"/>
      <c r="S1097" s="381"/>
      <c r="T1097" s="381"/>
      <c r="U1097" s="381"/>
      <c r="V1097" s="381"/>
      <c r="W1097" s="381"/>
      <c r="X1097" s="381"/>
      <c r="Y1097" s="381"/>
      <c r="Z1097" s="381"/>
      <c r="AA1097" s="381"/>
      <c r="AB1097" s="381"/>
      <c r="AC1097" s="381"/>
      <c r="AD1097" s="381"/>
      <c r="AE1097" s="381"/>
      <c r="AF1097" s="381"/>
      <c r="AG1097" s="381"/>
      <c r="AH1097" s="381"/>
      <c r="AI1097" s="381"/>
      <c r="AJ1097" s="381"/>
      <c r="AK1097" s="381"/>
      <c r="AL1097" s="381"/>
      <c r="AM1097" s="381"/>
      <c r="AN1097" s="381"/>
      <c r="AO1097" s="381"/>
      <c r="AP1097" s="381"/>
      <c r="AQ1097" s="381"/>
      <c r="AR1097" s="381"/>
      <c r="AS1097" s="381"/>
      <c r="AT1097" s="381"/>
      <c r="AU1097" s="381"/>
      <c r="AV1097" s="381"/>
      <c r="AW1097" s="381"/>
      <c r="AX1097" s="381"/>
      <c r="AY1097" s="381"/>
      <c r="AZ1097" s="381"/>
      <c r="BA1097" s="381"/>
      <c r="BB1097" s="381"/>
      <c r="BC1097" s="381"/>
      <c r="BD1097" s="381"/>
      <c r="BE1097" s="381"/>
      <c r="BF1097" s="381"/>
      <c r="BG1097" s="381"/>
      <c r="BH1097" s="381"/>
      <c r="BI1097" s="381"/>
      <c r="BJ1097" s="381"/>
    </row>
    <row r="1098" spans="1:62" s="12" customFormat="1" ht="15" customHeight="1" thickBot="1" x14ac:dyDescent="0.25">
      <c r="A1098" s="151" t="s">
        <v>311</v>
      </c>
      <c r="B1098" s="151"/>
      <c r="C1098" s="151"/>
      <c r="D1098" s="152">
        <v>7</v>
      </c>
      <c r="E1098" s="152">
        <v>13</v>
      </c>
      <c r="F1098" s="152">
        <v>6</v>
      </c>
      <c r="G1098" s="152">
        <v>6</v>
      </c>
      <c r="H1098" s="152">
        <v>2</v>
      </c>
      <c r="I1098" s="152">
        <v>3</v>
      </c>
      <c r="J1098" s="152">
        <v>3</v>
      </c>
      <c r="K1098" s="152"/>
      <c r="L1098" s="152">
        <v>2</v>
      </c>
      <c r="M1098" s="152">
        <v>1</v>
      </c>
      <c r="N1098" s="152"/>
      <c r="O1098" s="152">
        <v>43</v>
      </c>
    </row>
    <row r="1099" spans="1:62" s="12" customFormat="1" ht="15" customHeight="1" x14ac:dyDescent="0.2">
      <c r="A1099" s="381"/>
      <c r="B1099" s="381" t="s">
        <v>731</v>
      </c>
      <c r="C1099" s="381"/>
      <c r="D1099" s="381">
        <v>46</v>
      </c>
      <c r="E1099" s="381">
        <v>36</v>
      </c>
      <c r="F1099" s="381">
        <v>37</v>
      </c>
      <c r="G1099" s="381">
        <v>28</v>
      </c>
      <c r="H1099" s="381">
        <v>20</v>
      </c>
      <c r="I1099" s="381">
        <v>1</v>
      </c>
      <c r="J1099" s="381">
        <v>5</v>
      </c>
      <c r="K1099" s="381">
        <v>1</v>
      </c>
      <c r="L1099" s="381"/>
      <c r="M1099" s="381">
        <v>1</v>
      </c>
      <c r="N1099" s="381"/>
      <c r="O1099" s="381">
        <v>175</v>
      </c>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1"/>
      <c r="AL1099" s="381"/>
      <c r="AM1099" s="381"/>
      <c r="AN1099" s="381"/>
      <c r="AO1099" s="381"/>
      <c r="AP1099" s="381"/>
      <c r="AQ1099" s="381"/>
      <c r="AR1099" s="381"/>
      <c r="AS1099" s="381"/>
      <c r="AT1099" s="381"/>
      <c r="AU1099" s="381"/>
      <c r="AV1099" s="381"/>
      <c r="AW1099" s="381"/>
      <c r="AX1099" s="381"/>
      <c r="AY1099" s="381"/>
      <c r="AZ1099" s="381"/>
      <c r="BA1099" s="381"/>
      <c r="BB1099" s="381"/>
      <c r="BC1099" s="381"/>
      <c r="BD1099" s="381"/>
      <c r="BE1099" s="381"/>
      <c r="BF1099" s="381"/>
      <c r="BG1099" s="381"/>
    </row>
    <row r="1100" spans="1:62" s="12" customFormat="1" ht="15" customHeight="1" thickBot="1" x14ac:dyDescent="0.25">
      <c r="A1100" s="290" t="s">
        <v>777</v>
      </c>
      <c r="B1100" s="291"/>
      <c r="C1100" s="291"/>
      <c r="D1100" s="291">
        <v>397</v>
      </c>
      <c r="E1100" s="291">
        <v>345</v>
      </c>
      <c r="F1100" s="291">
        <v>279</v>
      </c>
      <c r="G1100" s="291">
        <v>189</v>
      </c>
      <c r="H1100" s="291">
        <v>146</v>
      </c>
      <c r="I1100" s="291">
        <v>44</v>
      </c>
      <c r="J1100" s="291">
        <v>25</v>
      </c>
      <c r="K1100" s="291">
        <v>8</v>
      </c>
      <c r="L1100" s="291">
        <v>8</v>
      </c>
      <c r="M1100" s="291">
        <v>5</v>
      </c>
      <c r="N1100" s="291">
        <v>5</v>
      </c>
      <c r="O1100" s="291">
        <v>1451</v>
      </c>
    </row>
    <row r="1101" spans="1:62" s="12" customFormat="1" ht="15" customHeight="1" thickTop="1" x14ac:dyDescent="0.25">
      <c r="A1101" s="7"/>
      <c r="B1101" s="5"/>
      <c r="C1101" s="14"/>
      <c r="D1101" s="14"/>
      <c r="E1101" s="14"/>
      <c r="F1101" s="14"/>
      <c r="G1101" s="14"/>
      <c r="H1101" s="14"/>
      <c r="I1101" s="14"/>
      <c r="J1101" s="14"/>
      <c r="K1101" s="14"/>
      <c r="L1101" s="14"/>
      <c r="M1101" s="5"/>
      <c r="N1101" s="5"/>
      <c r="O1101" s="5"/>
      <c r="P1101" s="5"/>
      <c r="Q1101" s="5"/>
      <c r="R1101" s="5"/>
      <c r="S1101" s="5"/>
      <c r="T1101" s="5"/>
      <c r="U1101" s="5"/>
      <c r="V1101" s="5"/>
      <c r="W1101" s="5"/>
      <c r="X1101" s="5"/>
      <c r="Y1101" s="5"/>
      <c r="Z1101" s="5"/>
      <c r="AA1101" s="5"/>
      <c r="AB1101" s="5"/>
      <c r="AC1101" s="5"/>
      <c r="AD1101" s="5"/>
      <c r="AE1101" s="5"/>
      <c r="AF1101" s="5"/>
      <c r="AG1101" s="5"/>
      <c r="AH1101" s="5"/>
      <c r="AI1101" s="5"/>
      <c r="AJ1101" s="5"/>
      <c r="AK1101" s="5"/>
      <c r="AL1101" s="5"/>
      <c r="AM1101" s="5"/>
      <c r="AN1101" s="5"/>
      <c r="AO1101" s="5"/>
      <c r="AP1101" s="5"/>
      <c r="AQ1101" s="5"/>
      <c r="AR1101" s="5"/>
      <c r="AS1101" s="5"/>
      <c r="AT1101" s="5"/>
      <c r="AU1101" s="5"/>
      <c r="AV1101" s="5"/>
      <c r="AW1101" s="5"/>
      <c r="AX1101" s="5"/>
      <c r="AY1101" s="5"/>
      <c r="AZ1101" s="5"/>
      <c r="BA1101" s="5"/>
      <c r="BB1101" s="5"/>
      <c r="BC1101" s="5"/>
      <c r="BD1101" s="5"/>
      <c r="BE1101" s="5"/>
      <c r="BF1101" s="5"/>
    </row>
    <row r="1102" spans="1:62" s="12" customFormat="1" ht="15" customHeight="1" x14ac:dyDescent="0.2">
      <c r="A1102" s="324">
        <v>2011</v>
      </c>
      <c r="B1102" s="325"/>
      <c r="C1102" s="372"/>
      <c r="D1102" s="373" t="s">
        <v>43</v>
      </c>
      <c r="E1102" s="374"/>
      <c r="F1102" s="375"/>
      <c r="G1102" s="375"/>
      <c r="H1102" s="375"/>
      <c r="I1102" s="375"/>
      <c r="J1102" s="375"/>
      <c r="K1102" s="375"/>
      <c r="L1102" s="375"/>
      <c r="M1102" s="375"/>
      <c r="N1102" s="375"/>
      <c r="O1102" s="375" t="s">
        <v>0</v>
      </c>
    </row>
    <row r="1103" spans="1:62" s="12" customFormat="1" ht="15" customHeight="1" x14ac:dyDescent="0.2">
      <c r="A1103" s="330" t="s">
        <v>37</v>
      </c>
      <c r="B1103" s="330" t="s">
        <v>401</v>
      </c>
      <c r="C1103" s="376"/>
      <c r="D1103" s="333" t="s">
        <v>39</v>
      </c>
      <c r="E1103" s="333" t="s">
        <v>41</v>
      </c>
      <c r="F1103" s="333" t="s">
        <v>45</v>
      </c>
      <c r="G1103" s="333" t="s">
        <v>47</v>
      </c>
      <c r="H1103" s="333" t="s">
        <v>50</v>
      </c>
      <c r="I1103" s="333" t="s">
        <v>53</v>
      </c>
      <c r="J1103" s="333" t="s">
        <v>57</v>
      </c>
      <c r="K1103" s="333" t="s">
        <v>59</v>
      </c>
      <c r="L1103" s="333" t="s">
        <v>62</v>
      </c>
      <c r="M1103" s="333" t="s">
        <v>65</v>
      </c>
      <c r="N1103" s="333" t="s">
        <v>67</v>
      </c>
      <c r="O1103" s="333"/>
    </row>
    <row r="1104" spans="1:62" s="12" customFormat="1" ht="15" customHeight="1" thickBot="1" x14ac:dyDescent="0.25">
      <c r="A1104" s="383" t="s">
        <v>1</v>
      </c>
      <c r="B1104" s="384" t="s">
        <v>84</v>
      </c>
      <c r="C1104" s="384"/>
      <c r="D1104" s="385"/>
      <c r="E1104" s="386"/>
      <c r="F1104" s="386"/>
      <c r="G1104" s="386"/>
      <c r="H1104" s="386"/>
      <c r="I1104" s="386"/>
      <c r="J1104" s="386"/>
      <c r="K1104" s="386"/>
      <c r="L1104" s="386"/>
      <c r="M1104" s="386"/>
      <c r="N1104" s="386"/>
      <c r="O1104" s="387"/>
      <c r="P1104" s="5"/>
      <c r="Q1104" s="5"/>
      <c r="R1104" s="5"/>
      <c r="S1104" s="5"/>
      <c r="T1104" s="5"/>
      <c r="U1104" s="5"/>
      <c r="V1104" s="5"/>
      <c r="W1104" s="5"/>
      <c r="X1104" s="5"/>
      <c r="Y1104" s="5"/>
      <c r="Z1104" s="5"/>
      <c r="AA1104" s="5"/>
      <c r="AB1104" s="5"/>
      <c r="AC1104" s="5"/>
      <c r="AD1104" s="5"/>
      <c r="AE1104" s="5"/>
      <c r="AF1104" s="5"/>
      <c r="AG1104" s="5"/>
      <c r="AH1104" s="5"/>
      <c r="AI1104" s="5"/>
      <c r="AJ1104" s="5"/>
      <c r="AK1104" s="5"/>
      <c r="AL1104" s="5"/>
      <c r="AM1104" s="5"/>
      <c r="AN1104" s="5"/>
      <c r="AO1104" s="5"/>
      <c r="AP1104" s="5"/>
      <c r="AQ1104" s="5"/>
      <c r="AR1104" s="5"/>
      <c r="AS1104" s="5"/>
      <c r="AT1104" s="5"/>
      <c r="AU1104" s="5"/>
      <c r="AV1104" s="5"/>
      <c r="AW1104" s="5"/>
      <c r="AX1104" s="5"/>
      <c r="AY1104" s="5"/>
      <c r="AZ1104" s="5"/>
      <c r="BA1104" s="5"/>
      <c r="BB1104" s="5"/>
      <c r="BC1104" s="5"/>
      <c r="BD1104" s="5"/>
      <c r="BE1104" s="5"/>
      <c r="BF1104" s="5"/>
      <c r="BG1104" s="5"/>
    </row>
    <row r="1105" spans="1:59" s="12" customFormat="1" ht="15" customHeight="1" thickTop="1" x14ac:dyDescent="0.2">
      <c r="A1105" s="388"/>
      <c r="B1105" s="389" t="s">
        <v>87</v>
      </c>
      <c r="C1105" s="389"/>
      <c r="D1105" s="390">
        <v>1</v>
      </c>
      <c r="E1105" s="391"/>
      <c r="F1105" s="391"/>
      <c r="G1105" s="391"/>
      <c r="H1105" s="391"/>
      <c r="I1105" s="391"/>
      <c r="J1105" s="391">
        <v>1</v>
      </c>
      <c r="K1105" s="391"/>
      <c r="L1105" s="391"/>
      <c r="M1105" s="391"/>
      <c r="N1105" s="391"/>
      <c r="O1105" s="387">
        <v>2</v>
      </c>
      <c r="P1105" s="5"/>
      <c r="Q1105" s="5"/>
      <c r="R1105" s="5"/>
      <c r="S1105" s="5"/>
      <c r="T1105" s="5"/>
      <c r="U1105" s="5"/>
      <c r="V1105" s="5"/>
      <c r="W1105" s="5"/>
      <c r="X1105" s="5"/>
      <c r="Y1105" s="5"/>
      <c r="Z1105" s="5"/>
      <c r="AA1105" s="5"/>
      <c r="AB1105" s="5"/>
      <c r="AC1105" s="5"/>
      <c r="AD1105" s="5"/>
      <c r="AE1105" s="5"/>
      <c r="AF1105" s="5"/>
      <c r="AG1105" s="5"/>
      <c r="AH1105" s="5"/>
      <c r="AI1105" s="5"/>
      <c r="AJ1105" s="5"/>
      <c r="AK1105" s="5"/>
      <c r="AL1105" s="5"/>
      <c r="AM1105" s="5"/>
      <c r="AN1105" s="5"/>
      <c r="AO1105" s="5"/>
      <c r="AP1105" s="5"/>
      <c r="AQ1105" s="5"/>
      <c r="AR1105" s="5"/>
      <c r="AS1105" s="5"/>
      <c r="AT1105" s="5"/>
      <c r="AU1105" s="5"/>
      <c r="AV1105" s="5"/>
      <c r="AW1105" s="5"/>
      <c r="AX1105" s="5"/>
      <c r="AY1105" s="5"/>
      <c r="AZ1105" s="5"/>
      <c r="BA1105" s="5"/>
      <c r="BB1105" s="5"/>
      <c r="BC1105" s="5"/>
      <c r="BD1105" s="5"/>
      <c r="BE1105" s="5"/>
      <c r="BF1105" s="5"/>
      <c r="BG1105" s="5"/>
    </row>
    <row r="1106" spans="1:59" s="12" customFormat="1" ht="15" customHeight="1" x14ac:dyDescent="0.2">
      <c r="A1106" s="388"/>
      <c r="B1106" s="389" t="s">
        <v>91</v>
      </c>
      <c r="C1106" s="389"/>
      <c r="D1106" s="390">
        <v>2</v>
      </c>
      <c r="E1106" s="391">
        <v>1</v>
      </c>
      <c r="F1106" s="391">
        <v>1</v>
      </c>
      <c r="G1106" s="391"/>
      <c r="H1106" s="391">
        <v>1</v>
      </c>
      <c r="I1106" s="391"/>
      <c r="J1106" s="391"/>
      <c r="K1106" s="391"/>
      <c r="L1106" s="391"/>
      <c r="M1106" s="391"/>
      <c r="N1106" s="391"/>
      <c r="O1106" s="387">
        <v>5</v>
      </c>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c r="AP1106" s="5"/>
      <c r="AQ1106" s="5"/>
      <c r="AR1106" s="5"/>
      <c r="AS1106" s="5"/>
      <c r="AT1106" s="5"/>
      <c r="AU1106" s="5"/>
      <c r="AV1106" s="5"/>
      <c r="AW1106" s="5"/>
      <c r="AX1106" s="5"/>
      <c r="AY1106" s="5"/>
      <c r="AZ1106" s="5"/>
      <c r="BA1106" s="5"/>
      <c r="BB1106" s="5"/>
      <c r="BC1106" s="5"/>
      <c r="BD1106" s="5"/>
      <c r="BE1106" s="5"/>
      <c r="BF1106" s="5"/>
      <c r="BG1106" s="5"/>
    </row>
    <row r="1107" spans="1:59" s="12" customFormat="1" ht="15" customHeight="1" x14ac:dyDescent="0.2">
      <c r="A1107" s="388"/>
      <c r="B1107" s="389" t="s">
        <v>95</v>
      </c>
      <c r="C1107" s="389"/>
      <c r="D1107" s="390"/>
      <c r="E1107" s="391"/>
      <c r="F1107" s="391"/>
      <c r="G1107" s="391"/>
      <c r="H1107" s="391"/>
      <c r="I1107" s="391"/>
      <c r="J1107" s="391"/>
      <c r="K1107" s="391"/>
      <c r="L1107" s="391"/>
      <c r="M1107" s="391"/>
      <c r="N1107" s="391"/>
      <c r="O1107" s="387"/>
      <c r="P1107" s="5"/>
      <c r="Q1107" s="5"/>
      <c r="R1107" s="5"/>
      <c r="S1107" s="5"/>
      <c r="T1107" s="5"/>
      <c r="U1107" s="5"/>
      <c r="V1107" s="5"/>
      <c r="W1107" s="5"/>
      <c r="X1107" s="5"/>
      <c r="Y1107" s="5"/>
      <c r="Z1107" s="5"/>
      <c r="AA1107" s="5"/>
      <c r="AB1107" s="5"/>
      <c r="AC1107" s="5"/>
      <c r="AD1107" s="5"/>
      <c r="AE1107" s="5"/>
      <c r="AF1107" s="5"/>
      <c r="AG1107" s="5"/>
      <c r="AH1107" s="5"/>
      <c r="AI1107" s="5"/>
      <c r="AJ1107" s="5"/>
      <c r="AK1107" s="5"/>
      <c r="AL1107" s="5"/>
      <c r="AM1107" s="5"/>
      <c r="AN1107" s="5"/>
      <c r="AO1107" s="5"/>
      <c r="AP1107" s="5"/>
      <c r="AQ1107" s="5"/>
      <c r="AR1107" s="5"/>
      <c r="AS1107" s="5"/>
      <c r="AT1107" s="5"/>
      <c r="AU1107" s="5"/>
      <c r="AV1107" s="5"/>
      <c r="AW1107" s="5"/>
      <c r="AX1107" s="5"/>
      <c r="AY1107" s="5"/>
      <c r="AZ1107" s="5"/>
      <c r="BA1107" s="5"/>
      <c r="BB1107" s="5"/>
      <c r="BC1107" s="5"/>
      <c r="BD1107" s="5"/>
      <c r="BE1107" s="5"/>
      <c r="BF1107" s="5"/>
      <c r="BG1107" s="5"/>
    </row>
    <row r="1108" spans="1:59" s="12" customFormat="1" ht="15" customHeight="1" x14ac:dyDescent="0.2">
      <c r="A1108" s="388"/>
      <c r="B1108" s="389" t="s">
        <v>98</v>
      </c>
      <c r="C1108" s="389"/>
      <c r="D1108" s="390"/>
      <c r="E1108" s="391"/>
      <c r="F1108" s="391"/>
      <c r="G1108" s="391"/>
      <c r="H1108" s="391"/>
      <c r="I1108" s="391"/>
      <c r="J1108" s="391"/>
      <c r="K1108" s="391"/>
      <c r="L1108" s="391"/>
      <c r="M1108" s="391"/>
      <c r="N1108" s="391"/>
      <c r="O1108" s="387"/>
      <c r="P1108" s="5"/>
      <c r="Q1108" s="5"/>
      <c r="R1108" s="5"/>
      <c r="S1108" s="5"/>
      <c r="T1108" s="5"/>
      <c r="U1108" s="5"/>
      <c r="V1108" s="5"/>
      <c r="W1108" s="5"/>
      <c r="X1108" s="5"/>
      <c r="Y1108" s="5"/>
      <c r="Z1108" s="5"/>
      <c r="AA1108" s="5"/>
      <c r="AB1108" s="5"/>
      <c r="AC1108" s="5"/>
      <c r="AD1108" s="5"/>
      <c r="AE1108" s="5"/>
      <c r="AF1108" s="5"/>
      <c r="AG1108" s="5"/>
      <c r="AH1108" s="5"/>
      <c r="AI1108" s="5"/>
      <c r="AJ1108" s="5"/>
      <c r="AK1108" s="5"/>
      <c r="AL1108" s="5"/>
      <c r="AM1108" s="5"/>
      <c r="AN1108" s="5"/>
      <c r="AO1108" s="5"/>
      <c r="AP1108" s="5"/>
      <c r="AQ1108" s="5"/>
      <c r="AR1108" s="5"/>
      <c r="AS1108" s="5"/>
      <c r="AT1108" s="5"/>
      <c r="AU1108" s="5"/>
      <c r="AV1108" s="5"/>
      <c r="AW1108" s="5"/>
      <c r="AX1108" s="5"/>
      <c r="AY1108" s="5"/>
      <c r="AZ1108" s="5"/>
      <c r="BA1108" s="5"/>
      <c r="BB1108" s="5"/>
      <c r="BC1108" s="5"/>
      <c r="BD1108" s="5"/>
      <c r="BE1108" s="5"/>
      <c r="BF1108" s="5"/>
      <c r="BG1108" s="5"/>
    </row>
    <row r="1109" spans="1:59" s="12" customFormat="1" ht="15" customHeight="1" x14ac:dyDescent="0.2">
      <c r="A1109" s="388"/>
      <c r="B1109" s="389" t="s">
        <v>101</v>
      </c>
      <c r="C1109" s="389"/>
      <c r="D1109" s="390"/>
      <c r="E1109" s="391"/>
      <c r="F1109" s="391"/>
      <c r="G1109" s="391"/>
      <c r="H1109" s="391"/>
      <c r="I1109" s="391"/>
      <c r="J1109" s="391"/>
      <c r="K1109" s="391"/>
      <c r="L1109" s="391"/>
      <c r="M1109" s="391"/>
      <c r="N1109" s="391"/>
      <c r="O1109" s="387"/>
      <c r="P1109" s="5"/>
      <c r="Q1109" s="5"/>
      <c r="R1109" s="5"/>
      <c r="S1109" s="5"/>
      <c r="T1109" s="5"/>
      <c r="U1109" s="5"/>
      <c r="V1109" s="5"/>
      <c r="W1109" s="5"/>
      <c r="X1109" s="5"/>
      <c r="Y1109" s="5"/>
      <c r="Z1109" s="5"/>
      <c r="AA1109" s="5"/>
      <c r="AB1109" s="5"/>
      <c r="AC1109" s="5"/>
      <c r="AD1109" s="5"/>
      <c r="AE1109" s="5"/>
      <c r="AF1109" s="5"/>
      <c r="AG1109" s="5"/>
      <c r="AH1109" s="5"/>
      <c r="AI1109" s="5"/>
      <c r="AJ1109" s="5"/>
      <c r="AK1109" s="5"/>
      <c r="AL1109" s="5"/>
      <c r="AM1109" s="5"/>
      <c r="AN1109" s="5"/>
      <c r="AO1109" s="5"/>
      <c r="AP1109" s="5"/>
      <c r="AQ1109" s="5"/>
      <c r="AR1109" s="5"/>
      <c r="AS1109" s="5"/>
      <c r="AT1109" s="5"/>
      <c r="AU1109" s="5"/>
      <c r="AV1109" s="5"/>
      <c r="AW1109" s="5"/>
      <c r="AX1109" s="5"/>
      <c r="AY1109" s="5"/>
      <c r="AZ1109" s="5"/>
      <c r="BA1109" s="5"/>
      <c r="BB1109" s="5"/>
      <c r="BC1109" s="5"/>
      <c r="BD1109" s="5"/>
      <c r="BE1109" s="5"/>
      <c r="BF1109" s="5"/>
      <c r="BG1109" s="5"/>
    </row>
    <row r="1110" spans="1:59" s="12" customFormat="1" ht="15" customHeight="1" x14ac:dyDescent="0.2">
      <c r="A1110" s="388"/>
      <c r="B1110" s="389" t="s">
        <v>104</v>
      </c>
      <c r="C1110" s="389"/>
      <c r="D1110" s="390">
        <v>1</v>
      </c>
      <c r="E1110" s="391"/>
      <c r="F1110" s="391">
        <v>2</v>
      </c>
      <c r="G1110" s="391"/>
      <c r="H1110" s="391"/>
      <c r="I1110" s="391">
        <v>2</v>
      </c>
      <c r="J1110" s="391"/>
      <c r="K1110" s="391"/>
      <c r="L1110" s="391"/>
      <c r="M1110" s="391"/>
      <c r="N1110" s="391"/>
      <c r="O1110" s="387">
        <v>5</v>
      </c>
      <c r="P1110" s="5"/>
      <c r="Q1110" s="5"/>
      <c r="R1110" s="5"/>
      <c r="S1110" s="5"/>
      <c r="T1110" s="5"/>
      <c r="U1110" s="5"/>
      <c r="V1110" s="5"/>
      <c r="W1110" s="5"/>
      <c r="X1110" s="5"/>
      <c r="Y1110" s="5"/>
      <c r="Z1110" s="5"/>
      <c r="AA1110" s="5"/>
      <c r="AB1110" s="5"/>
      <c r="AC1110" s="5"/>
      <c r="AD1110" s="5"/>
      <c r="AE1110" s="5"/>
      <c r="AF1110" s="5"/>
      <c r="AG1110" s="5"/>
      <c r="AH1110" s="5"/>
      <c r="AI1110" s="5"/>
      <c r="AJ1110" s="5"/>
      <c r="AK1110" s="5"/>
      <c r="AL1110" s="5"/>
      <c r="AM1110" s="5"/>
      <c r="AN1110" s="5"/>
      <c r="AO1110" s="5"/>
      <c r="AP1110" s="5"/>
      <c r="AQ1110" s="5"/>
      <c r="AR1110" s="5"/>
      <c r="AS1110" s="5"/>
      <c r="AT1110" s="5"/>
      <c r="AU1110" s="5"/>
      <c r="AV1110" s="5"/>
      <c r="AW1110" s="5"/>
      <c r="AX1110" s="5"/>
      <c r="AY1110" s="5"/>
      <c r="AZ1110" s="5"/>
      <c r="BA1110" s="5"/>
      <c r="BB1110" s="5"/>
      <c r="BC1110" s="5"/>
      <c r="BD1110" s="5"/>
      <c r="BE1110" s="5"/>
      <c r="BF1110" s="5"/>
      <c r="BG1110" s="5"/>
    </row>
    <row r="1111" spans="1:59" s="12" customFormat="1" ht="15" customHeight="1" x14ac:dyDescent="0.2">
      <c r="A1111" s="388"/>
      <c r="B1111" s="389" t="s">
        <v>106</v>
      </c>
      <c r="C1111" s="389"/>
      <c r="D1111" s="390"/>
      <c r="E1111" s="391"/>
      <c r="F1111" s="391"/>
      <c r="G1111" s="391"/>
      <c r="H1111" s="391"/>
      <c r="I1111" s="391"/>
      <c r="J1111" s="391"/>
      <c r="K1111" s="391"/>
      <c r="L1111" s="391"/>
      <c r="M1111" s="391"/>
      <c r="N1111" s="391"/>
      <c r="O1111" s="387"/>
      <c r="P1111" s="5"/>
      <c r="Q1111" s="5"/>
      <c r="R1111" s="5"/>
      <c r="S1111" s="5"/>
      <c r="T1111" s="5"/>
      <c r="U1111" s="5"/>
      <c r="V1111" s="5"/>
      <c r="W1111" s="5"/>
      <c r="X1111" s="5"/>
      <c r="Y1111" s="5"/>
      <c r="Z1111" s="5"/>
      <c r="AA1111" s="5"/>
      <c r="AB1111" s="5"/>
      <c r="AC1111" s="5"/>
      <c r="AD1111" s="5"/>
      <c r="AE1111" s="5"/>
      <c r="AF1111" s="5"/>
      <c r="AG1111" s="5"/>
      <c r="AH1111" s="5"/>
      <c r="AI1111" s="5"/>
      <c r="AJ1111" s="5"/>
      <c r="AK1111" s="5"/>
      <c r="AL1111" s="5"/>
      <c r="AM1111" s="5"/>
      <c r="AN1111" s="5"/>
      <c r="AO1111" s="5"/>
      <c r="AP1111" s="5"/>
      <c r="AQ1111" s="5"/>
      <c r="AR1111" s="5"/>
      <c r="AS1111" s="5"/>
      <c r="AT1111" s="5"/>
      <c r="AU1111" s="5"/>
      <c r="AV1111" s="5"/>
      <c r="AW1111" s="5"/>
      <c r="AX1111" s="5"/>
      <c r="AY1111" s="5"/>
      <c r="AZ1111" s="5"/>
      <c r="BA1111" s="5"/>
      <c r="BB1111" s="5"/>
      <c r="BC1111" s="5"/>
      <c r="BD1111" s="5"/>
      <c r="BE1111" s="5"/>
      <c r="BF1111" s="5"/>
      <c r="BG1111" s="5"/>
    </row>
    <row r="1112" spans="1:59" s="12" customFormat="1" ht="15" customHeight="1" x14ac:dyDescent="0.2">
      <c r="A1112" s="388"/>
      <c r="B1112" s="389" t="s">
        <v>109</v>
      </c>
      <c r="C1112" s="389"/>
      <c r="D1112" s="390"/>
      <c r="E1112" s="391"/>
      <c r="F1112" s="391"/>
      <c r="G1112" s="391"/>
      <c r="H1112" s="391"/>
      <c r="I1112" s="391"/>
      <c r="J1112" s="391"/>
      <c r="K1112" s="391"/>
      <c r="L1112" s="391"/>
      <c r="M1112" s="391"/>
      <c r="N1112" s="391"/>
      <c r="O1112" s="387"/>
      <c r="P1112" s="5"/>
      <c r="Q1112" s="5"/>
      <c r="R1112" s="5"/>
      <c r="S1112" s="5"/>
      <c r="T1112" s="5"/>
      <c r="U1112" s="5"/>
      <c r="V1112" s="5"/>
      <c r="W1112" s="5"/>
      <c r="X1112" s="5"/>
      <c r="Y1112" s="5"/>
      <c r="Z1112" s="5"/>
      <c r="AA1112" s="5"/>
      <c r="AB1112" s="5"/>
      <c r="AC1112" s="5"/>
      <c r="AD1112" s="5"/>
      <c r="AE1112" s="5"/>
      <c r="AF1112" s="5"/>
      <c r="AG1112" s="5"/>
      <c r="AH1112" s="5"/>
      <c r="AI1112" s="5"/>
      <c r="AJ1112" s="5"/>
      <c r="AK1112" s="5"/>
      <c r="AL1112" s="5"/>
      <c r="AM1112" s="5"/>
      <c r="AN1112" s="5"/>
      <c r="AO1112" s="5"/>
      <c r="AP1112" s="5"/>
      <c r="AQ1112" s="5"/>
      <c r="AR1112" s="5"/>
      <c r="AS1112" s="5"/>
      <c r="AT1112" s="5"/>
      <c r="AU1112" s="5"/>
      <c r="AV1112" s="5"/>
      <c r="AW1112" s="5"/>
      <c r="AX1112" s="5"/>
      <c r="AY1112" s="5"/>
      <c r="AZ1112" s="5"/>
      <c r="BA1112" s="5"/>
      <c r="BB1112" s="5"/>
      <c r="BC1112" s="5"/>
      <c r="BD1112" s="5"/>
      <c r="BE1112" s="5"/>
      <c r="BF1112" s="5"/>
      <c r="BG1112" s="5"/>
    </row>
    <row r="1113" spans="1:59" s="12" customFormat="1" ht="15" customHeight="1" x14ac:dyDescent="0.2">
      <c r="A1113" s="388"/>
      <c r="B1113" s="389" t="s">
        <v>111</v>
      </c>
      <c r="C1113" s="389"/>
      <c r="D1113" s="390"/>
      <c r="E1113" s="391"/>
      <c r="F1113" s="391"/>
      <c r="G1113" s="391"/>
      <c r="H1113" s="391"/>
      <c r="I1113" s="391"/>
      <c r="J1113" s="391"/>
      <c r="K1113" s="391"/>
      <c r="L1113" s="391"/>
      <c r="M1113" s="391"/>
      <c r="N1113" s="391"/>
      <c r="O1113" s="387"/>
      <c r="P1113" s="5"/>
      <c r="Q1113" s="5"/>
      <c r="R1113" s="5"/>
      <c r="S1113" s="5"/>
      <c r="T1113" s="5"/>
      <c r="U1113" s="5"/>
      <c r="V1113" s="5"/>
      <c r="W1113" s="5"/>
      <c r="X1113" s="5"/>
      <c r="Y1113" s="5"/>
      <c r="Z1113" s="5"/>
      <c r="AA1113" s="5"/>
      <c r="AB1113" s="5"/>
      <c r="AC1113" s="5"/>
      <c r="AD1113" s="5"/>
      <c r="AE1113" s="5"/>
      <c r="AF1113" s="5"/>
      <c r="AG1113" s="5"/>
      <c r="AH1113" s="5"/>
      <c r="AI1113" s="5"/>
      <c r="AJ1113" s="5"/>
      <c r="AK1113" s="5"/>
      <c r="AL1113" s="5"/>
      <c r="AM1113" s="5"/>
      <c r="AN1113" s="5"/>
      <c r="AO1113" s="5"/>
      <c r="AP1113" s="5"/>
      <c r="AQ1113" s="5"/>
      <c r="AR1113" s="5"/>
      <c r="AS1113" s="5"/>
      <c r="AT1113" s="5"/>
      <c r="AU1113" s="5"/>
      <c r="AV1113" s="5"/>
      <c r="AW1113" s="5"/>
      <c r="AX1113" s="5"/>
      <c r="AY1113" s="5"/>
      <c r="AZ1113" s="5"/>
      <c r="BA1113" s="5"/>
      <c r="BB1113" s="5"/>
      <c r="BC1113" s="5"/>
      <c r="BD1113" s="5"/>
      <c r="BE1113" s="5"/>
      <c r="BF1113" s="5"/>
      <c r="BG1113" s="5"/>
    </row>
    <row r="1114" spans="1:59" s="12" customFormat="1" ht="15" customHeight="1" x14ac:dyDescent="0.2">
      <c r="A1114" s="388"/>
      <c r="B1114" s="389" t="s">
        <v>114</v>
      </c>
      <c r="C1114" s="389"/>
      <c r="D1114" s="390"/>
      <c r="E1114" s="391"/>
      <c r="F1114" s="391"/>
      <c r="G1114" s="391"/>
      <c r="H1114" s="391"/>
      <c r="I1114" s="391"/>
      <c r="J1114" s="391"/>
      <c r="K1114" s="391"/>
      <c r="L1114" s="391"/>
      <c r="M1114" s="391"/>
      <c r="N1114" s="391"/>
      <c r="O1114" s="387"/>
      <c r="P1114" s="5"/>
      <c r="Q1114" s="5"/>
      <c r="R1114" s="5"/>
      <c r="S1114" s="5"/>
      <c r="T1114" s="5"/>
      <c r="U1114" s="5"/>
      <c r="V1114" s="5"/>
      <c r="W1114" s="5"/>
      <c r="X1114" s="5"/>
      <c r="Y1114" s="5"/>
      <c r="Z1114" s="5"/>
      <c r="AA1114" s="5"/>
      <c r="AB1114" s="5"/>
      <c r="AC1114" s="5"/>
      <c r="AD1114" s="5"/>
      <c r="AE1114" s="5"/>
      <c r="AF1114" s="5"/>
      <c r="AG1114" s="5"/>
      <c r="AH1114" s="5"/>
      <c r="AI1114" s="5"/>
      <c r="AJ1114" s="5"/>
      <c r="AK1114" s="5"/>
      <c r="AL1114" s="5"/>
      <c r="AM1114" s="5"/>
      <c r="AN1114" s="5"/>
      <c r="AO1114" s="5"/>
      <c r="AP1114" s="5"/>
      <c r="AQ1114" s="5"/>
      <c r="AR1114" s="5"/>
      <c r="AS1114" s="5"/>
      <c r="AT1114" s="5"/>
      <c r="AU1114" s="5"/>
      <c r="AV1114" s="5"/>
      <c r="AW1114" s="5"/>
      <c r="AX1114" s="5"/>
      <c r="AY1114" s="5"/>
      <c r="AZ1114" s="5"/>
      <c r="BA1114" s="5"/>
      <c r="BB1114" s="5"/>
      <c r="BC1114" s="5"/>
      <c r="BD1114" s="5"/>
      <c r="BE1114" s="5"/>
      <c r="BF1114" s="5"/>
      <c r="BG1114" s="5"/>
    </row>
    <row r="1115" spans="1:59" s="12" customFormat="1" ht="15" customHeight="1" x14ac:dyDescent="0.2">
      <c r="A1115" s="388"/>
      <c r="B1115" s="389" t="s">
        <v>117</v>
      </c>
      <c r="C1115" s="389"/>
      <c r="D1115" s="390"/>
      <c r="E1115" s="391"/>
      <c r="F1115" s="391"/>
      <c r="G1115" s="391">
        <v>2</v>
      </c>
      <c r="H1115" s="391"/>
      <c r="I1115" s="391"/>
      <c r="J1115" s="391"/>
      <c r="K1115" s="391"/>
      <c r="L1115" s="391"/>
      <c r="M1115" s="391"/>
      <c r="N1115" s="391"/>
      <c r="O1115" s="387">
        <v>2</v>
      </c>
      <c r="P1115" s="5"/>
      <c r="Q1115" s="5"/>
      <c r="R1115" s="5"/>
      <c r="S1115" s="5"/>
      <c r="T1115" s="5"/>
      <c r="U1115" s="5"/>
      <c r="V1115" s="5"/>
      <c r="W1115" s="5"/>
      <c r="X1115" s="5"/>
      <c r="Y1115" s="5"/>
      <c r="Z1115" s="5"/>
      <c r="AA1115" s="5"/>
      <c r="AB1115" s="5"/>
      <c r="AC1115" s="5"/>
      <c r="AD1115" s="5"/>
      <c r="AE1115" s="5"/>
      <c r="AF1115" s="5"/>
      <c r="AG1115" s="5"/>
      <c r="AH1115" s="5"/>
      <c r="AI1115" s="5"/>
      <c r="AJ1115" s="5"/>
      <c r="AK1115" s="5"/>
      <c r="AL1115" s="5"/>
      <c r="AM1115" s="5"/>
      <c r="AN1115" s="5"/>
      <c r="AO1115" s="5"/>
      <c r="AP1115" s="5"/>
      <c r="AQ1115" s="5"/>
      <c r="AR1115" s="5"/>
      <c r="AS1115" s="5"/>
      <c r="AT1115" s="5"/>
      <c r="AU1115" s="5"/>
      <c r="AV1115" s="5"/>
      <c r="AW1115" s="5"/>
      <c r="AX1115" s="5"/>
      <c r="AY1115" s="5"/>
      <c r="AZ1115" s="5"/>
      <c r="BA1115" s="5"/>
      <c r="BB1115" s="5"/>
      <c r="BC1115" s="5"/>
      <c r="BD1115" s="5"/>
      <c r="BE1115" s="5"/>
      <c r="BF1115" s="5"/>
      <c r="BG1115" s="5"/>
    </row>
    <row r="1116" spans="1:59" s="12" customFormat="1" ht="15" customHeight="1" x14ac:dyDescent="0.2">
      <c r="A1116" s="388"/>
      <c r="B1116" s="389" t="s">
        <v>120</v>
      </c>
      <c r="C1116" s="389"/>
      <c r="D1116" s="390">
        <v>2</v>
      </c>
      <c r="E1116" s="391">
        <v>6</v>
      </c>
      <c r="F1116" s="391">
        <v>2</v>
      </c>
      <c r="G1116" s="391"/>
      <c r="H1116" s="391">
        <v>2</v>
      </c>
      <c r="I1116" s="391">
        <v>2</v>
      </c>
      <c r="J1116" s="391">
        <v>1</v>
      </c>
      <c r="K1116" s="391"/>
      <c r="L1116" s="391"/>
      <c r="M1116" s="391"/>
      <c r="N1116" s="391"/>
      <c r="O1116" s="387">
        <v>15</v>
      </c>
      <c r="P1116" s="5"/>
      <c r="Q1116" s="5"/>
      <c r="R1116" s="5"/>
      <c r="S1116" s="5"/>
      <c r="T1116" s="5"/>
      <c r="U1116" s="5"/>
      <c r="V1116" s="5"/>
      <c r="W1116" s="5"/>
      <c r="X1116" s="5"/>
      <c r="Y1116" s="5"/>
      <c r="Z1116" s="5"/>
      <c r="AA1116" s="5"/>
      <c r="AB1116" s="5"/>
      <c r="AC1116" s="5"/>
      <c r="AD1116" s="5"/>
      <c r="AE1116" s="5"/>
      <c r="AF1116" s="5"/>
      <c r="AG1116" s="5"/>
      <c r="AH1116" s="5"/>
      <c r="AI1116" s="5"/>
      <c r="AJ1116" s="5"/>
      <c r="AK1116" s="5"/>
      <c r="AL1116" s="5"/>
      <c r="AM1116" s="5"/>
      <c r="AN1116" s="5"/>
      <c r="AO1116" s="5"/>
      <c r="AP1116" s="5"/>
      <c r="AQ1116" s="5"/>
      <c r="AR1116" s="5"/>
      <c r="AS1116" s="5"/>
      <c r="AT1116" s="5"/>
      <c r="AU1116" s="5"/>
      <c r="AV1116" s="5"/>
      <c r="AW1116" s="5"/>
      <c r="AX1116" s="5"/>
      <c r="AY1116" s="5"/>
      <c r="AZ1116" s="5"/>
      <c r="BA1116" s="5"/>
      <c r="BB1116" s="5"/>
      <c r="BC1116" s="5"/>
      <c r="BD1116" s="5"/>
      <c r="BE1116" s="5"/>
      <c r="BF1116" s="5"/>
      <c r="BG1116" s="5"/>
    </row>
    <row r="1117" spans="1:59" s="12" customFormat="1" ht="15" customHeight="1" x14ac:dyDescent="0.2">
      <c r="A1117" s="388"/>
      <c r="B1117" s="389" t="s">
        <v>123</v>
      </c>
      <c r="C1117" s="389"/>
      <c r="D1117" s="390">
        <v>7</v>
      </c>
      <c r="E1117" s="391">
        <v>19</v>
      </c>
      <c r="F1117" s="391">
        <v>13</v>
      </c>
      <c r="G1117" s="391">
        <v>13</v>
      </c>
      <c r="H1117" s="391">
        <v>1</v>
      </c>
      <c r="I1117" s="391">
        <v>4</v>
      </c>
      <c r="J1117" s="391">
        <v>1</v>
      </c>
      <c r="K1117" s="391"/>
      <c r="L1117" s="391"/>
      <c r="M1117" s="391">
        <v>1</v>
      </c>
      <c r="N1117" s="391">
        <v>1</v>
      </c>
      <c r="O1117" s="387">
        <v>60</v>
      </c>
      <c r="P1117" s="5"/>
      <c r="Q1117" s="5"/>
      <c r="R1117" s="5"/>
      <c r="S1117" s="5"/>
      <c r="T1117" s="5"/>
      <c r="U1117" s="5"/>
      <c r="V1117" s="5"/>
      <c r="W1117" s="5"/>
      <c r="X1117" s="5"/>
      <c r="Y1117" s="5"/>
      <c r="Z1117" s="5"/>
      <c r="AA1117" s="5"/>
      <c r="AB1117" s="5"/>
      <c r="AC1117" s="5"/>
      <c r="AD1117" s="5"/>
      <c r="AE1117" s="5"/>
      <c r="AF1117" s="5"/>
      <c r="AG1117" s="5"/>
      <c r="AH1117" s="5"/>
      <c r="AI1117" s="5"/>
      <c r="AJ1117" s="5"/>
      <c r="AK1117" s="5"/>
      <c r="AL1117" s="5"/>
      <c r="AM1117" s="5"/>
      <c r="AN1117" s="5"/>
      <c r="AO1117" s="5"/>
      <c r="AP1117" s="5"/>
      <c r="AQ1117" s="5"/>
      <c r="AR1117" s="5"/>
      <c r="AS1117" s="5"/>
      <c r="AT1117" s="5"/>
      <c r="AU1117" s="5"/>
      <c r="AV1117" s="5"/>
      <c r="AW1117" s="5"/>
      <c r="AX1117" s="5"/>
      <c r="AY1117" s="5"/>
      <c r="AZ1117" s="5"/>
      <c r="BA1117" s="5"/>
      <c r="BB1117" s="5"/>
      <c r="BC1117" s="5"/>
      <c r="BD1117" s="5"/>
      <c r="BE1117" s="5"/>
      <c r="BF1117" s="5"/>
      <c r="BG1117" s="5"/>
    </row>
    <row r="1118" spans="1:59" s="12" customFormat="1" ht="15" customHeight="1" x14ac:dyDescent="0.2">
      <c r="A1118" s="388"/>
      <c r="B1118" s="389" t="s">
        <v>126</v>
      </c>
      <c r="C1118" s="389"/>
      <c r="D1118" s="390">
        <v>1</v>
      </c>
      <c r="E1118" s="391">
        <v>2</v>
      </c>
      <c r="F1118" s="391">
        <v>4</v>
      </c>
      <c r="G1118" s="391">
        <v>3</v>
      </c>
      <c r="H1118" s="391">
        <v>1</v>
      </c>
      <c r="I1118" s="391">
        <v>1</v>
      </c>
      <c r="J1118" s="391"/>
      <c r="K1118" s="391"/>
      <c r="L1118" s="391"/>
      <c r="M1118" s="391"/>
      <c r="N1118" s="391"/>
      <c r="O1118" s="387">
        <v>12</v>
      </c>
      <c r="P1118" s="5"/>
      <c r="Q1118" s="5"/>
      <c r="R1118" s="5"/>
      <c r="S1118" s="5"/>
      <c r="T1118" s="5"/>
      <c r="U1118" s="5"/>
      <c r="V1118" s="5"/>
      <c r="W1118" s="5"/>
      <c r="X1118" s="5"/>
      <c r="Y1118" s="5"/>
      <c r="Z1118" s="5"/>
      <c r="AA1118" s="5"/>
      <c r="AB1118" s="5"/>
      <c r="AC1118" s="5"/>
      <c r="AD1118" s="5"/>
      <c r="AE1118" s="5"/>
      <c r="AF1118" s="5"/>
      <c r="AG1118" s="5"/>
      <c r="AH1118" s="5"/>
      <c r="AI1118" s="5"/>
      <c r="AJ1118" s="5"/>
      <c r="AK1118" s="5"/>
      <c r="AL1118" s="5"/>
      <c r="AM1118" s="5"/>
      <c r="AN1118" s="5"/>
      <c r="AO1118" s="5"/>
      <c r="AP1118" s="5"/>
      <c r="AQ1118" s="5"/>
      <c r="AR1118" s="5"/>
      <c r="AS1118" s="5"/>
      <c r="AT1118" s="5"/>
      <c r="AU1118" s="5"/>
      <c r="AV1118" s="5"/>
      <c r="AW1118" s="5"/>
      <c r="AX1118" s="5"/>
      <c r="AY1118" s="5"/>
      <c r="AZ1118" s="5"/>
      <c r="BA1118" s="5"/>
      <c r="BB1118" s="5"/>
      <c r="BC1118" s="5"/>
      <c r="BD1118" s="5"/>
      <c r="BE1118" s="5"/>
      <c r="BF1118" s="5"/>
      <c r="BG1118" s="5"/>
    </row>
    <row r="1119" spans="1:59" s="12" customFormat="1" ht="15" customHeight="1" x14ac:dyDescent="0.2">
      <c r="A1119" s="388"/>
      <c r="B1119" s="389" t="s">
        <v>128</v>
      </c>
      <c r="C1119" s="389"/>
      <c r="D1119" s="390"/>
      <c r="E1119" s="391">
        <v>7</v>
      </c>
      <c r="F1119" s="391">
        <v>2</v>
      </c>
      <c r="G1119" s="391">
        <v>1</v>
      </c>
      <c r="H1119" s="391">
        <v>1</v>
      </c>
      <c r="I1119" s="391">
        <v>1</v>
      </c>
      <c r="J1119" s="391">
        <v>1</v>
      </c>
      <c r="K1119" s="391"/>
      <c r="L1119" s="391"/>
      <c r="M1119" s="391"/>
      <c r="N1119" s="391"/>
      <c r="O1119" s="387">
        <v>13</v>
      </c>
      <c r="P1119" s="5"/>
      <c r="Q1119" s="5"/>
      <c r="R1119" s="5"/>
      <c r="S1119" s="5"/>
      <c r="T1119" s="5"/>
      <c r="U1119" s="5"/>
      <c r="V1119" s="5"/>
      <c r="W1119" s="5"/>
      <c r="X1119" s="5"/>
      <c r="Y1119" s="5"/>
      <c r="Z1119" s="5"/>
      <c r="AA1119" s="5"/>
      <c r="AB1119" s="5"/>
      <c r="AC1119" s="5"/>
      <c r="AD1119" s="5"/>
      <c r="AE1119" s="5"/>
      <c r="AF1119" s="5"/>
      <c r="AG1119" s="5"/>
      <c r="AH1119" s="5"/>
      <c r="AI1119" s="5"/>
      <c r="AJ1119" s="5"/>
      <c r="AK1119" s="5"/>
      <c r="AL1119" s="5"/>
      <c r="AM1119" s="5"/>
      <c r="AN1119" s="5"/>
      <c r="AO1119" s="5"/>
      <c r="AP1119" s="5"/>
      <c r="AQ1119" s="5"/>
      <c r="AR1119" s="5"/>
      <c r="AS1119" s="5"/>
      <c r="AT1119" s="5"/>
      <c r="AU1119" s="5"/>
      <c r="AV1119" s="5"/>
      <c r="AW1119" s="5"/>
      <c r="AX1119" s="5"/>
      <c r="AY1119" s="5"/>
      <c r="AZ1119" s="5"/>
      <c r="BA1119" s="5"/>
      <c r="BB1119" s="5"/>
      <c r="BC1119" s="5"/>
      <c r="BD1119" s="5"/>
      <c r="BE1119" s="5"/>
      <c r="BF1119" s="5"/>
      <c r="BG1119" s="5"/>
    </row>
    <row r="1120" spans="1:59" s="12" customFormat="1" ht="15" customHeight="1" x14ac:dyDescent="0.2">
      <c r="A1120" s="388"/>
      <c r="B1120" s="389" t="s">
        <v>130</v>
      </c>
      <c r="C1120" s="389"/>
      <c r="D1120" s="390">
        <v>2</v>
      </c>
      <c r="E1120" s="391">
        <v>13</v>
      </c>
      <c r="F1120" s="391">
        <v>8</v>
      </c>
      <c r="G1120" s="391"/>
      <c r="H1120" s="391">
        <v>2</v>
      </c>
      <c r="I1120" s="391">
        <v>3</v>
      </c>
      <c r="J1120" s="391"/>
      <c r="K1120" s="391"/>
      <c r="L1120" s="391"/>
      <c r="M1120" s="391"/>
      <c r="N1120" s="391">
        <v>2</v>
      </c>
      <c r="O1120" s="387">
        <v>30</v>
      </c>
      <c r="P1120" s="5"/>
      <c r="Q1120" s="5"/>
      <c r="R1120" s="5"/>
      <c r="S1120" s="5"/>
      <c r="T1120" s="5"/>
      <c r="U1120" s="5"/>
      <c r="V1120" s="5"/>
      <c r="W1120" s="5"/>
      <c r="X1120" s="5"/>
      <c r="Y1120" s="5"/>
      <c r="Z1120" s="5"/>
      <c r="AA1120" s="5"/>
      <c r="AB1120" s="5"/>
      <c r="AC1120" s="5"/>
      <c r="AD1120" s="5"/>
      <c r="AE1120" s="5"/>
      <c r="AF1120" s="5"/>
      <c r="AG1120" s="5"/>
      <c r="AH1120" s="5"/>
      <c r="AI1120" s="5"/>
      <c r="AJ1120" s="5"/>
      <c r="AK1120" s="5"/>
      <c r="AL1120" s="5"/>
      <c r="AM1120" s="5"/>
      <c r="AN1120" s="5"/>
      <c r="AO1120" s="5"/>
      <c r="AP1120" s="5"/>
      <c r="AQ1120" s="5"/>
      <c r="AR1120" s="5"/>
      <c r="AS1120" s="5"/>
      <c r="AT1120" s="5"/>
      <c r="AU1120" s="5"/>
      <c r="AV1120" s="5"/>
      <c r="AW1120" s="5"/>
      <c r="AX1120" s="5"/>
      <c r="AY1120" s="5"/>
      <c r="AZ1120" s="5"/>
      <c r="BA1120" s="5"/>
      <c r="BB1120" s="5"/>
      <c r="BC1120" s="5"/>
      <c r="BD1120" s="5"/>
      <c r="BE1120" s="5"/>
      <c r="BF1120" s="5"/>
      <c r="BG1120" s="5"/>
    </row>
    <row r="1121" spans="1:59" s="12" customFormat="1" ht="15" customHeight="1" x14ac:dyDescent="0.2">
      <c r="A1121" s="388"/>
      <c r="B1121" s="389" t="s">
        <v>133</v>
      </c>
      <c r="C1121" s="389"/>
      <c r="D1121" s="390">
        <v>1</v>
      </c>
      <c r="E1121" s="391"/>
      <c r="F1121" s="391">
        <v>1</v>
      </c>
      <c r="G1121" s="391"/>
      <c r="H1121" s="391"/>
      <c r="I1121" s="391"/>
      <c r="J1121" s="391"/>
      <c r="K1121" s="391"/>
      <c r="L1121" s="391"/>
      <c r="M1121" s="391"/>
      <c r="N1121" s="391"/>
      <c r="O1121" s="387">
        <v>2</v>
      </c>
      <c r="P1121" s="5"/>
      <c r="Q1121" s="5"/>
      <c r="R1121" s="5"/>
      <c r="S1121" s="5"/>
      <c r="T1121" s="5"/>
      <c r="U1121" s="5"/>
      <c r="V1121" s="5"/>
      <c r="W1121" s="5"/>
      <c r="X1121" s="5"/>
      <c r="Y1121" s="5"/>
      <c r="Z1121" s="5"/>
      <c r="AA1121" s="5"/>
      <c r="AB1121" s="5"/>
      <c r="AC1121" s="5"/>
      <c r="AD1121" s="5"/>
      <c r="AE1121" s="5"/>
      <c r="AF1121" s="5"/>
      <c r="AG1121" s="5"/>
      <c r="AH1121" s="5"/>
      <c r="AI1121" s="5"/>
      <c r="AJ1121" s="5"/>
      <c r="AK1121" s="5"/>
      <c r="AL1121" s="5"/>
      <c r="AM1121" s="5"/>
      <c r="AN1121" s="5"/>
      <c r="AO1121" s="5"/>
      <c r="AP1121" s="5"/>
      <c r="AQ1121" s="5"/>
      <c r="AR1121" s="5"/>
      <c r="AS1121" s="5"/>
      <c r="AT1121" s="5"/>
      <c r="AU1121" s="5"/>
      <c r="AV1121" s="5"/>
      <c r="AW1121" s="5"/>
      <c r="AX1121" s="5"/>
      <c r="AY1121" s="5"/>
      <c r="AZ1121" s="5"/>
      <c r="BA1121" s="5"/>
      <c r="BB1121" s="5"/>
      <c r="BC1121" s="5"/>
      <c r="BD1121" s="5"/>
      <c r="BE1121" s="5"/>
      <c r="BF1121" s="5"/>
      <c r="BG1121" s="5"/>
    </row>
    <row r="1122" spans="1:59" s="12" customFormat="1" ht="15" customHeight="1" x14ac:dyDescent="0.2">
      <c r="A1122" s="388"/>
      <c r="B1122" s="389" t="s">
        <v>136</v>
      </c>
      <c r="C1122" s="389"/>
      <c r="D1122" s="390">
        <v>30</v>
      </c>
      <c r="E1122" s="391">
        <v>3</v>
      </c>
      <c r="F1122" s="391">
        <v>3</v>
      </c>
      <c r="G1122" s="391">
        <v>3</v>
      </c>
      <c r="H1122" s="391">
        <v>4</v>
      </c>
      <c r="I1122" s="391">
        <v>1</v>
      </c>
      <c r="J1122" s="391"/>
      <c r="K1122" s="391"/>
      <c r="L1122" s="391"/>
      <c r="M1122" s="391"/>
      <c r="N1122" s="391"/>
      <c r="O1122" s="387">
        <v>44</v>
      </c>
      <c r="P1122" s="5"/>
      <c r="Q1122" s="5"/>
      <c r="R1122" s="5"/>
      <c r="S1122" s="5"/>
      <c r="T1122" s="5"/>
      <c r="U1122" s="5"/>
      <c r="V1122" s="5"/>
      <c r="W1122" s="5"/>
      <c r="X1122" s="5"/>
      <c r="Y1122" s="5"/>
      <c r="Z1122" s="5"/>
      <c r="AA1122" s="5"/>
      <c r="AB1122" s="5"/>
      <c r="AC1122" s="5"/>
      <c r="AD1122" s="5"/>
      <c r="AE1122" s="5"/>
      <c r="AF1122" s="5"/>
      <c r="AG1122" s="5"/>
      <c r="AH1122" s="5"/>
      <c r="AI1122" s="5"/>
      <c r="AJ1122" s="5"/>
      <c r="AK1122" s="5"/>
      <c r="AL1122" s="5"/>
      <c r="AM1122" s="5"/>
      <c r="AN1122" s="5"/>
      <c r="AO1122" s="5"/>
      <c r="AP1122" s="5"/>
      <c r="AQ1122" s="5"/>
      <c r="AR1122" s="5"/>
      <c r="AS1122" s="5"/>
      <c r="AT1122" s="5"/>
      <c r="AU1122" s="5"/>
      <c r="AV1122" s="5"/>
      <c r="AW1122" s="5"/>
      <c r="AX1122" s="5"/>
      <c r="AY1122" s="5"/>
      <c r="AZ1122" s="5"/>
      <c r="BA1122" s="5"/>
      <c r="BB1122" s="5"/>
      <c r="BC1122" s="5"/>
      <c r="BD1122" s="5"/>
      <c r="BE1122" s="5"/>
      <c r="BF1122" s="5"/>
      <c r="BG1122" s="5"/>
    </row>
    <row r="1123" spans="1:59" s="12" customFormat="1" ht="15" customHeight="1" x14ac:dyDescent="0.2">
      <c r="A1123" s="388"/>
      <c r="B1123" s="389" t="s">
        <v>139</v>
      </c>
      <c r="C1123" s="389"/>
      <c r="D1123" s="390"/>
      <c r="E1123" s="391">
        <v>2</v>
      </c>
      <c r="F1123" s="391">
        <v>6</v>
      </c>
      <c r="G1123" s="391">
        <v>1</v>
      </c>
      <c r="H1123" s="391"/>
      <c r="I1123" s="391">
        <v>1</v>
      </c>
      <c r="J1123" s="391"/>
      <c r="K1123" s="391"/>
      <c r="L1123" s="391"/>
      <c r="M1123" s="391"/>
      <c r="N1123" s="391"/>
      <c r="O1123" s="387">
        <v>10</v>
      </c>
      <c r="P1123" s="5"/>
      <c r="Q1123" s="5"/>
      <c r="R1123" s="5"/>
      <c r="S1123" s="5"/>
      <c r="T1123" s="5"/>
      <c r="U1123" s="5"/>
      <c r="V1123" s="5"/>
      <c r="W1123" s="5"/>
      <c r="X1123" s="5"/>
      <c r="Y1123" s="5"/>
      <c r="Z1123" s="5"/>
      <c r="AA1123" s="5"/>
      <c r="AB1123" s="5"/>
      <c r="AC1123" s="5"/>
      <c r="AD1123" s="5"/>
      <c r="AE1123" s="5"/>
      <c r="AF1123" s="5"/>
      <c r="AG1123" s="5"/>
      <c r="AH1123" s="5"/>
      <c r="AI1123" s="5"/>
      <c r="AJ1123" s="5"/>
      <c r="AK1123" s="5"/>
      <c r="AL1123" s="5"/>
      <c r="AM1123" s="5"/>
      <c r="AN1123" s="5"/>
      <c r="AO1123" s="5"/>
      <c r="AP1123" s="5"/>
      <c r="AQ1123" s="5"/>
      <c r="AR1123" s="5"/>
      <c r="AS1123" s="5"/>
      <c r="AT1123" s="5"/>
      <c r="AU1123" s="5"/>
      <c r="AV1123" s="5"/>
      <c r="AW1123" s="5"/>
      <c r="AX1123" s="5"/>
      <c r="AY1123" s="5"/>
      <c r="AZ1123" s="5"/>
      <c r="BA1123" s="5"/>
      <c r="BB1123" s="5"/>
      <c r="BC1123" s="5"/>
      <c r="BD1123" s="5"/>
      <c r="BE1123" s="5"/>
      <c r="BF1123" s="5"/>
      <c r="BG1123" s="5"/>
    </row>
    <row r="1124" spans="1:59" s="12" customFormat="1" ht="15" customHeight="1" x14ac:dyDescent="0.2">
      <c r="A1124" s="388"/>
      <c r="B1124" s="389" t="s">
        <v>142</v>
      </c>
      <c r="C1124" s="389"/>
      <c r="D1124" s="390">
        <v>3</v>
      </c>
      <c r="E1124" s="391"/>
      <c r="F1124" s="391">
        <v>3</v>
      </c>
      <c r="G1124" s="391"/>
      <c r="H1124" s="391"/>
      <c r="I1124" s="391"/>
      <c r="J1124" s="391"/>
      <c r="K1124" s="391"/>
      <c r="L1124" s="391"/>
      <c r="M1124" s="391"/>
      <c r="N1124" s="391"/>
      <c r="O1124" s="387">
        <v>6</v>
      </c>
      <c r="P1124" s="5"/>
      <c r="Q1124" s="5"/>
      <c r="R1124" s="5"/>
      <c r="S1124" s="5"/>
      <c r="T1124" s="5"/>
      <c r="U1124" s="5"/>
      <c r="V1124" s="5"/>
      <c r="W1124" s="5"/>
      <c r="X1124" s="5"/>
      <c r="Y1124" s="5"/>
      <c r="Z1124" s="5"/>
      <c r="AA1124" s="5"/>
      <c r="AB1124" s="5"/>
      <c r="AC1124" s="5"/>
      <c r="AD1124" s="5"/>
      <c r="AE1124" s="5"/>
      <c r="AF1124" s="5"/>
      <c r="AG1124" s="5"/>
      <c r="AH1124" s="5"/>
      <c r="AI1124" s="5"/>
      <c r="AJ1124" s="5"/>
      <c r="AK1124" s="5"/>
      <c r="AL1124" s="5"/>
      <c r="AM1124" s="5"/>
      <c r="AN1124" s="5"/>
      <c r="AO1124" s="5"/>
      <c r="AP1124" s="5"/>
      <c r="AQ1124" s="5"/>
      <c r="AR1124" s="5"/>
      <c r="AS1124" s="5"/>
      <c r="AT1124" s="5"/>
      <c r="AU1124" s="5"/>
      <c r="AV1124" s="5"/>
      <c r="AW1124" s="5"/>
      <c r="AX1124" s="5"/>
      <c r="AY1124" s="5"/>
      <c r="AZ1124" s="5"/>
      <c r="BA1124" s="5"/>
      <c r="BB1124" s="5"/>
      <c r="BC1124" s="5"/>
      <c r="BD1124" s="5"/>
      <c r="BE1124" s="5"/>
      <c r="BF1124" s="5"/>
      <c r="BG1124" s="5"/>
    </row>
    <row r="1125" spans="1:59" s="12" customFormat="1" ht="15" customHeight="1" x14ac:dyDescent="0.2">
      <c r="A1125" s="388"/>
      <c r="B1125" s="389" t="s">
        <v>144</v>
      </c>
      <c r="C1125" s="389"/>
      <c r="D1125" s="390"/>
      <c r="E1125" s="391"/>
      <c r="F1125" s="391"/>
      <c r="G1125" s="391"/>
      <c r="H1125" s="391"/>
      <c r="I1125" s="391"/>
      <c r="J1125" s="391"/>
      <c r="K1125" s="391"/>
      <c r="L1125" s="391"/>
      <c r="M1125" s="391"/>
      <c r="N1125" s="391"/>
      <c r="O1125" s="387"/>
      <c r="P1125" s="5"/>
      <c r="Q1125" s="5"/>
      <c r="R1125" s="5"/>
      <c r="S1125" s="5"/>
      <c r="T1125" s="5"/>
      <c r="U1125" s="5"/>
      <c r="V1125" s="5"/>
      <c r="W1125" s="5"/>
      <c r="X1125" s="5"/>
      <c r="Y1125" s="5"/>
      <c r="Z1125" s="5"/>
      <c r="AA1125" s="5"/>
      <c r="AB1125" s="5"/>
      <c r="AC1125" s="5"/>
      <c r="AD1125" s="5"/>
      <c r="AE1125" s="5"/>
      <c r="AF1125" s="5"/>
      <c r="AG1125" s="5"/>
      <c r="AH1125" s="5"/>
      <c r="AI1125" s="5"/>
      <c r="AJ1125" s="5"/>
      <c r="AK1125" s="5"/>
      <c r="AL1125" s="5"/>
      <c r="AM1125" s="5"/>
      <c r="AN1125" s="5"/>
      <c r="AO1125" s="5"/>
      <c r="AP1125" s="5"/>
      <c r="AQ1125" s="5"/>
      <c r="AR1125" s="5"/>
      <c r="AS1125" s="5"/>
      <c r="AT1125" s="5"/>
      <c r="AU1125" s="5"/>
      <c r="AV1125" s="5"/>
      <c r="AW1125" s="5"/>
      <c r="AX1125" s="5"/>
      <c r="AY1125" s="5"/>
      <c r="AZ1125" s="5"/>
      <c r="BA1125" s="5"/>
      <c r="BB1125" s="5"/>
      <c r="BC1125" s="5"/>
      <c r="BD1125" s="5"/>
      <c r="BE1125" s="5"/>
      <c r="BF1125" s="5"/>
      <c r="BG1125" s="5"/>
    </row>
    <row r="1126" spans="1:59" s="12" customFormat="1" ht="15" customHeight="1" x14ac:dyDescent="0.2">
      <c r="A1126" s="388"/>
      <c r="B1126" s="389" t="s">
        <v>147</v>
      </c>
      <c r="C1126" s="389"/>
      <c r="D1126" s="390"/>
      <c r="E1126" s="391"/>
      <c r="F1126" s="391">
        <v>1</v>
      </c>
      <c r="G1126" s="391">
        <v>1</v>
      </c>
      <c r="H1126" s="391"/>
      <c r="I1126" s="391"/>
      <c r="J1126" s="391"/>
      <c r="K1126" s="391"/>
      <c r="L1126" s="391"/>
      <c r="M1126" s="391"/>
      <c r="N1126" s="391"/>
      <c r="O1126" s="387">
        <v>2</v>
      </c>
      <c r="P1126" s="5"/>
      <c r="Q1126" s="5"/>
      <c r="R1126" s="5"/>
      <c r="S1126" s="5"/>
      <c r="T1126" s="5"/>
      <c r="U1126" s="5"/>
      <c r="V1126" s="5"/>
      <c r="W1126" s="5"/>
      <c r="X1126" s="5"/>
      <c r="Y1126" s="5"/>
      <c r="Z1126" s="5"/>
      <c r="AA1126" s="5"/>
      <c r="AB1126" s="5"/>
      <c r="AC1126" s="5"/>
      <c r="AD1126" s="5"/>
      <c r="AE1126" s="5"/>
      <c r="AF1126" s="5"/>
      <c r="AG1126" s="5"/>
      <c r="AH1126" s="5"/>
      <c r="AI1126" s="5"/>
      <c r="AJ1126" s="5"/>
      <c r="AK1126" s="5"/>
      <c r="AL1126" s="5"/>
      <c r="AM1126" s="5"/>
      <c r="AN1126" s="5"/>
      <c r="AO1126" s="5"/>
      <c r="AP1126" s="5"/>
      <c r="AQ1126" s="5"/>
      <c r="AR1126" s="5"/>
      <c r="AS1126" s="5"/>
      <c r="AT1126" s="5"/>
      <c r="AU1126" s="5"/>
      <c r="AV1126" s="5"/>
      <c r="AW1126" s="5"/>
      <c r="AX1126" s="5"/>
      <c r="AY1126" s="5"/>
      <c r="AZ1126" s="5"/>
      <c r="BA1126" s="5"/>
      <c r="BB1126" s="5"/>
      <c r="BC1126" s="5"/>
      <c r="BD1126" s="5"/>
      <c r="BE1126" s="5"/>
      <c r="BF1126" s="5"/>
      <c r="BG1126" s="5"/>
    </row>
    <row r="1127" spans="1:59" s="12" customFormat="1" ht="15" customHeight="1" x14ac:dyDescent="0.2">
      <c r="A1127" s="388"/>
      <c r="B1127" s="389" t="s">
        <v>150</v>
      </c>
      <c r="C1127" s="389"/>
      <c r="D1127" s="390"/>
      <c r="E1127" s="391"/>
      <c r="F1127" s="391"/>
      <c r="G1127" s="391"/>
      <c r="H1127" s="391"/>
      <c r="I1127" s="391"/>
      <c r="J1127" s="391"/>
      <c r="K1127" s="391"/>
      <c r="L1127" s="391"/>
      <c r="M1127" s="391"/>
      <c r="N1127" s="391"/>
      <c r="O1127" s="387"/>
      <c r="P1127" s="5"/>
      <c r="Q1127" s="5"/>
      <c r="R1127" s="5"/>
      <c r="S1127" s="5"/>
      <c r="T1127" s="5"/>
      <c r="U1127" s="5"/>
      <c r="V1127" s="5"/>
      <c r="W1127" s="5"/>
      <c r="X1127" s="5"/>
      <c r="Y1127" s="5"/>
      <c r="Z1127" s="5"/>
      <c r="AA1127" s="5"/>
      <c r="AB1127" s="5"/>
      <c r="AC1127" s="5"/>
      <c r="AD1127" s="5"/>
      <c r="AE1127" s="5"/>
      <c r="AF1127" s="5"/>
      <c r="AG1127" s="5"/>
      <c r="AH1127" s="5"/>
      <c r="AI1127" s="5"/>
      <c r="AJ1127" s="5"/>
      <c r="AK1127" s="5"/>
      <c r="AL1127" s="5"/>
      <c r="AM1127" s="5"/>
      <c r="AN1127" s="5"/>
      <c r="AO1127" s="5"/>
      <c r="AP1127" s="5"/>
      <c r="AQ1127" s="5"/>
      <c r="AR1127" s="5"/>
      <c r="AS1127" s="5"/>
      <c r="AT1127" s="5"/>
      <c r="AU1127" s="5"/>
      <c r="AV1127" s="5"/>
      <c r="AW1127" s="5"/>
      <c r="AX1127" s="5"/>
      <c r="AY1127" s="5"/>
      <c r="AZ1127" s="5"/>
      <c r="BA1127" s="5"/>
      <c r="BB1127" s="5"/>
      <c r="BC1127" s="5"/>
      <c r="BD1127" s="5"/>
      <c r="BE1127" s="5"/>
      <c r="BF1127" s="5"/>
      <c r="BG1127" s="5"/>
    </row>
    <row r="1128" spans="1:59" s="12" customFormat="1" ht="15" customHeight="1" thickBot="1" x14ac:dyDescent="0.25">
      <c r="A1128" s="392" t="s">
        <v>153</v>
      </c>
      <c r="B1128" s="393"/>
      <c r="C1128" s="393"/>
      <c r="D1128" s="394">
        <v>50</v>
      </c>
      <c r="E1128" s="394">
        <v>53</v>
      </c>
      <c r="F1128" s="394">
        <v>46</v>
      </c>
      <c r="G1128" s="394">
        <v>24</v>
      </c>
      <c r="H1128" s="394">
        <v>12</v>
      </c>
      <c r="I1128" s="394">
        <v>15</v>
      </c>
      <c r="J1128" s="394">
        <v>4</v>
      </c>
      <c r="K1128" s="394"/>
      <c r="L1128" s="394"/>
      <c r="M1128" s="394">
        <v>1</v>
      </c>
      <c r="N1128" s="394">
        <v>3</v>
      </c>
      <c r="O1128" s="395">
        <v>208</v>
      </c>
      <c r="P1128" s="5"/>
      <c r="Q1128" s="5"/>
      <c r="R1128" s="5"/>
      <c r="S1128" s="5"/>
      <c r="T1128" s="5"/>
      <c r="U1128" s="5"/>
      <c r="V1128" s="5"/>
      <c r="W1128" s="5"/>
      <c r="X1128" s="5"/>
      <c r="Y1128" s="5"/>
      <c r="Z1128" s="5"/>
      <c r="AA1128" s="5"/>
      <c r="AB1128" s="5"/>
      <c r="AC1128" s="5"/>
      <c r="AD1128" s="5"/>
      <c r="AE1128" s="5"/>
      <c r="AF1128" s="5"/>
      <c r="AG1128" s="5"/>
      <c r="AH1128" s="5"/>
      <c r="AI1128" s="5"/>
      <c r="AJ1128" s="5"/>
      <c r="AK1128" s="5"/>
      <c r="AL1128" s="5"/>
      <c r="AM1128" s="5"/>
      <c r="AN1128" s="5"/>
      <c r="AO1128" s="5"/>
      <c r="AP1128" s="5"/>
      <c r="AQ1128" s="5"/>
      <c r="AR1128" s="5"/>
      <c r="AS1128" s="5"/>
      <c r="AT1128" s="5"/>
      <c r="AU1128" s="5"/>
      <c r="AV1128" s="5"/>
      <c r="AW1128" s="5"/>
      <c r="AX1128" s="5"/>
      <c r="AY1128" s="5"/>
      <c r="AZ1128" s="5"/>
      <c r="BA1128" s="5"/>
      <c r="BB1128" s="5"/>
      <c r="BC1128" s="5"/>
      <c r="BD1128" s="5"/>
      <c r="BE1128" s="5"/>
      <c r="BF1128" s="5"/>
      <c r="BG1128" s="5"/>
    </row>
    <row r="1129" spans="1:59" s="12" customFormat="1" ht="15" customHeight="1" thickTop="1" thickBot="1" x14ac:dyDescent="0.25">
      <c r="A1129" s="383" t="s">
        <v>2</v>
      </c>
      <c r="B1129" s="384" t="s">
        <v>156</v>
      </c>
      <c r="C1129" s="384"/>
      <c r="D1129" s="385"/>
      <c r="E1129" s="386"/>
      <c r="F1129" s="386"/>
      <c r="G1129" s="386"/>
      <c r="H1129" s="386"/>
      <c r="I1129" s="386"/>
      <c r="J1129" s="386"/>
      <c r="K1129" s="386"/>
      <c r="L1129" s="386"/>
      <c r="M1129" s="386"/>
      <c r="N1129" s="386"/>
      <c r="O1129" s="387"/>
      <c r="P1129" s="5"/>
      <c r="Q1129" s="5"/>
      <c r="R1129" s="5"/>
      <c r="S1129" s="5"/>
      <c r="T1129" s="5"/>
      <c r="U1129" s="5"/>
      <c r="V1129" s="5"/>
      <c r="W1129" s="5"/>
      <c r="X1129" s="5"/>
      <c r="Y1129" s="5"/>
      <c r="Z1129" s="5"/>
      <c r="AA1129" s="5"/>
      <c r="AB1129" s="5"/>
      <c r="AC1129" s="5"/>
      <c r="AD1129" s="5"/>
      <c r="AE1129" s="5"/>
      <c r="AF1129" s="5"/>
      <c r="AG1129" s="5"/>
      <c r="AH1129" s="5"/>
      <c r="AI1129" s="5"/>
      <c r="AJ1129" s="5"/>
      <c r="AK1129" s="5"/>
      <c r="AL1129" s="5"/>
      <c r="AM1129" s="5"/>
      <c r="AN1129" s="5"/>
      <c r="AO1129" s="5"/>
      <c r="AP1129" s="5"/>
      <c r="AQ1129" s="5"/>
      <c r="AR1129" s="5"/>
      <c r="AS1129" s="5"/>
      <c r="AT1129" s="5"/>
      <c r="AU1129" s="5"/>
      <c r="AV1129" s="5"/>
      <c r="AW1129" s="5"/>
      <c r="AX1129" s="5"/>
      <c r="AY1129" s="5"/>
      <c r="AZ1129" s="5"/>
      <c r="BA1129" s="5"/>
      <c r="BB1129" s="5"/>
      <c r="BC1129" s="5"/>
      <c r="BD1129" s="5"/>
      <c r="BE1129" s="5"/>
      <c r="BF1129" s="5"/>
      <c r="BG1129" s="5"/>
    </row>
    <row r="1130" spans="1:59" s="12" customFormat="1" ht="15" customHeight="1" thickTop="1" x14ac:dyDescent="0.2">
      <c r="A1130" s="388"/>
      <c r="B1130" s="389" t="s">
        <v>159</v>
      </c>
      <c r="C1130" s="389"/>
      <c r="D1130" s="390"/>
      <c r="E1130" s="391"/>
      <c r="F1130" s="391"/>
      <c r="G1130" s="391"/>
      <c r="H1130" s="391"/>
      <c r="I1130" s="391"/>
      <c r="J1130" s="391"/>
      <c r="K1130" s="391"/>
      <c r="L1130" s="391"/>
      <c r="M1130" s="391"/>
      <c r="N1130" s="391"/>
      <c r="O1130" s="387"/>
      <c r="P1130" s="5"/>
      <c r="Q1130" s="5"/>
      <c r="R1130" s="5"/>
      <c r="S1130" s="5"/>
      <c r="T1130" s="5"/>
      <c r="U1130" s="5"/>
      <c r="V1130" s="5"/>
      <c r="W1130" s="5"/>
      <c r="X1130" s="5"/>
      <c r="Y1130" s="5"/>
      <c r="Z1130" s="5"/>
      <c r="AA1130" s="5"/>
      <c r="AB1130" s="5"/>
      <c r="AC1130" s="5"/>
      <c r="AD1130" s="5"/>
      <c r="AE1130" s="5"/>
      <c r="AF1130" s="5"/>
      <c r="AG1130" s="5"/>
      <c r="AH1130" s="5"/>
      <c r="AI1130" s="5"/>
      <c r="AJ1130" s="5"/>
      <c r="AK1130" s="5"/>
      <c r="AL1130" s="5"/>
      <c r="AM1130" s="5"/>
      <c r="AN1130" s="5"/>
      <c r="AO1130" s="5"/>
      <c r="AP1130" s="5"/>
      <c r="AQ1130" s="5"/>
      <c r="AR1130" s="5"/>
      <c r="AS1130" s="5"/>
      <c r="AT1130" s="5"/>
      <c r="AU1130" s="5"/>
      <c r="AV1130" s="5"/>
      <c r="AW1130" s="5"/>
      <c r="AX1130" s="5"/>
      <c r="AY1130" s="5"/>
      <c r="AZ1130" s="5"/>
      <c r="BA1130" s="5"/>
      <c r="BB1130" s="5"/>
      <c r="BC1130" s="5"/>
      <c r="BD1130" s="5"/>
      <c r="BE1130" s="5"/>
      <c r="BF1130" s="5"/>
      <c r="BG1130" s="5"/>
    </row>
    <row r="1131" spans="1:59" s="12" customFormat="1" ht="15" customHeight="1" x14ac:dyDescent="0.2">
      <c r="A1131" s="388"/>
      <c r="B1131" s="389" t="s">
        <v>161</v>
      </c>
      <c r="C1131" s="389"/>
      <c r="D1131" s="390"/>
      <c r="E1131" s="391">
        <v>1</v>
      </c>
      <c r="F1131" s="391"/>
      <c r="G1131" s="391"/>
      <c r="H1131" s="391"/>
      <c r="I1131" s="391"/>
      <c r="J1131" s="391"/>
      <c r="K1131" s="391"/>
      <c r="L1131" s="391"/>
      <c r="M1131" s="391"/>
      <c r="N1131" s="391"/>
      <c r="O1131" s="387">
        <v>1</v>
      </c>
      <c r="P1131" s="5"/>
      <c r="Q1131" s="5"/>
      <c r="R1131" s="5"/>
      <c r="S1131" s="5"/>
      <c r="T1131" s="5"/>
      <c r="U1131" s="5"/>
      <c r="V1131" s="5"/>
      <c r="W1131" s="5"/>
      <c r="X1131" s="5"/>
      <c r="Y1131" s="5"/>
      <c r="Z1131" s="5"/>
      <c r="AA1131" s="5"/>
      <c r="AB1131" s="5"/>
      <c r="AC1131" s="5"/>
      <c r="AD1131" s="5"/>
      <c r="AE1131" s="5"/>
      <c r="AF1131" s="5"/>
      <c r="AG1131" s="5"/>
      <c r="AH1131" s="5"/>
      <c r="AI1131" s="5"/>
      <c r="AJ1131" s="5"/>
      <c r="AK1131" s="5"/>
      <c r="AL1131" s="5"/>
      <c r="AM1131" s="5"/>
      <c r="AN1131" s="5"/>
      <c r="AO1131" s="5"/>
      <c r="AP1131" s="5"/>
      <c r="AQ1131" s="5"/>
      <c r="AR1131" s="5"/>
      <c r="AS1131" s="5"/>
      <c r="AT1131" s="5"/>
      <c r="AU1131" s="5"/>
      <c r="AV1131" s="5"/>
      <c r="AW1131" s="5"/>
      <c r="AX1131" s="5"/>
      <c r="AY1131" s="5"/>
      <c r="AZ1131" s="5"/>
      <c r="BA1131" s="5"/>
      <c r="BB1131" s="5"/>
      <c r="BC1131" s="5"/>
      <c r="BD1131" s="5"/>
      <c r="BE1131" s="5"/>
      <c r="BF1131" s="5"/>
      <c r="BG1131" s="5"/>
    </row>
    <row r="1132" spans="1:59" s="12" customFormat="1" ht="15" customHeight="1" x14ac:dyDescent="0.2">
      <c r="A1132" s="388"/>
      <c r="B1132" s="389" t="s">
        <v>164</v>
      </c>
      <c r="C1132" s="389"/>
      <c r="D1132" s="390"/>
      <c r="E1132" s="391"/>
      <c r="F1132" s="391"/>
      <c r="G1132" s="391"/>
      <c r="H1132" s="391"/>
      <c r="I1132" s="391"/>
      <c r="J1132" s="391"/>
      <c r="K1132" s="391"/>
      <c r="L1132" s="391"/>
      <c r="M1132" s="391"/>
      <c r="N1132" s="391"/>
      <c r="O1132" s="387"/>
      <c r="P1132" s="5"/>
      <c r="Q1132" s="5"/>
      <c r="R1132" s="5"/>
      <c r="S1132" s="5"/>
      <c r="T1132" s="5"/>
      <c r="U1132" s="5"/>
      <c r="V1132" s="5"/>
      <c r="W1132" s="5"/>
      <c r="X1132" s="5"/>
      <c r="Y1132" s="5"/>
      <c r="Z1132" s="5"/>
      <c r="AA1132" s="5"/>
      <c r="AB1132" s="5"/>
      <c r="AC1132" s="5"/>
      <c r="AD1132" s="5"/>
      <c r="AE1132" s="5"/>
      <c r="AF1132" s="5"/>
      <c r="AG1132" s="5"/>
      <c r="AH1132" s="5"/>
      <c r="AI1132" s="5"/>
      <c r="AJ1132" s="5"/>
      <c r="AK1132" s="5"/>
      <c r="AL1132" s="5"/>
      <c r="AM1132" s="5"/>
      <c r="AN1132" s="5"/>
      <c r="AO1132" s="5"/>
      <c r="AP1132" s="5"/>
      <c r="AQ1132" s="5"/>
      <c r="AR1132" s="5"/>
      <c r="AS1132" s="5"/>
      <c r="AT1132" s="5"/>
      <c r="AU1132" s="5"/>
      <c r="AV1132" s="5"/>
      <c r="AW1132" s="5"/>
      <c r="AX1132" s="5"/>
      <c r="AY1132" s="5"/>
      <c r="AZ1132" s="5"/>
      <c r="BA1132" s="5"/>
      <c r="BB1132" s="5"/>
      <c r="BC1132" s="5"/>
      <c r="BD1132" s="5"/>
      <c r="BE1132" s="5"/>
      <c r="BF1132" s="5"/>
      <c r="BG1132" s="5"/>
    </row>
    <row r="1133" spans="1:59" s="12" customFormat="1" ht="15" customHeight="1" x14ac:dyDescent="0.2">
      <c r="A1133" s="388"/>
      <c r="B1133" s="389" t="s">
        <v>167</v>
      </c>
      <c r="C1133" s="389"/>
      <c r="D1133" s="390"/>
      <c r="E1133" s="391"/>
      <c r="F1133" s="391"/>
      <c r="G1133" s="391"/>
      <c r="H1133" s="391"/>
      <c r="I1133" s="391"/>
      <c r="J1133" s="391"/>
      <c r="K1133" s="391"/>
      <c r="L1133" s="391"/>
      <c r="M1133" s="391"/>
      <c r="N1133" s="391"/>
      <c r="O1133" s="387"/>
      <c r="P1133" s="5"/>
      <c r="Q1133" s="5"/>
      <c r="R1133" s="5"/>
      <c r="S1133" s="5"/>
      <c r="T1133" s="5"/>
      <c r="U1133" s="5"/>
      <c r="V1133" s="5"/>
      <c r="W1133" s="5"/>
      <c r="X1133" s="5"/>
      <c r="Y1133" s="5"/>
      <c r="Z1133" s="5"/>
      <c r="AA1133" s="5"/>
      <c r="AB1133" s="5"/>
      <c r="AC1133" s="5"/>
      <c r="AD1133" s="5"/>
      <c r="AE1133" s="5"/>
      <c r="AF1133" s="5"/>
      <c r="AG1133" s="5"/>
      <c r="AH1133" s="5"/>
      <c r="AI1133" s="5"/>
      <c r="AJ1133" s="5"/>
      <c r="AK1133" s="5"/>
      <c r="AL1133" s="5"/>
      <c r="AM1133" s="5"/>
      <c r="AN1133" s="5"/>
      <c r="AO1133" s="5"/>
      <c r="AP1133" s="5"/>
      <c r="AQ1133" s="5"/>
      <c r="AR1133" s="5"/>
      <c r="AS1133" s="5"/>
      <c r="AT1133" s="5"/>
      <c r="AU1133" s="5"/>
      <c r="AV1133" s="5"/>
      <c r="AW1133" s="5"/>
      <c r="AX1133" s="5"/>
      <c r="AY1133" s="5"/>
      <c r="AZ1133" s="5"/>
      <c r="BA1133" s="5"/>
      <c r="BB1133" s="5"/>
      <c r="BC1133" s="5"/>
      <c r="BD1133" s="5"/>
      <c r="BE1133" s="5"/>
      <c r="BF1133" s="5"/>
      <c r="BG1133" s="5"/>
    </row>
    <row r="1134" spans="1:59" s="12" customFormat="1" ht="15" customHeight="1" thickBot="1" x14ac:dyDescent="0.25">
      <c r="A1134" s="392" t="s">
        <v>169</v>
      </c>
      <c r="B1134" s="393"/>
      <c r="C1134" s="393"/>
      <c r="D1134" s="394"/>
      <c r="E1134" s="394">
        <v>1</v>
      </c>
      <c r="F1134" s="394"/>
      <c r="G1134" s="394"/>
      <c r="H1134" s="394"/>
      <c r="I1134" s="394"/>
      <c r="J1134" s="394"/>
      <c r="K1134" s="394"/>
      <c r="L1134" s="394"/>
      <c r="M1134" s="394"/>
      <c r="N1134" s="394"/>
      <c r="O1134" s="395">
        <v>1</v>
      </c>
      <c r="P1134" s="5"/>
      <c r="Q1134" s="5"/>
      <c r="R1134" s="5"/>
      <c r="S1134" s="5"/>
      <c r="T1134" s="5"/>
      <c r="U1134" s="5"/>
      <c r="V1134" s="5"/>
      <c r="W1134" s="5"/>
      <c r="X1134" s="5"/>
      <c r="Y1134" s="5"/>
      <c r="Z1134" s="5"/>
      <c r="AA1134" s="5"/>
      <c r="AB1134" s="5"/>
      <c r="AC1134" s="5"/>
      <c r="AD1134" s="5"/>
      <c r="AE1134" s="5"/>
      <c r="AF1134" s="5"/>
      <c r="AG1134" s="5"/>
      <c r="AH1134" s="5"/>
      <c r="AI1134" s="5"/>
      <c r="AJ1134" s="5"/>
      <c r="AK1134" s="5"/>
      <c r="AL1134" s="5"/>
      <c r="AM1134" s="5"/>
      <c r="AN1134" s="5"/>
      <c r="AO1134" s="5"/>
      <c r="AP1134" s="5"/>
      <c r="AQ1134" s="5"/>
      <c r="AR1134" s="5"/>
      <c r="AS1134" s="5"/>
      <c r="AT1134" s="5"/>
      <c r="AU1134" s="5"/>
      <c r="AV1134" s="5"/>
      <c r="AW1134" s="5"/>
      <c r="AX1134" s="5"/>
      <c r="AY1134" s="5"/>
      <c r="AZ1134" s="5"/>
      <c r="BA1134" s="5"/>
      <c r="BB1134" s="5"/>
      <c r="BC1134" s="5"/>
      <c r="BD1134" s="5"/>
      <c r="BE1134" s="5"/>
      <c r="BF1134" s="5"/>
      <c r="BG1134" s="5"/>
    </row>
    <row r="1135" spans="1:59" s="12" customFormat="1" ht="15" customHeight="1" thickTop="1" thickBot="1" x14ac:dyDescent="0.25">
      <c r="A1135" s="383" t="s">
        <v>3</v>
      </c>
      <c r="B1135" s="384" t="s">
        <v>171</v>
      </c>
      <c r="C1135" s="384"/>
      <c r="D1135" s="385">
        <v>1</v>
      </c>
      <c r="E1135" s="386"/>
      <c r="F1135" s="386"/>
      <c r="G1135" s="386"/>
      <c r="H1135" s="386"/>
      <c r="I1135" s="386"/>
      <c r="J1135" s="386"/>
      <c r="K1135" s="386"/>
      <c r="L1135" s="386"/>
      <c r="M1135" s="386"/>
      <c r="N1135" s="386"/>
      <c r="O1135" s="387">
        <v>1</v>
      </c>
      <c r="P1135" s="5"/>
      <c r="Q1135" s="5"/>
      <c r="R1135" s="5"/>
      <c r="S1135" s="5"/>
      <c r="T1135" s="5"/>
      <c r="U1135" s="5"/>
      <c r="V1135" s="5"/>
      <c r="W1135" s="5"/>
      <c r="X1135" s="5"/>
      <c r="Y1135" s="5"/>
      <c r="Z1135" s="5"/>
      <c r="AA1135" s="5"/>
      <c r="AB1135" s="5"/>
      <c r="AC1135" s="5"/>
      <c r="AD1135" s="5"/>
      <c r="AE1135" s="5"/>
      <c r="AF1135" s="5"/>
      <c r="AG1135" s="5"/>
      <c r="AH1135" s="5"/>
      <c r="AI1135" s="5"/>
      <c r="AJ1135" s="5"/>
      <c r="AK1135" s="5"/>
      <c r="AL1135" s="5"/>
      <c r="AM1135" s="5"/>
      <c r="AN1135" s="5"/>
      <c r="AO1135" s="5"/>
      <c r="AP1135" s="5"/>
      <c r="AQ1135" s="5"/>
      <c r="AR1135" s="5"/>
      <c r="AS1135" s="5"/>
      <c r="AT1135" s="5"/>
      <c r="AU1135" s="5"/>
      <c r="AV1135" s="5"/>
      <c r="AW1135" s="5"/>
      <c r="AX1135" s="5"/>
      <c r="AY1135" s="5"/>
      <c r="AZ1135" s="5"/>
      <c r="BA1135" s="5"/>
      <c r="BB1135" s="5"/>
      <c r="BC1135" s="5"/>
      <c r="BD1135" s="5"/>
      <c r="BE1135" s="5"/>
      <c r="BF1135" s="5"/>
      <c r="BG1135" s="5"/>
    </row>
    <row r="1136" spans="1:59" s="12" customFormat="1" ht="15" customHeight="1" thickTop="1" x14ac:dyDescent="0.2">
      <c r="A1136" s="388"/>
      <c r="B1136" s="389" t="s">
        <v>173</v>
      </c>
      <c r="C1136" s="389"/>
      <c r="D1136" s="390"/>
      <c r="E1136" s="391"/>
      <c r="F1136" s="391"/>
      <c r="G1136" s="391"/>
      <c r="H1136" s="391"/>
      <c r="I1136" s="391"/>
      <c r="J1136" s="391"/>
      <c r="K1136" s="391"/>
      <c r="L1136" s="391"/>
      <c r="M1136" s="391"/>
      <c r="N1136" s="391"/>
      <c r="O1136" s="387"/>
      <c r="P1136" s="5"/>
      <c r="Q1136" s="5"/>
      <c r="R1136" s="5"/>
      <c r="S1136" s="5"/>
      <c r="T1136" s="5"/>
      <c r="U1136" s="5"/>
      <c r="V1136" s="5"/>
      <c r="W1136" s="5"/>
      <c r="X1136" s="5"/>
      <c r="Y1136" s="5"/>
      <c r="Z1136" s="5"/>
      <c r="AA1136" s="5"/>
      <c r="AB1136" s="5"/>
      <c r="AC1136" s="5"/>
      <c r="AD1136" s="5"/>
      <c r="AE1136" s="5"/>
      <c r="AF1136" s="5"/>
      <c r="AG1136" s="5"/>
      <c r="AH1136" s="5"/>
      <c r="AI1136" s="5"/>
      <c r="AJ1136" s="5"/>
      <c r="AK1136" s="5"/>
      <c r="AL1136" s="5"/>
      <c r="AM1136" s="5"/>
      <c r="AN1136" s="5"/>
      <c r="AO1136" s="5"/>
      <c r="AP1136" s="5"/>
      <c r="AQ1136" s="5"/>
      <c r="AR1136" s="5"/>
      <c r="AS1136" s="5"/>
      <c r="AT1136" s="5"/>
      <c r="AU1136" s="5"/>
      <c r="AV1136" s="5"/>
      <c r="AW1136" s="5"/>
      <c r="AX1136" s="5"/>
      <c r="AY1136" s="5"/>
      <c r="AZ1136" s="5"/>
      <c r="BA1136" s="5"/>
      <c r="BB1136" s="5"/>
      <c r="BC1136" s="5"/>
      <c r="BD1136" s="5"/>
      <c r="BE1136" s="5"/>
      <c r="BF1136" s="5"/>
      <c r="BG1136" s="5"/>
    </row>
    <row r="1137" spans="1:59" s="12" customFormat="1" ht="15" customHeight="1" x14ac:dyDescent="0.2">
      <c r="A1137" s="388"/>
      <c r="B1137" s="389" t="s">
        <v>175</v>
      </c>
      <c r="C1137" s="389"/>
      <c r="D1137" s="390">
        <v>2</v>
      </c>
      <c r="E1137" s="391"/>
      <c r="F1137" s="391"/>
      <c r="G1137" s="391"/>
      <c r="H1137" s="391"/>
      <c r="I1137" s="391"/>
      <c r="J1137" s="391"/>
      <c r="K1137" s="391"/>
      <c r="L1137" s="391"/>
      <c r="M1137" s="391"/>
      <c r="N1137" s="391"/>
      <c r="O1137" s="387">
        <v>2</v>
      </c>
      <c r="P1137" s="5"/>
      <c r="Q1137" s="5"/>
      <c r="R1137" s="5"/>
      <c r="S1137" s="5"/>
      <c r="T1137" s="5"/>
      <c r="U1137" s="5"/>
      <c r="V1137" s="5"/>
      <c r="W1137" s="5"/>
      <c r="X1137" s="5"/>
      <c r="Y1137" s="5"/>
      <c r="Z1137" s="5"/>
      <c r="AA1137" s="5"/>
      <c r="AB1137" s="5"/>
      <c r="AC1137" s="5"/>
      <c r="AD1137" s="5"/>
      <c r="AE1137" s="5"/>
      <c r="AF1137" s="5"/>
      <c r="AG1137" s="5"/>
      <c r="AH1137" s="5"/>
      <c r="AI1137" s="5"/>
      <c r="AJ1137" s="5"/>
      <c r="AK1137" s="5"/>
      <c r="AL1137" s="5"/>
      <c r="AM1137" s="5"/>
      <c r="AN1137" s="5"/>
      <c r="AO1137" s="5"/>
      <c r="AP1137" s="5"/>
      <c r="AQ1137" s="5"/>
      <c r="AR1137" s="5"/>
      <c r="AS1137" s="5"/>
      <c r="AT1137" s="5"/>
      <c r="AU1137" s="5"/>
      <c r="AV1137" s="5"/>
      <c r="AW1137" s="5"/>
      <c r="AX1137" s="5"/>
      <c r="AY1137" s="5"/>
      <c r="AZ1137" s="5"/>
      <c r="BA1137" s="5"/>
      <c r="BB1137" s="5"/>
      <c r="BC1137" s="5"/>
      <c r="BD1137" s="5"/>
      <c r="BE1137" s="5"/>
      <c r="BF1137" s="5"/>
      <c r="BG1137" s="5"/>
    </row>
    <row r="1138" spans="1:59" s="12" customFormat="1" ht="15" customHeight="1" x14ac:dyDescent="0.2">
      <c r="A1138" s="388"/>
      <c r="B1138" s="389" t="s">
        <v>177</v>
      </c>
      <c r="C1138" s="389"/>
      <c r="D1138" s="390"/>
      <c r="E1138" s="391"/>
      <c r="F1138" s="391"/>
      <c r="G1138" s="391"/>
      <c r="H1138" s="391"/>
      <c r="I1138" s="391"/>
      <c r="J1138" s="391"/>
      <c r="K1138" s="391"/>
      <c r="L1138" s="391"/>
      <c r="M1138" s="391"/>
      <c r="N1138" s="391"/>
      <c r="O1138" s="387"/>
      <c r="P1138" s="5"/>
      <c r="Q1138" s="5"/>
      <c r="R1138" s="5"/>
      <c r="S1138" s="5"/>
      <c r="T1138" s="5"/>
      <c r="U1138" s="5"/>
      <c r="V1138" s="5"/>
      <c r="W1138" s="5"/>
      <c r="X1138" s="5"/>
      <c r="Y1138" s="5"/>
      <c r="Z1138" s="5"/>
      <c r="AA1138" s="5"/>
      <c r="AB1138" s="5"/>
      <c r="AC1138" s="5"/>
      <c r="AD1138" s="5"/>
      <c r="AE1138" s="5"/>
      <c r="AF1138" s="5"/>
      <c r="AG1138" s="5"/>
      <c r="AH1138" s="5"/>
      <c r="AI1138" s="5"/>
      <c r="AJ1138" s="5"/>
      <c r="AK1138" s="5"/>
      <c r="AL1138" s="5"/>
      <c r="AM1138" s="5"/>
      <c r="AN1138" s="5"/>
      <c r="AO1138" s="5"/>
      <c r="AP1138" s="5"/>
      <c r="AQ1138" s="5"/>
      <c r="AR1138" s="5"/>
      <c r="AS1138" s="5"/>
      <c r="AT1138" s="5"/>
      <c r="AU1138" s="5"/>
      <c r="AV1138" s="5"/>
      <c r="AW1138" s="5"/>
      <c r="AX1138" s="5"/>
      <c r="AY1138" s="5"/>
      <c r="AZ1138" s="5"/>
      <c r="BA1138" s="5"/>
      <c r="BB1138" s="5"/>
      <c r="BC1138" s="5"/>
      <c r="BD1138" s="5"/>
      <c r="BE1138" s="5"/>
      <c r="BF1138" s="5"/>
      <c r="BG1138" s="5"/>
    </row>
    <row r="1139" spans="1:59" s="12" customFormat="1" ht="15" customHeight="1" x14ac:dyDescent="0.2">
      <c r="A1139" s="388"/>
      <c r="B1139" s="389" t="s">
        <v>179</v>
      </c>
      <c r="C1139" s="389"/>
      <c r="D1139" s="390"/>
      <c r="E1139" s="391"/>
      <c r="F1139" s="391"/>
      <c r="G1139" s="391"/>
      <c r="H1139" s="391"/>
      <c r="I1139" s="391"/>
      <c r="J1139" s="391"/>
      <c r="K1139" s="391"/>
      <c r="L1139" s="391"/>
      <c r="M1139" s="391"/>
      <c r="N1139" s="391"/>
      <c r="O1139" s="387"/>
      <c r="P1139" s="5"/>
      <c r="Q1139" s="5"/>
      <c r="R1139" s="5"/>
      <c r="S1139" s="5"/>
      <c r="T1139" s="5"/>
      <c r="U1139" s="5"/>
      <c r="V1139" s="5"/>
      <c r="W1139" s="5"/>
      <c r="X1139" s="5"/>
      <c r="Y1139" s="5"/>
      <c r="Z1139" s="5"/>
      <c r="AA1139" s="5"/>
      <c r="AB1139" s="5"/>
      <c r="AC1139" s="5"/>
      <c r="AD1139" s="5"/>
      <c r="AE1139" s="5"/>
      <c r="AF1139" s="5"/>
      <c r="AG1139" s="5"/>
      <c r="AH1139" s="5"/>
      <c r="AI1139" s="5"/>
      <c r="AJ1139" s="5"/>
      <c r="AK1139" s="5"/>
      <c r="AL1139" s="5"/>
      <c r="AM1139" s="5"/>
      <c r="AN1139" s="5"/>
      <c r="AO1139" s="5"/>
      <c r="AP1139" s="5"/>
      <c r="AQ1139" s="5"/>
      <c r="AR1139" s="5"/>
      <c r="AS1139" s="5"/>
      <c r="AT1139" s="5"/>
      <c r="AU1139" s="5"/>
      <c r="AV1139" s="5"/>
      <c r="AW1139" s="5"/>
      <c r="AX1139" s="5"/>
      <c r="AY1139" s="5"/>
      <c r="AZ1139" s="5"/>
      <c r="BA1139" s="5"/>
      <c r="BB1139" s="5"/>
      <c r="BC1139" s="5"/>
      <c r="BD1139" s="5"/>
      <c r="BE1139" s="5"/>
      <c r="BF1139" s="5"/>
      <c r="BG1139" s="5"/>
    </row>
    <row r="1140" spans="1:59" s="12" customFormat="1" ht="15" customHeight="1" x14ac:dyDescent="0.2">
      <c r="A1140" s="388"/>
      <c r="B1140" s="389" t="s">
        <v>181</v>
      </c>
      <c r="C1140" s="389"/>
      <c r="D1140" s="390"/>
      <c r="E1140" s="391"/>
      <c r="F1140" s="391"/>
      <c r="G1140" s="391"/>
      <c r="H1140" s="391"/>
      <c r="I1140" s="391"/>
      <c r="J1140" s="391"/>
      <c r="K1140" s="391"/>
      <c r="L1140" s="391"/>
      <c r="M1140" s="391"/>
      <c r="N1140" s="391"/>
      <c r="O1140" s="387"/>
      <c r="P1140" s="5"/>
      <c r="Q1140" s="5"/>
      <c r="R1140" s="5"/>
      <c r="S1140" s="5"/>
      <c r="T1140" s="5"/>
      <c r="U1140" s="5"/>
      <c r="V1140" s="5"/>
      <c r="W1140" s="5"/>
      <c r="X1140" s="5"/>
      <c r="Y1140" s="5"/>
      <c r="Z1140" s="5"/>
      <c r="AA1140" s="5"/>
      <c r="AB1140" s="5"/>
      <c r="AC1140" s="5"/>
      <c r="AD1140" s="5"/>
      <c r="AE1140" s="5"/>
      <c r="AF1140" s="5"/>
      <c r="AG1140" s="5"/>
      <c r="AH1140" s="5"/>
      <c r="AI1140" s="5"/>
      <c r="AJ1140" s="5"/>
      <c r="AK1140" s="5"/>
      <c r="AL1140" s="5"/>
      <c r="AM1140" s="5"/>
      <c r="AN1140" s="5"/>
      <c r="AO1140" s="5"/>
      <c r="AP1140" s="5"/>
      <c r="AQ1140" s="5"/>
      <c r="AR1140" s="5"/>
      <c r="AS1140" s="5"/>
      <c r="AT1140" s="5"/>
      <c r="AU1140" s="5"/>
      <c r="AV1140" s="5"/>
      <c r="AW1140" s="5"/>
      <c r="AX1140" s="5"/>
      <c r="AY1140" s="5"/>
      <c r="AZ1140" s="5"/>
      <c r="BA1140" s="5"/>
      <c r="BB1140" s="5"/>
      <c r="BC1140" s="5"/>
      <c r="BD1140" s="5"/>
      <c r="BE1140" s="5"/>
      <c r="BF1140" s="5"/>
      <c r="BG1140" s="5"/>
    </row>
    <row r="1141" spans="1:59" s="12" customFormat="1" ht="15" customHeight="1" x14ac:dyDescent="0.2">
      <c r="A1141" s="388"/>
      <c r="B1141" s="389" t="s">
        <v>182</v>
      </c>
      <c r="C1141" s="389"/>
      <c r="D1141" s="390">
        <v>3</v>
      </c>
      <c r="E1141" s="391">
        <v>2</v>
      </c>
      <c r="F1141" s="391">
        <v>1</v>
      </c>
      <c r="G1141" s="391">
        <v>4</v>
      </c>
      <c r="H1141" s="391"/>
      <c r="I1141" s="391"/>
      <c r="J1141" s="391"/>
      <c r="K1141" s="391"/>
      <c r="L1141" s="391"/>
      <c r="M1141" s="391"/>
      <c r="N1141" s="391"/>
      <c r="O1141" s="387">
        <v>10</v>
      </c>
      <c r="P1141" s="5"/>
      <c r="Q1141" s="5"/>
      <c r="R1141" s="5"/>
      <c r="S1141" s="5"/>
      <c r="T1141" s="5"/>
      <c r="U1141" s="5"/>
      <c r="V1141" s="5"/>
      <c r="W1141" s="5"/>
      <c r="X1141" s="5"/>
      <c r="Y1141" s="5"/>
      <c r="Z1141" s="5"/>
      <c r="AA1141" s="5"/>
      <c r="AB1141" s="5"/>
      <c r="AC1141" s="5"/>
      <c r="AD1141" s="5"/>
      <c r="AE1141" s="5"/>
      <c r="AF1141" s="5"/>
      <c r="AG1141" s="5"/>
      <c r="AH1141" s="5"/>
      <c r="AI1141" s="5"/>
      <c r="AJ1141" s="5"/>
      <c r="AK1141" s="5"/>
      <c r="AL1141" s="5"/>
      <c r="AM1141" s="5"/>
      <c r="AN1141" s="5"/>
      <c r="AO1141" s="5"/>
      <c r="AP1141" s="5"/>
      <c r="AQ1141" s="5"/>
      <c r="AR1141" s="5"/>
      <c r="AS1141" s="5"/>
      <c r="AT1141" s="5"/>
      <c r="AU1141" s="5"/>
      <c r="AV1141" s="5"/>
      <c r="AW1141" s="5"/>
      <c r="AX1141" s="5"/>
      <c r="AY1141" s="5"/>
      <c r="AZ1141" s="5"/>
      <c r="BA1141" s="5"/>
      <c r="BB1141" s="5"/>
      <c r="BC1141" s="5"/>
      <c r="BD1141" s="5"/>
      <c r="BE1141" s="5"/>
      <c r="BF1141" s="5"/>
      <c r="BG1141" s="5"/>
    </row>
    <row r="1142" spans="1:59" s="12" customFormat="1" ht="15" customHeight="1" x14ac:dyDescent="0.2">
      <c r="A1142" s="388"/>
      <c r="B1142" s="389" t="s">
        <v>183</v>
      </c>
      <c r="C1142" s="389"/>
      <c r="D1142" s="390"/>
      <c r="E1142" s="391"/>
      <c r="F1142" s="391"/>
      <c r="G1142" s="391"/>
      <c r="H1142" s="391"/>
      <c r="I1142" s="391"/>
      <c r="J1142" s="391"/>
      <c r="K1142" s="391"/>
      <c r="L1142" s="391"/>
      <c r="M1142" s="391"/>
      <c r="N1142" s="391"/>
      <c r="O1142" s="387"/>
      <c r="P1142" s="5"/>
      <c r="Q1142" s="5"/>
      <c r="R1142" s="5"/>
      <c r="S1142" s="5"/>
      <c r="T1142" s="5"/>
      <c r="U1142" s="5"/>
      <c r="V1142" s="5"/>
      <c r="W1142" s="5"/>
      <c r="X1142" s="5"/>
      <c r="Y1142" s="5"/>
      <c r="Z1142" s="5"/>
      <c r="AA1142" s="5"/>
      <c r="AB1142" s="5"/>
      <c r="AC1142" s="5"/>
      <c r="AD1142" s="5"/>
      <c r="AE1142" s="5"/>
      <c r="AF1142" s="5"/>
      <c r="AG1142" s="5"/>
      <c r="AH1142" s="5"/>
      <c r="AI1142" s="5"/>
      <c r="AJ1142" s="5"/>
      <c r="AK1142" s="5"/>
      <c r="AL1142" s="5"/>
      <c r="AM1142" s="5"/>
      <c r="AN1142" s="5"/>
      <c r="AO1142" s="5"/>
      <c r="AP1142" s="5"/>
      <c r="AQ1142" s="5"/>
      <c r="AR1142" s="5"/>
      <c r="AS1142" s="5"/>
      <c r="AT1142" s="5"/>
      <c r="AU1142" s="5"/>
      <c r="AV1142" s="5"/>
      <c r="AW1142" s="5"/>
      <c r="AX1142" s="5"/>
      <c r="AY1142" s="5"/>
      <c r="AZ1142" s="5"/>
      <c r="BA1142" s="5"/>
      <c r="BB1142" s="5"/>
      <c r="BC1142" s="5"/>
      <c r="BD1142" s="5"/>
      <c r="BE1142" s="5"/>
      <c r="BF1142" s="5"/>
      <c r="BG1142" s="5"/>
    </row>
    <row r="1143" spans="1:59" s="12" customFormat="1" ht="15" customHeight="1" x14ac:dyDescent="0.2">
      <c r="A1143" s="388"/>
      <c r="B1143" s="389" t="s">
        <v>184</v>
      </c>
      <c r="C1143" s="389"/>
      <c r="D1143" s="390"/>
      <c r="E1143" s="391"/>
      <c r="F1143" s="391"/>
      <c r="G1143" s="391"/>
      <c r="H1143" s="391"/>
      <c r="I1143" s="391"/>
      <c r="J1143" s="391"/>
      <c r="K1143" s="391"/>
      <c r="L1143" s="391"/>
      <c r="M1143" s="391"/>
      <c r="N1143" s="391"/>
      <c r="O1143" s="387"/>
      <c r="P1143" s="5"/>
      <c r="Q1143" s="5"/>
      <c r="R1143" s="5"/>
      <c r="S1143" s="5"/>
      <c r="T1143" s="5"/>
      <c r="U1143" s="5"/>
      <c r="V1143" s="5"/>
      <c r="W1143" s="5"/>
      <c r="X1143" s="5"/>
      <c r="Y1143" s="5"/>
      <c r="Z1143" s="5"/>
      <c r="AA1143" s="5"/>
      <c r="AB1143" s="5"/>
      <c r="AC1143" s="5"/>
      <c r="AD1143" s="5"/>
      <c r="AE1143" s="5"/>
      <c r="AF1143" s="5"/>
      <c r="AG1143" s="5"/>
      <c r="AH1143" s="5"/>
      <c r="AI1143" s="5"/>
      <c r="AJ1143" s="5"/>
      <c r="AK1143" s="5"/>
      <c r="AL1143" s="5"/>
      <c r="AM1143" s="5"/>
      <c r="AN1143" s="5"/>
      <c r="AO1143" s="5"/>
      <c r="AP1143" s="5"/>
      <c r="AQ1143" s="5"/>
      <c r="AR1143" s="5"/>
      <c r="AS1143" s="5"/>
      <c r="AT1143" s="5"/>
      <c r="AU1143" s="5"/>
      <c r="AV1143" s="5"/>
      <c r="AW1143" s="5"/>
      <c r="AX1143" s="5"/>
      <c r="AY1143" s="5"/>
      <c r="AZ1143" s="5"/>
      <c r="BA1143" s="5"/>
      <c r="BB1143" s="5"/>
      <c r="BC1143" s="5"/>
      <c r="BD1143" s="5"/>
      <c r="BE1143" s="5"/>
      <c r="BF1143" s="5"/>
      <c r="BG1143" s="5"/>
    </row>
    <row r="1144" spans="1:59" s="12" customFormat="1" ht="15" customHeight="1" x14ac:dyDescent="0.2">
      <c r="A1144" s="388"/>
      <c r="B1144" s="389" t="s">
        <v>185</v>
      </c>
      <c r="C1144" s="389"/>
      <c r="D1144" s="390"/>
      <c r="E1144" s="391"/>
      <c r="F1144" s="391"/>
      <c r="G1144" s="391"/>
      <c r="H1144" s="391"/>
      <c r="I1144" s="391"/>
      <c r="J1144" s="391"/>
      <c r="K1144" s="391"/>
      <c r="L1144" s="391"/>
      <c r="M1144" s="391"/>
      <c r="N1144" s="391"/>
      <c r="O1144" s="387"/>
      <c r="P1144" s="5"/>
      <c r="Q1144" s="5"/>
      <c r="R1144" s="5"/>
      <c r="S1144" s="5"/>
      <c r="T1144" s="5"/>
      <c r="U1144" s="5"/>
      <c r="V1144" s="5"/>
      <c r="W1144" s="5"/>
      <c r="X1144" s="5"/>
      <c r="Y1144" s="5"/>
      <c r="Z1144" s="5"/>
      <c r="AA1144" s="5"/>
      <c r="AB1144" s="5"/>
      <c r="AC1144" s="5"/>
      <c r="AD1144" s="5"/>
      <c r="AE1144" s="5"/>
      <c r="AF1144" s="5"/>
      <c r="AG1144" s="5"/>
      <c r="AH1144" s="5"/>
      <c r="AI1144" s="5"/>
      <c r="AJ1144" s="5"/>
      <c r="AK1144" s="5"/>
      <c r="AL1144" s="5"/>
      <c r="AM1144" s="5"/>
      <c r="AN1144" s="5"/>
      <c r="AO1144" s="5"/>
      <c r="AP1144" s="5"/>
      <c r="AQ1144" s="5"/>
      <c r="AR1144" s="5"/>
      <c r="AS1144" s="5"/>
      <c r="AT1144" s="5"/>
      <c r="AU1144" s="5"/>
      <c r="AV1144" s="5"/>
      <c r="AW1144" s="5"/>
      <c r="AX1144" s="5"/>
      <c r="AY1144" s="5"/>
      <c r="AZ1144" s="5"/>
      <c r="BA1144" s="5"/>
      <c r="BB1144" s="5"/>
      <c r="BC1144" s="5"/>
      <c r="BD1144" s="5"/>
      <c r="BE1144" s="5"/>
      <c r="BF1144" s="5"/>
      <c r="BG1144" s="5"/>
    </row>
    <row r="1145" spans="1:59" s="12" customFormat="1" ht="15" customHeight="1" x14ac:dyDescent="0.2">
      <c r="A1145" s="388"/>
      <c r="B1145" s="389" t="s">
        <v>186</v>
      </c>
      <c r="C1145" s="389"/>
      <c r="D1145" s="390"/>
      <c r="E1145" s="391"/>
      <c r="F1145" s="391"/>
      <c r="G1145" s="391"/>
      <c r="H1145" s="391"/>
      <c r="I1145" s="391"/>
      <c r="J1145" s="391"/>
      <c r="K1145" s="391"/>
      <c r="L1145" s="391"/>
      <c r="M1145" s="391"/>
      <c r="N1145" s="391"/>
      <c r="O1145" s="387"/>
      <c r="P1145" s="5"/>
      <c r="Q1145" s="5"/>
      <c r="R1145" s="5"/>
      <c r="S1145" s="5"/>
      <c r="T1145" s="5"/>
      <c r="U1145" s="5"/>
      <c r="V1145" s="5"/>
      <c r="W1145" s="5"/>
      <c r="X1145" s="5"/>
      <c r="Y1145" s="5"/>
      <c r="Z1145" s="5"/>
      <c r="AA1145" s="5"/>
      <c r="AB1145" s="5"/>
      <c r="AC1145" s="5"/>
      <c r="AD1145" s="5"/>
      <c r="AE1145" s="5"/>
      <c r="AF1145" s="5"/>
      <c r="AG1145" s="5"/>
      <c r="AH1145" s="5"/>
      <c r="AI1145" s="5"/>
      <c r="AJ1145" s="5"/>
      <c r="AK1145" s="5"/>
      <c r="AL1145" s="5"/>
      <c r="AM1145" s="5"/>
      <c r="AN1145" s="5"/>
      <c r="AO1145" s="5"/>
      <c r="AP1145" s="5"/>
      <c r="AQ1145" s="5"/>
      <c r="AR1145" s="5"/>
      <c r="AS1145" s="5"/>
      <c r="AT1145" s="5"/>
      <c r="AU1145" s="5"/>
      <c r="AV1145" s="5"/>
      <c r="AW1145" s="5"/>
      <c r="AX1145" s="5"/>
      <c r="AY1145" s="5"/>
      <c r="AZ1145" s="5"/>
      <c r="BA1145" s="5"/>
      <c r="BB1145" s="5"/>
      <c r="BC1145" s="5"/>
      <c r="BD1145" s="5"/>
      <c r="BE1145" s="5"/>
      <c r="BF1145" s="5"/>
      <c r="BG1145" s="5"/>
    </row>
    <row r="1146" spans="1:59" s="12" customFormat="1" ht="15" customHeight="1" x14ac:dyDescent="0.2">
      <c r="A1146" s="388"/>
      <c r="B1146" s="389" t="s">
        <v>187</v>
      </c>
      <c r="C1146" s="389"/>
      <c r="D1146" s="390"/>
      <c r="E1146" s="391"/>
      <c r="F1146" s="391"/>
      <c r="G1146" s="391"/>
      <c r="H1146" s="391"/>
      <c r="I1146" s="391"/>
      <c r="J1146" s="391"/>
      <c r="K1146" s="391"/>
      <c r="L1146" s="391"/>
      <c r="M1146" s="391"/>
      <c r="N1146" s="391"/>
      <c r="O1146" s="387"/>
      <c r="P1146" s="5"/>
      <c r="Q1146" s="5"/>
      <c r="R1146" s="5"/>
      <c r="S1146" s="5"/>
      <c r="T1146" s="5"/>
      <c r="U1146" s="5"/>
      <c r="V1146" s="5"/>
      <c r="W1146" s="5"/>
      <c r="X1146" s="5"/>
      <c r="Y1146" s="5"/>
      <c r="Z1146" s="5"/>
      <c r="AA1146" s="5"/>
      <c r="AB1146" s="5"/>
      <c r="AC1146" s="5"/>
      <c r="AD1146" s="5"/>
      <c r="AE1146" s="5"/>
      <c r="AF1146" s="5"/>
      <c r="AG1146" s="5"/>
      <c r="AH1146" s="5"/>
      <c r="AI1146" s="5"/>
      <c r="AJ1146" s="5"/>
      <c r="AK1146" s="5"/>
      <c r="AL1146" s="5"/>
      <c r="AM1146" s="5"/>
      <c r="AN1146" s="5"/>
      <c r="AO1146" s="5"/>
      <c r="AP1146" s="5"/>
      <c r="AQ1146" s="5"/>
      <c r="AR1146" s="5"/>
      <c r="AS1146" s="5"/>
      <c r="AT1146" s="5"/>
      <c r="AU1146" s="5"/>
      <c r="AV1146" s="5"/>
      <c r="AW1146" s="5"/>
      <c r="AX1146" s="5"/>
      <c r="AY1146" s="5"/>
      <c r="AZ1146" s="5"/>
      <c r="BA1146" s="5"/>
      <c r="BB1146" s="5"/>
      <c r="BC1146" s="5"/>
      <c r="BD1146" s="5"/>
      <c r="BE1146" s="5"/>
      <c r="BF1146" s="5"/>
      <c r="BG1146" s="5"/>
    </row>
    <row r="1147" spans="1:59" s="12" customFormat="1" ht="15" customHeight="1" x14ac:dyDescent="0.2">
      <c r="A1147" s="388"/>
      <c r="B1147" s="389" t="s">
        <v>188</v>
      </c>
      <c r="C1147" s="389"/>
      <c r="D1147" s="390">
        <v>3</v>
      </c>
      <c r="E1147" s="391"/>
      <c r="F1147" s="391"/>
      <c r="G1147" s="391"/>
      <c r="H1147" s="391"/>
      <c r="I1147" s="391"/>
      <c r="J1147" s="391"/>
      <c r="K1147" s="391"/>
      <c r="L1147" s="391"/>
      <c r="M1147" s="391"/>
      <c r="N1147" s="391"/>
      <c r="O1147" s="387">
        <v>3</v>
      </c>
      <c r="P1147" s="5"/>
      <c r="Q1147" s="5"/>
      <c r="R1147" s="5"/>
      <c r="S1147" s="5"/>
      <c r="T1147" s="5"/>
      <c r="U1147" s="5"/>
      <c r="V1147" s="5"/>
      <c r="W1147" s="5"/>
      <c r="X1147" s="5"/>
      <c r="Y1147" s="5"/>
      <c r="Z1147" s="5"/>
      <c r="AA1147" s="5"/>
      <c r="AB1147" s="5"/>
      <c r="AC1147" s="5"/>
      <c r="AD1147" s="5"/>
      <c r="AE1147" s="5"/>
      <c r="AF1147" s="5"/>
      <c r="AG1147" s="5"/>
      <c r="AH1147" s="5"/>
      <c r="AI1147" s="5"/>
      <c r="AJ1147" s="5"/>
      <c r="AK1147" s="5"/>
      <c r="AL1147" s="5"/>
      <c r="AM1147" s="5"/>
      <c r="AN1147" s="5"/>
      <c r="AO1147" s="5"/>
      <c r="AP1147" s="5"/>
      <c r="AQ1147" s="5"/>
      <c r="AR1147" s="5"/>
      <c r="AS1147" s="5"/>
      <c r="AT1147" s="5"/>
      <c r="AU1147" s="5"/>
      <c r="AV1147" s="5"/>
      <c r="AW1147" s="5"/>
      <c r="AX1147" s="5"/>
      <c r="AY1147" s="5"/>
      <c r="AZ1147" s="5"/>
      <c r="BA1147" s="5"/>
      <c r="BB1147" s="5"/>
      <c r="BC1147" s="5"/>
      <c r="BD1147" s="5"/>
      <c r="BE1147" s="5"/>
      <c r="BF1147" s="5"/>
      <c r="BG1147" s="5"/>
    </row>
    <row r="1148" spans="1:59" s="12" customFormat="1" ht="15" customHeight="1" x14ac:dyDescent="0.2">
      <c r="A1148" s="388"/>
      <c r="B1148" s="389" t="s">
        <v>189</v>
      </c>
      <c r="C1148" s="389"/>
      <c r="D1148" s="390"/>
      <c r="E1148" s="391"/>
      <c r="F1148" s="391"/>
      <c r="G1148" s="391"/>
      <c r="H1148" s="391"/>
      <c r="I1148" s="391"/>
      <c r="J1148" s="391"/>
      <c r="K1148" s="391"/>
      <c r="L1148" s="391"/>
      <c r="M1148" s="391"/>
      <c r="N1148" s="391"/>
      <c r="O1148" s="387"/>
      <c r="P1148" s="5"/>
      <c r="Q1148" s="5"/>
      <c r="R1148" s="5"/>
      <c r="S1148" s="5"/>
      <c r="T1148" s="5"/>
      <c r="U1148" s="5"/>
      <c r="V1148" s="5"/>
      <c r="W1148" s="5"/>
      <c r="X1148" s="5"/>
      <c r="Y1148" s="5"/>
      <c r="Z1148" s="5"/>
      <c r="AA1148" s="5"/>
      <c r="AB1148" s="5"/>
      <c r="AC1148" s="5"/>
      <c r="AD1148" s="5"/>
      <c r="AE1148" s="5"/>
      <c r="AF1148" s="5"/>
      <c r="AG1148" s="5"/>
      <c r="AH1148" s="5"/>
      <c r="AI1148" s="5"/>
      <c r="AJ1148" s="5"/>
      <c r="AK1148" s="5"/>
      <c r="AL1148" s="5"/>
      <c r="AM1148" s="5"/>
      <c r="AN1148" s="5"/>
      <c r="AO1148" s="5"/>
      <c r="AP1148" s="5"/>
      <c r="AQ1148" s="5"/>
      <c r="AR1148" s="5"/>
      <c r="AS1148" s="5"/>
      <c r="AT1148" s="5"/>
      <c r="AU1148" s="5"/>
      <c r="AV1148" s="5"/>
      <c r="AW1148" s="5"/>
      <c r="AX1148" s="5"/>
      <c r="AY1148" s="5"/>
      <c r="AZ1148" s="5"/>
      <c r="BA1148" s="5"/>
      <c r="BB1148" s="5"/>
      <c r="BC1148" s="5"/>
      <c r="BD1148" s="5"/>
      <c r="BE1148" s="5"/>
      <c r="BF1148" s="5"/>
      <c r="BG1148" s="5"/>
    </row>
    <row r="1149" spans="1:59" s="12" customFormat="1" ht="15" customHeight="1" thickBot="1" x14ac:dyDescent="0.25">
      <c r="A1149" s="392" t="s">
        <v>190</v>
      </c>
      <c r="B1149" s="393"/>
      <c r="C1149" s="393"/>
      <c r="D1149" s="394">
        <v>9</v>
      </c>
      <c r="E1149" s="394">
        <v>2</v>
      </c>
      <c r="F1149" s="394">
        <v>1</v>
      </c>
      <c r="G1149" s="394">
        <v>4</v>
      </c>
      <c r="H1149" s="394"/>
      <c r="I1149" s="394"/>
      <c r="J1149" s="394"/>
      <c r="K1149" s="394"/>
      <c r="L1149" s="394"/>
      <c r="M1149" s="394"/>
      <c r="N1149" s="394"/>
      <c r="O1149" s="395">
        <v>16</v>
      </c>
      <c r="P1149" s="5"/>
      <c r="Q1149" s="5"/>
      <c r="R1149" s="5"/>
      <c r="S1149" s="5"/>
      <c r="T1149" s="5"/>
      <c r="U1149" s="5"/>
      <c r="V1149" s="5"/>
      <c r="W1149" s="5"/>
      <c r="X1149" s="5"/>
      <c r="Y1149" s="5"/>
      <c r="Z1149" s="5"/>
      <c r="AA1149" s="5"/>
      <c r="AB1149" s="5"/>
      <c r="AC1149" s="5"/>
      <c r="AD1149" s="5"/>
      <c r="AE1149" s="5"/>
      <c r="AF1149" s="5"/>
      <c r="AG1149" s="5"/>
      <c r="AH1149" s="5"/>
      <c r="AI1149" s="5"/>
      <c r="AJ1149" s="5"/>
      <c r="AK1149" s="5"/>
      <c r="AL1149" s="5"/>
      <c r="AM1149" s="5"/>
      <c r="AN1149" s="5"/>
      <c r="AO1149" s="5"/>
      <c r="AP1149" s="5"/>
      <c r="AQ1149" s="5"/>
      <c r="AR1149" s="5"/>
      <c r="AS1149" s="5"/>
      <c r="AT1149" s="5"/>
      <c r="AU1149" s="5"/>
      <c r="AV1149" s="5"/>
      <c r="AW1149" s="5"/>
      <c r="AX1149" s="5"/>
      <c r="AY1149" s="5"/>
      <c r="AZ1149" s="5"/>
      <c r="BA1149" s="5"/>
      <c r="BB1149" s="5"/>
      <c r="BC1149" s="5"/>
      <c r="BD1149" s="5"/>
      <c r="BE1149" s="5"/>
      <c r="BF1149" s="5"/>
      <c r="BG1149" s="5"/>
    </row>
    <row r="1150" spans="1:59" s="12" customFormat="1" ht="15" customHeight="1" thickTop="1" thickBot="1" x14ac:dyDescent="0.25">
      <c r="A1150" s="383" t="s">
        <v>4</v>
      </c>
      <c r="B1150" s="384" t="s">
        <v>191</v>
      </c>
      <c r="C1150" s="384"/>
      <c r="D1150" s="385">
        <v>1</v>
      </c>
      <c r="E1150" s="386">
        <v>1</v>
      </c>
      <c r="F1150" s="386">
        <v>3</v>
      </c>
      <c r="G1150" s="386">
        <v>1</v>
      </c>
      <c r="H1150" s="386">
        <v>1</v>
      </c>
      <c r="I1150" s="386">
        <v>1</v>
      </c>
      <c r="J1150" s="386">
        <v>1</v>
      </c>
      <c r="K1150" s="386"/>
      <c r="L1150" s="386">
        <v>1</v>
      </c>
      <c r="M1150" s="386"/>
      <c r="N1150" s="386"/>
      <c r="O1150" s="387">
        <v>10</v>
      </c>
      <c r="P1150" s="5"/>
      <c r="Q1150" s="5"/>
      <c r="R1150" s="5"/>
      <c r="S1150" s="5"/>
      <c r="T1150" s="5"/>
      <c r="U1150" s="5"/>
      <c r="V1150" s="5"/>
      <c r="W1150" s="5"/>
      <c r="X1150" s="5"/>
      <c r="Y1150" s="5"/>
      <c r="Z1150" s="5"/>
      <c r="AA1150" s="5"/>
      <c r="AB1150" s="5"/>
      <c r="AC1150" s="5"/>
      <c r="AD1150" s="5"/>
      <c r="AE1150" s="5"/>
      <c r="AF1150" s="5"/>
      <c r="AG1150" s="5"/>
      <c r="AH1150" s="5"/>
      <c r="AI1150" s="5"/>
      <c r="AJ1150" s="5"/>
      <c r="AK1150" s="5"/>
      <c r="AL1150" s="5"/>
      <c r="AM1150" s="5"/>
      <c r="AN1150" s="5"/>
      <c r="AO1150" s="5"/>
      <c r="AP1150" s="5"/>
      <c r="AQ1150" s="5"/>
      <c r="AR1150" s="5"/>
      <c r="AS1150" s="5"/>
      <c r="AT1150" s="5"/>
      <c r="AU1150" s="5"/>
      <c r="AV1150" s="5"/>
      <c r="AW1150" s="5"/>
      <c r="AX1150" s="5"/>
      <c r="AY1150" s="5"/>
      <c r="AZ1150" s="5"/>
      <c r="BA1150" s="5"/>
      <c r="BB1150" s="5"/>
      <c r="BC1150" s="5"/>
      <c r="BD1150" s="5"/>
      <c r="BE1150" s="5"/>
      <c r="BF1150" s="5"/>
      <c r="BG1150" s="5"/>
    </row>
    <row r="1151" spans="1:59" s="12" customFormat="1" ht="15" customHeight="1" thickTop="1" x14ac:dyDescent="0.2">
      <c r="A1151" s="388"/>
      <c r="B1151" s="389" t="s">
        <v>192</v>
      </c>
      <c r="C1151" s="389"/>
      <c r="D1151" s="390"/>
      <c r="E1151" s="391"/>
      <c r="F1151" s="391"/>
      <c r="G1151" s="391"/>
      <c r="H1151" s="391"/>
      <c r="I1151" s="391"/>
      <c r="J1151" s="391"/>
      <c r="K1151" s="391"/>
      <c r="L1151" s="391"/>
      <c r="M1151" s="391"/>
      <c r="N1151" s="391"/>
      <c r="O1151" s="387"/>
      <c r="P1151" s="5"/>
      <c r="Q1151" s="5"/>
      <c r="R1151" s="5"/>
      <c r="S1151" s="5"/>
      <c r="T1151" s="5"/>
      <c r="U1151" s="5"/>
      <c r="V1151" s="5"/>
      <c r="W1151" s="5"/>
      <c r="X1151" s="5"/>
      <c r="Y1151" s="5"/>
      <c r="Z1151" s="5"/>
      <c r="AA1151" s="5"/>
      <c r="AB1151" s="5"/>
      <c r="AC1151" s="5"/>
      <c r="AD1151" s="5"/>
      <c r="AE1151" s="5"/>
      <c r="AF1151" s="5"/>
      <c r="AG1151" s="5"/>
      <c r="AH1151" s="5"/>
      <c r="AI1151" s="5"/>
      <c r="AJ1151" s="5"/>
      <c r="AK1151" s="5"/>
      <c r="AL1151" s="5"/>
      <c r="AM1151" s="5"/>
      <c r="AN1151" s="5"/>
      <c r="AO1151" s="5"/>
      <c r="AP1151" s="5"/>
      <c r="AQ1151" s="5"/>
      <c r="AR1151" s="5"/>
      <c r="AS1151" s="5"/>
      <c r="AT1151" s="5"/>
      <c r="AU1151" s="5"/>
      <c r="AV1151" s="5"/>
      <c r="AW1151" s="5"/>
      <c r="AX1151" s="5"/>
      <c r="AY1151" s="5"/>
      <c r="AZ1151" s="5"/>
      <c r="BA1151" s="5"/>
      <c r="BB1151" s="5"/>
      <c r="BC1151" s="5"/>
      <c r="BD1151" s="5"/>
      <c r="BE1151" s="5"/>
      <c r="BF1151" s="5"/>
      <c r="BG1151" s="5"/>
    </row>
    <row r="1152" spans="1:59" s="12" customFormat="1" ht="15" customHeight="1" x14ac:dyDescent="0.2">
      <c r="A1152" s="388"/>
      <c r="B1152" s="389" t="s">
        <v>193</v>
      </c>
      <c r="C1152" s="389"/>
      <c r="D1152" s="390"/>
      <c r="E1152" s="391"/>
      <c r="F1152" s="391"/>
      <c r="G1152" s="391"/>
      <c r="H1152" s="391"/>
      <c r="I1152" s="391"/>
      <c r="J1152" s="391"/>
      <c r="K1152" s="391"/>
      <c r="L1152" s="391"/>
      <c r="M1152" s="391"/>
      <c r="N1152" s="391"/>
      <c r="O1152" s="387"/>
      <c r="P1152" s="5"/>
      <c r="Q1152" s="5"/>
      <c r="R1152" s="5"/>
      <c r="S1152" s="5"/>
      <c r="T1152" s="5"/>
      <c r="U1152" s="5"/>
      <c r="V1152" s="5"/>
      <c r="W1152" s="5"/>
      <c r="X1152" s="5"/>
      <c r="Y1152" s="5"/>
      <c r="Z1152" s="5"/>
      <c r="AA1152" s="5"/>
      <c r="AB1152" s="5"/>
      <c r="AC1152" s="5"/>
      <c r="AD1152" s="5"/>
      <c r="AE1152" s="5"/>
      <c r="AF1152" s="5"/>
      <c r="AG1152" s="5"/>
      <c r="AH1152" s="5"/>
      <c r="AI1152" s="5"/>
      <c r="AJ1152" s="5"/>
      <c r="AK1152" s="5"/>
      <c r="AL1152" s="5"/>
      <c r="AM1152" s="5"/>
      <c r="AN1152" s="5"/>
      <c r="AO1152" s="5"/>
      <c r="AP1152" s="5"/>
      <c r="AQ1152" s="5"/>
      <c r="AR1152" s="5"/>
      <c r="AS1152" s="5"/>
      <c r="AT1152" s="5"/>
      <c r="AU1152" s="5"/>
      <c r="AV1152" s="5"/>
      <c r="AW1152" s="5"/>
      <c r="AX1152" s="5"/>
      <c r="AY1152" s="5"/>
      <c r="AZ1152" s="5"/>
      <c r="BA1152" s="5"/>
      <c r="BB1152" s="5"/>
      <c r="BC1152" s="5"/>
      <c r="BD1152" s="5"/>
      <c r="BE1152" s="5"/>
      <c r="BF1152" s="5"/>
      <c r="BG1152" s="5"/>
    </row>
    <row r="1153" spans="1:59" s="12" customFormat="1" ht="15" customHeight="1" x14ac:dyDescent="0.2">
      <c r="A1153" s="388"/>
      <c r="B1153" s="389" t="s">
        <v>194</v>
      </c>
      <c r="C1153" s="389"/>
      <c r="D1153" s="390"/>
      <c r="E1153" s="391"/>
      <c r="F1153" s="391"/>
      <c r="G1153" s="391"/>
      <c r="H1153" s="391"/>
      <c r="I1153" s="391"/>
      <c r="J1153" s="391"/>
      <c r="K1153" s="391"/>
      <c r="L1153" s="391"/>
      <c r="M1153" s="391"/>
      <c r="N1153" s="391"/>
      <c r="O1153" s="387"/>
      <c r="P1153" s="5"/>
      <c r="Q1153" s="5"/>
      <c r="R1153" s="5"/>
      <c r="S1153" s="5"/>
      <c r="T1153" s="5"/>
      <c r="U1153" s="5"/>
      <c r="V1153" s="5"/>
      <c r="W1153" s="5"/>
      <c r="X1153" s="5"/>
      <c r="Y1153" s="5"/>
      <c r="Z1153" s="5"/>
      <c r="AA1153" s="5"/>
      <c r="AB1153" s="5"/>
      <c r="AC1153" s="5"/>
      <c r="AD1153" s="5"/>
      <c r="AE1153" s="5"/>
      <c r="AF1153" s="5"/>
      <c r="AG1153" s="5"/>
      <c r="AH1153" s="5"/>
      <c r="AI1153" s="5"/>
      <c r="AJ1153" s="5"/>
      <c r="AK1153" s="5"/>
      <c r="AL1153" s="5"/>
      <c r="AM1153" s="5"/>
      <c r="AN1153" s="5"/>
      <c r="AO1153" s="5"/>
      <c r="AP1153" s="5"/>
      <c r="AQ1153" s="5"/>
      <c r="AR1153" s="5"/>
      <c r="AS1153" s="5"/>
      <c r="AT1153" s="5"/>
      <c r="AU1153" s="5"/>
      <c r="AV1153" s="5"/>
      <c r="AW1153" s="5"/>
      <c r="AX1153" s="5"/>
      <c r="AY1153" s="5"/>
      <c r="AZ1153" s="5"/>
      <c r="BA1153" s="5"/>
      <c r="BB1153" s="5"/>
      <c r="BC1153" s="5"/>
      <c r="BD1153" s="5"/>
      <c r="BE1153" s="5"/>
      <c r="BF1153" s="5"/>
      <c r="BG1153" s="5"/>
    </row>
    <row r="1154" spans="1:59" s="12" customFormat="1" ht="15" customHeight="1" x14ac:dyDescent="0.2">
      <c r="A1154" s="388"/>
      <c r="B1154" s="389" t="s">
        <v>195</v>
      </c>
      <c r="C1154" s="389"/>
      <c r="D1154" s="390">
        <v>4</v>
      </c>
      <c r="E1154" s="391">
        <v>4</v>
      </c>
      <c r="F1154" s="391">
        <v>3</v>
      </c>
      <c r="G1154" s="391">
        <v>4</v>
      </c>
      <c r="H1154" s="391">
        <v>5</v>
      </c>
      <c r="I1154" s="391"/>
      <c r="J1154" s="391"/>
      <c r="K1154" s="391"/>
      <c r="L1154" s="391"/>
      <c r="M1154" s="391"/>
      <c r="N1154" s="391"/>
      <c r="O1154" s="387">
        <v>20</v>
      </c>
      <c r="P1154" s="5"/>
      <c r="Q1154" s="5"/>
      <c r="R1154" s="5"/>
      <c r="S1154" s="5"/>
      <c r="T1154" s="5"/>
      <c r="U1154" s="5"/>
      <c r="V1154" s="5"/>
      <c r="W1154" s="5"/>
      <c r="X1154" s="5"/>
      <c r="Y1154" s="5"/>
      <c r="Z1154" s="5"/>
      <c r="AA1154" s="5"/>
      <c r="AB1154" s="5"/>
      <c r="AC1154" s="5"/>
      <c r="AD1154" s="5"/>
      <c r="AE1154" s="5"/>
      <c r="AF1154" s="5"/>
      <c r="AG1154" s="5"/>
      <c r="AH1154" s="5"/>
      <c r="AI1154" s="5"/>
      <c r="AJ1154" s="5"/>
      <c r="AK1154" s="5"/>
      <c r="AL1154" s="5"/>
      <c r="AM1154" s="5"/>
      <c r="AN1154" s="5"/>
      <c r="AO1154" s="5"/>
      <c r="AP1154" s="5"/>
      <c r="AQ1154" s="5"/>
      <c r="AR1154" s="5"/>
      <c r="AS1154" s="5"/>
      <c r="AT1154" s="5"/>
      <c r="AU1154" s="5"/>
      <c r="AV1154" s="5"/>
      <c r="AW1154" s="5"/>
      <c r="AX1154" s="5"/>
      <c r="AY1154" s="5"/>
      <c r="AZ1154" s="5"/>
      <c r="BA1154" s="5"/>
      <c r="BB1154" s="5"/>
      <c r="BC1154" s="5"/>
      <c r="BD1154" s="5"/>
      <c r="BE1154" s="5"/>
      <c r="BF1154" s="5"/>
      <c r="BG1154" s="5"/>
    </row>
    <row r="1155" spans="1:59" s="12" customFormat="1" ht="15" customHeight="1" x14ac:dyDescent="0.2">
      <c r="A1155" s="388"/>
      <c r="B1155" s="389" t="s">
        <v>196</v>
      </c>
      <c r="C1155" s="389"/>
      <c r="D1155" s="390"/>
      <c r="E1155" s="391">
        <v>2</v>
      </c>
      <c r="F1155" s="391">
        <v>1</v>
      </c>
      <c r="G1155" s="391">
        <v>1</v>
      </c>
      <c r="H1155" s="391">
        <v>1</v>
      </c>
      <c r="I1155" s="391"/>
      <c r="J1155" s="391"/>
      <c r="K1155" s="391"/>
      <c r="L1155" s="391"/>
      <c r="M1155" s="391"/>
      <c r="N1155" s="391"/>
      <c r="O1155" s="387">
        <v>5</v>
      </c>
      <c r="P1155" s="5"/>
      <c r="Q1155" s="5"/>
      <c r="R1155" s="5"/>
      <c r="S1155" s="5"/>
      <c r="T1155" s="5"/>
      <c r="U1155" s="5"/>
      <c r="V1155" s="5"/>
      <c r="W1155" s="5"/>
      <c r="X1155" s="5"/>
      <c r="Y1155" s="5"/>
      <c r="Z1155" s="5"/>
      <c r="AA1155" s="5"/>
      <c r="AB1155" s="5"/>
      <c r="AC1155" s="5"/>
      <c r="AD1155" s="5"/>
      <c r="AE1155" s="5"/>
      <c r="AF1155" s="5"/>
      <c r="AG1155" s="5"/>
      <c r="AH1155" s="5"/>
      <c r="AI1155" s="5"/>
      <c r="AJ1155" s="5"/>
      <c r="AK1155" s="5"/>
      <c r="AL1155" s="5"/>
      <c r="AM1155" s="5"/>
      <c r="AN1155" s="5"/>
      <c r="AO1155" s="5"/>
      <c r="AP1155" s="5"/>
      <c r="AQ1155" s="5"/>
      <c r="AR1155" s="5"/>
      <c r="AS1155" s="5"/>
      <c r="AT1155" s="5"/>
      <c r="AU1155" s="5"/>
      <c r="AV1155" s="5"/>
      <c r="AW1155" s="5"/>
      <c r="AX1155" s="5"/>
      <c r="AY1155" s="5"/>
      <c r="AZ1155" s="5"/>
      <c r="BA1155" s="5"/>
      <c r="BB1155" s="5"/>
      <c r="BC1155" s="5"/>
      <c r="BD1155" s="5"/>
      <c r="BE1155" s="5"/>
      <c r="BF1155" s="5"/>
      <c r="BG1155" s="5"/>
    </row>
    <row r="1156" spans="1:59" s="12" customFormat="1" ht="15" customHeight="1" x14ac:dyDescent="0.2">
      <c r="A1156" s="388"/>
      <c r="B1156" s="389" t="s">
        <v>197</v>
      </c>
      <c r="C1156" s="389"/>
      <c r="D1156" s="390">
        <v>17</v>
      </c>
      <c r="E1156" s="391">
        <v>2</v>
      </c>
      <c r="F1156" s="391">
        <v>7</v>
      </c>
      <c r="G1156" s="391">
        <v>1</v>
      </c>
      <c r="H1156" s="391">
        <v>2</v>
      </c>
      <c r="I1156" s="391"/>
      <c r="J1156" s="391"/>
      <c r="K1156" s="391"/>
      <c r="L1156" s="391"/>
      <c r="M1156" s="391"/>
      <c r="N1156" s="391"/>
      <c r="O1156" s="387">
        <v>29</v>
      </c>
      <c r="P1156" s="5"/>
      <c r="Q1156" s="5"/>
      <c r="R1156" s="5"/>
      <c r="S1156" s="5"/>
      <c r="T1156" s="5"/>
      <c r="U1156" s="5"/>
      <c r="V1156" s="5"/>
      <c r="W1156" s="5"/>
      <c r="X1156" s="5"/>
      <c r="Y1156" s="5"/>
      <c r="Z1156" s="5"/>
      <c r="AA1156" s="5"/>
      <c r="AB1156" s="5"/>
      <c r="AC1156" s="5"/>
      <c r="AD1156" s="5"/>
      <c r="AE1156" s="5"/>
      <c r="AF1156" s="5"/>
      <c r="AG1156" s="5"/>
      <c r="AH1156" s="5"/>
      <c r="AI1156" s="5"/>
      <c r="AJ1156" s="5"/>
      <c r="AK1156" s="5"/>
      <c r="AL1156" s="5"/>
      <c r="AM1156" s="5"/>
      <c r="AN1156" s="5"/>
      <c r="AO1156" s="5"/>
      <c r="AP1156" s="5"/>
      <c r="AQ1156" s="5"/>
      <c r="AR1156" s="5"/>
      <c r="AS1156" s="5"/>
      <c r="AT1156" s="5"/>
      <c r="AU1156" s="5"/>
      <c r="AV1156" s="5"/>
      <c r="AW1156" s="5"/>
      <c r="AX1156" s="5"/>
      <c r="AY1156" s="5"/>
      <c r="AZ1156" s="5"/>
      <c r="BA1156" s="5"/>
      <c r="BB1156" s="5"/>
      <c r="BC1156" s="5"/>
      <c r="BD1156" s="5"/>
      <c r="BE1156" s="5"/>
      <c r="BF1156" s="5"/>
      <c r="BG1156" s="5"/>
    </row>
    <row r="1157" spans="1:59" s="12" customFormat="1" ht="15" customHeight="1" x14ac:dyDescent="0.2">
      <c r="A1157" s="388"/>
      <c r="B1157" s="389" t="s">
        <v>198</v>
      </c>
      <c r="C1157" s="389"/>
      <c r="D1157" s="390"/>
      <c r="E1157" s="391"/>
      <c r="F1157" s="391"/>
      <c r="G1157" s="391"/>
      <c r="H1157" s="391"/>
      <c r="I1157" s="391"/>
      <c r="J1157" s="391"/>
      <c r="K1157" s="391"/>
      <c r="L1157" s="391"/>
      <c r="M1157" s="391"/>
      <c r="N1157" s="391"/>
      <c r="O1157" s="387"/>
      <c r="P1157" s="5"/>
      <c r="Q1157" s="5"/>
      <c r="R1157" s="5"/>
      <c r="S1157" s="5"/>
      <c r="T1157" s="5"/>
      <c r="U1157" s="5"/>
      <c r="V1157" s="5"/>
      <c r="W1157" s="5"/>
      <c r="X1157" s="5"/>
      <c r="Y1157" s="5"/>
      <c r="Z1157" s="5"/>
      <c r="AA1157" s="5"/>
      <c r="AB1157" s="5"/>
      <c r="AC1157" s="5"/>
      <c r="AD1157" s="5"/>
      <c r="AE1157" s="5"/>
      <c r="AF1157" s="5"/>
      <c r="AG1157" s="5"/>
      <c r="AH1157" s="5"/>
      <c r="AI1157" s="5"/>
      <c r="AJ1157" s="5"/>
      <c r="AK1157" s="5"/>
      <c r="AL1157" s="5"/>
      <c r="AM1157" s="5"/>
      <c r="AN1157" s="5"/>
      <c r="AO1157" s="5"/>
      <c r="AP1157" s="5"/>
      <c r="AQ1157" s="5"/>
      <c r="AR1157" s="5"/>
      <c r="AS1157" s="5"/>
      <c r="AT1157" s="5"/>
      <c r="AU1157" s="5"/>
      <c r="AV1157" s="5"/>
      <c r="AW1157" s="5"/>
      <c r="AX1157" s="5"/>
      <c r="AY1157" s="5"/>
      <c r="AZ1157" s="5"/>
      <c r="BA1157" s="5"/>
      <c r="BB1157" s="5"/>
      <c r="BC1157" s="5"/>
      <c r="BD1157" s="5"/>
      <c r="BE1157" s="5"/>
      <c r="BF1157" s="5"/>
      <c r="BG1157" s="5"/>
    </row>
    <row r="1158" spans="1:59" s="12" customFormat="1" ht="15" customHeight="1" x14ac:dyDescent="0.2">
      <c r="A1158" s="388"/>
      <c r="B1158" s="389" t="s">
        <v>199</v>
      </c>
      <c r="C1158" s="389"/>
      <c r="D1158" s="390"/>
      <c r="E1158" s="391"/>
      <c r="F1158" s="391"/>
      <c r="G1158" s="391"/>
      <c r="H1158" s="391"/>
      <c r="I1158" s="391"/>
      <c r="J1158" s="391"/>
      <c r="K1158" s="391"/>
      <c r="L1158" s="391"/>
      <c r="M1158" s="391"/>
      <c r="N1158" s="391"/>
      <c r="O1158" s="387"/>
      <c r="P1158" s="5"/>
      <c r="Q1158" s="5"/>
      <c r="R1158" s="5"/>
      <c r="S1158" s="5"/>
      <c r="T1158" s="5"/>
      <c r="U1158" s="5"/>
      <c r="V1158" s="5"/>
      <c r="W1158" s="5"/>
      <c r="X1158" s="5"/>
      <c r="Y1158" s="5"/>
      <c r="Z1158" s="5"/>
      <c r="AA1158" s="5"/>
      <c r="AB1158" s="5"/>
      <c r="AC1158" s="5"/>
      <c r="AD1158" s="5"/>
      <c r="AE1158" s="5"/>
      <c r="AF1158" s="5"/>
      <c r="AG1158" s="5"/>
      <c r="AH1158" s="5"/>
      <c r="AI1158" s="5"/>
      <c r="AJ1158" s="5"/>
      <c r="AK1158" s="5"/>
      <c r="AL1158" s="5"/>
      <c r="AM1158" s="5"/>
      <c r="AN1158" s="5"/>
      <c r="AO1158" s="5"/>
      <c r="AP1158" s="5"/>
      <c r="AQ1158" s="5"/>
      <c r="AR1158" s="5"/>
      <c r="AS1158" s="5"/>
      <c r="AT1158" s="5"/>
      <c r="AU1158" s="5"/>
      <c r="AV1158" s="5"/>
      <c r="AW1158" s="5"/>
      <c r="AX1158" s="5"/>
      <c r="AY1158" s="5"/>
      <c r="AZ1158" s="5"/>
      <c r="BA1158" s="5"/>
      <c r="BB1158" s="5"/>
      <c r="BC1158" s="5"/>
      <c r="BD1158" s="5"/>
      <c r="BE1158" s="5"/>
      <c r="BF1158" s="5"/>
      <c r="BG1158" s="5"/>
    </row>
    <row r="1159" spans="1:59" s="12" customFormat="1" ht="15" customHeight="1" x14ac:dyDescent="0.2">
      <c r="A1159" s="388"/>
      <c r="B1159" s="389" t="s">
        <v>200</v>
      </c>
      <c r="C1159" s="389"/>
      <c r="D1159" s="390"/>
      <c r="E1159" s="391"/>
      <c r="F1159" s="391"/>
      <c r="G1159" s="391"/>
      <c r="H1159" s="391"/>
      <c r="I1159" s="391"/>
      <c r="J1159" s="391"/>
      <c r="K1159" s="391"/>
      <c r="L1159" s="391"/>
      <c r="M1159" s="391"/>
      <c r="N1159" s="391"/>
      <c r="O1159" s="387"/>
      <c r="P1159" s="5"/>
      <c r="Q1159" s="5"/>
      <c r="R1159" s="5"/>
      <c r="S1159" s="5"/>
      <c r="T1159" s="5"/>
      <c r="U1159" s="5"/>
      <c r="V1159" s="5"/>
      <c r="W1159" s="5"/>
      <c r="X1159" s="5"/>
      <c r="Y1159" s="5"/>
      <c r="Z1159" s="5"/>
      <c r="AA1159" s="5"/>
      <c r="AB1159" s="5"/>
      <c r="AC1159" s="5"/>
      <c r="AD1159" s="5"/>
      <c r="AE1159" s="5"/>
      <c r="AF1159" s="5"/>
      <c r="AG1159" s="5"/>
      <c r="AH1159" s="5"/>
      <c r="AI1159" s="5"/>
      <c r="AJ1159" s="5"/>
      <c r="AK1159" s="5"/>
      <c r="AL1159" s="5"/>
      <c r="AM1159" s="5"/>
      <c r="AN1159" s="5"/>
      <c r="AO1159" s="5"/>
      <c r="AP1159" s="5"/>
      <c r="AQ1159" s="5"/>
      <c r="AR1159" s="5"/>
      <c r="AS1159" s="5"/>
      <c r="AT1159" s="5"/>
      <c r="AU1159" s="5"/>
      <c r="AV1159" s="5"/>
      <c r="AW1159" s="5"/>
      <c r="AX1159" s="5"/>
      <c r="AY1159" s="5"/>
      <c r="AZ1159" s="5"/>
      <c r="BA1159" s="5"/>
      <c r="BB1159" s="5"/>
      <c r="BC1159" s="5"/>
      <c r="BD1159" s="5"/>
      <c r="BE1159" s="5"/>
      <c r="BF1159" s="5"/>
      <c r="BG1159" s="5"/>
    </row>
    <row r="1160" spans="1:59" s="12" customFormat="1" ht="15" customHeight="1" x14ac:dyDescent="0.2">
      <c r="A1160" s="388"/>
      <c r="B1160" s="389" t="s">
        <v>201</v>
      </c>
      <c r="C1160" s="389"/>
      <c r="D1160" s="390"/>
      <c r="E1160" s="391">
        <v>2</v>
      </c>
      <c r="F1160" s="391"/>
      <c r="G1160" s="391">
        <v>1</v>
      </c>
      <c r="H1160" s="391"/>
      <c r="I1160" s="391"/>
      <c r="J1160" s="391"/>
      <c r="K1160" s="391"/>
      <c r="L1160" s="391"/>
      <c r="M1160" s="391"/>
      <c r="N1160" s="391"/>
      <c r="O1160" s="387">
        <v>3</v>
      </c>
      <c r="P1160" s="5"/>
      <c r="Q1160" s="5"/>
      <c r="R1160" s="5"/>
      <c r="S1160" s="5"/>
      <c r="T1160" s="5"/>
      <c r="U1160" s="5"/>
      <c r="V1160" s="5"/>
      <c r="W1160" s="5"/>
      <c r="X1160" s="5"/>
      <c r="Y1160" s="5"/>
      <c r="Z1160" s="5"/>
      <c r="AA1160" s="5"/>
      <c r="AB1160" s="5"/>
      <c r="AC1160" s="5"/>
      <c r="AD1160" s="5"/>
      <c r="AE1160" s="5"/>
      <c r="AF1160" s="5"/>
      <c r="AG1160" s="5"/>
      <c r="AH1160" s="5"/>
      <c r="AI1160" s="5"/>
      <c r="AJ1160" s="5"/>
      <c r="AK1160" s="5"/>
      <c r="AL1160" s="5"/>
      <c r="AM1160" s="5"/>
      <c r="AN1160" s="5"/>
      <c r="AO1160" s="5"/>
      <c r="AP1160" s="5"/>
      <c r="AQ1160" s="5"/>
      <c r="AR1160" s="5"/>
      <c r="AS1160" s="5"/>
      <c r="AT1160" s="5"/>
      <c r="AU1160" s="5"/>
      <c r="AV1160" s="5"/>
      <c r="AW1160" s="5"/>
      <c r="AX1160" s="5"/>
      <c r="AY1160" s="5"/>
      <c r="AZ1160" s="5"/>
      <c r="BA1160" s="5"/>
      <c r="BB1160" s="5"/>
      <c r="BC1160" s="5"/>
      <c r="BD1160" s="5"/>
      <c r="BE1160" s="5"/>
      <c r="BF1160" s="5"/>
      <c r="BG1160" s="5"/>
    </row>
    <row r="1161" spans="1:59" s="12" customFormat="1" ht="15" customHeight="1" x14ac:dyDescent="0.2">
      <c r="A1161" s="388"/>
      <c r="B1161" s="389" t="s">
        <v>202</v>
      </c>
      <c r="C1161" s="389"/>
      <c r="D1161" s="390">
        <v>7</v>
      </c>
      <c r="E1161" s="391">
        <v>10</v>
      </c>
      <c r="F1161" s="391">
        <v>8</v>
      </c>
      <c r="G1161" s="391">
        <v>7</v>
      </c>
      <c r="H1161" s="391">
        <v>3</v>
      </c>
      <c r="I1161" s="391">
        <v>1</v>
      </c>
      <c r="J1161" s="391">
        <v>1</v>
      </c>
      <c r="K1161" s="391">
        <v>1</v>
      </c>
      <c r="L1161" s="391">
        <v>2</v>
      </c>
      <c r="M1161" s="391"/>
      <c r="N1161" s="391"/>
      <c r="O1161" s="387">
        <v>40</v>
      </c>
      <c r="P1161" s="5"/>
      <c r="Q1161" s="5"/>
      <c r="R1161" s="5"/>
      <c r="S1161" s="5"/>
      <c r="T1161" s="5"/>
      <c r="U1161" s="5"/>
      <c r="V1161" s="5"/>
      <c r="W1161" s="5"/>
      <c r="X1161" s="5"/>
      <c r="Y1161" s="5"/>
      <c r="Z1161" s="5"/>
      <c r="AA1161" s="5"/>
      <c r="AB1161" s="5"/>
      <c r="AC1161" s="5"/>
      <c r="AD1161" s="5"/>
      <c r="AE1161" s="5"/>
      <c r="AF1161" s="5"/>
      <c r="AG1161" s="5"/>
      <c r="AH1161" s="5"/>
      <c r="AI1161" s="5"/>
      <c r="AJ1161" s="5"/>
      <c r="AK1161" s="5"/>
      <c r="AL1161" s="5"/>
      <c r="AM1161" s="5"/>
      <c r="AN1161" s="5"/>
      <c r="AO1161" s="5"/>
      <c r="AP1161" s="5"/>
      <c r="AQ1161" s="5"/>
      <c r="AR1161" s="5"/>
      <c r="AS1161" s="5"/>
      <c r="AT1161" s="5"/>
      <c r="AU1161" s="5"/>
      <c r="AV1161" s="5"/>
      <c r="AW1161" s="5"/>
      <c r="AX1161" s="5"/>
      <c r="AY1161" s="5"/>
      <c r="AZ1161" s="5"/>
      <c r="BA1161" s="5"/>
      <c r="BB1161" s="5"/>
      <c r="BC1161" s="5"/>
      <c r="BD1161" s="5"/>
      <c r="BE1161" s="5"/>
      <c r="BF1161" s="5"/>
      <c r="BG1161" s="5"/>
    </row>
    <row r="1162" spans="1:59" s="12" customFormat="1" ht="15" customHeight="1" x14ac:dyDescent="0.2">
      <c r="A1162" s="388"/>
      <c r="B1162" s="389" t="s">
        <v>203</v>
      </c>
      <c r="C1162" s="389"/>
      <c r="D1162" s="390">
        <v>16</v>
      </c>
      <c r="E1162" s="391">
        <v>12</v>
      </c>
      <c r="F1162" s="391">
        <v>9</v>
      </c>
      <c r="G1162" s="391">
        <v>9</v>
      </c>
      <c r="H1162" s="391">
        <v>3</v>
      </c>
      <c r="I1162" s="391"/>
      <c r="J1162" s="391"/>
      <c r="K1162" s="391"/>
      <c r="L1162" s="391"/>
      <c r="M1162" s="391"/>
      <c r="N1162" s="391"/>
      <c r="O1162" s="387">
        <v>49</v>
      </c>
      <c r="P1162" s="5"/>
      <c r="Q1162" s="5"/>
      <c r="R1162" s="5"/>
      <c r="S1162" s="5"/>
      <c r="T1162" s="5"/>
      <c r="U1162" s="5"/>
      <c r="V1162" s="5"/>
      <c r="W1162" s="5"/>
      <c r="X1162" s="5"/>
      <c r="Y1162" s="5"/>
      <c r="Z1162" s="5"/>
      <c r="AA1162" s="5"/>
      <c r="AB1162" s="5"/>
      <c r="AC1162" s="5"/>
      <c r="AD1162" s="5"/>
      <c r="AE1162" s="5"/>
      <c r="AF1162" s="5"/>
      <c r="AG1162" s="5"/>
      <c r="AH1162" s="5"/>
      <c r="AI1162" s="5"/>
      <c r="AJ1162" s="5"/>
      <c r="AK1162" s="5"/>
      <c r="AL1162" s="5"/>
      <c r="AM1162" s="5"/>
      <c r="AN1162" s="5"/>
      <c r="AO1162" s="5"/>
      <c r="AP1162" s="5"/>
      <c r="AQ1162" s="5"/>
      <c r="AR1162" s="5"/>
      <c r="AS1162" s="5"/>
      <c r="AT1162" s="5"/>
      <c r="AU1162" s="5"/>
      <c r="AV1162" s="5"/>
      <c r="AW1162" s="5"/>
      <c r="AX1162" s="5"/>
      <c r="AY1162" s="5"/>
      <c r="AZ1162" s="5"/>
      <c r="BA1162" s="5"/>
      <c r="BB1162" s="5"/>
      <c r="BC1162" s="5"/>
      <c r="BD1162" s="5"/>
      <c r="BE1162" s="5"/>
      <c r="BF1162" s="5"/>
      <c r="BG1162" s="5"/>
    </row>
    <row r="1163" spans="1:59" s="12" customFormat="1" ht="15" customHeight="1" x14ac:dyDescent="0.2">
      <c r="A1163" s="388"/>
      <c r="B1163" s="389" t="s">
        <v>204</v>
      </c>
      <c r="C1163" s="389"/>
      <c r="D1163" s="390">
        <v>1</v>
      </c>
      <c r="E1163" s="391"/>
      <c r="F1163" s="391">
        <v>1</v>
      </c>
      <c r="G1163" s="391"/>
      <c r="H1163" s="391"/>
      <c r="I1163" s="391"/>
      <c r="J1163" s="391"/>
      <c r="K1163" s="391"/>
      <c r="L1163" s="391"/>
      <c r="M1163" s="391"/>
      <c r="N1163" s="391"/>
      <c r="O1163" s="387">
        <v>2</v>
      </c>
      <c r="P1163" s="5"/>
      <c r="Q1163" s="5"/>
      <c r="R1163" s="5"/>
      <c r="S1163" s="5"/>
      <c r="T1163" s="5"/>
      <c r="U1163" s="5"/>
      <c r="V1163" s="5"/>
      <c r="W1163" s="5"/>
      <c r="X1163" s="5"/>
      <c r="Y1163" s="5"/>
      <c r="Z1163" s="5"/>
      <c r="AA1163" s="5"/>
      <c r="AB1163" s="5"/>
      <c r="AC1163" s="5"/>
      <c r="AD1163" s="5"/>
      <c r="AE1163" s="5"/>
      <c r="AF1163" s="5"/>
      <c r="AG1163" s="5"/>
      <c r="AH1163" s="5"/>
      <c r="AI1163" s="5"/>
      <c r="AJ1163" s="5"/>
      <c r="AK1163" s="5"/>
      <c r="AL1163" s="5"/>
      <c r="AM1163" s="5"/>
      <c r="AN1163" s="5"/>
      <c r="AO1163" s="5"/>
      <c r="AP1163" s="5"/>
      <c r="AQ1163" s="5"/>
      <c r="AR1163" s="5"/>
      <c r="AS1163" s="5"/>
      <c r="AT1163" s="5"/>
      <c r="AU1163" s="5"/>
      <c r="AV1163" s="5"/>
      <c r="AW1163" s="5"/>
      <c r="AX1163" s="5"/>
      <c r="AY1163" s="5"/>
      <c r="AZ1163" s="5"/>
      <c r="BA1163" s="5"/>
      <c r="BB1163" s="5"/>
      <c r="BC1163" s="5"/>
      <c r="BD1163" s="5"/>
      <c r="BE1163" s="5"/>
      <c r="BF1163" s="5"/>
      <c r="BG1163" s="5"/>
    </row>
    <row r="1164" spans="1:59" s="12" customFormat="1" ht="15" customHeight="1" x14ac:dyDescent="0.2">
      <c r="A1164" s="388"/>
      <c r="B1164" s="389" t="s">
        <v>205</v>
      </c>
      <c r="C1164" s="389"/>
      <c r="D1164" s="390">
        <v>9</v>
      </c>
      <c r="E1164" s="391">
        <v>6</v>
      </c>
      <c r="F1164" s="391">
        <v>4</v>
      </c>
      <c r="G1164" s="391">
        <v>1</v>
      </c>
      <c r="H1164" s="391">
        <v>3</v>
      </c>
      <c r="I1164" s="391"/>
      <c r="J1164" s="391"/>
      <c r="K1164" s="391"/>
      <c r="L1164" s="391"/>
      <c r="M1164" s="391"/>
      <c r="N1164" s="391"/>
      <c r="O1164" s="387">
        <v>23</v>
      </c>
      <c r="P1164" s="5"/>
      <c r="Q1164" s="5"/>
      <c r="R1164" s="5"/>
      <c r="S1164" s="5"/>
      <c r="T1164" s="5"/>
      <c r="U1164" s="5"/>
      <c r="V1164" s="5"/>
      <c r="W1164" s="5"/>
      <c r="X1164" s="5"/>
      <c r="Y1164" s="5"/>
      <c r="Z1164" s="5"/>
      <c r="AA1164" s="5"/>
      <c r="AB1164" s="5"/>
      <c r="AC1164" s="5"/>
      <c r="AD1164" s="5"/>
      <c r="AE1164" s="5"/>
      <c r="AF1164" s="5"/>
      <c r="AG1164" s="5"/>
      <c r="AH1164" s="5"/>
      <c r="AI1164" s="5"/>
      <c r="AJ1164" s="5"/>
      <c r="AK1164" s="5"/>
      <c r="AL1164" s="5"/>
      <c r="AM1164" s="5"/>
      <c r="AN1164" s="5"/>
      <c r="AO1164" s="5"/>
      <c r="AP1164" s="5"/>
      <c r="AQ1164" s="5"/>
      <c r="AR1164" s="5"/>
      <c r="AS1164" s="5"/>
      <c r="AT1164" s="5"/>
      <c r="AU1164" s="5"/>
      <c r="AV1164" s="5"/>
      <c r="AW1164" s="5"/>
      <c r="AX1164" s="5"/>
      <c r="AY1164" s="5"/>
      <c r="AZ1164" s="5"/>
      <c r="BA1164" s="5"/>
      <c r="BB1164" s="5"/>
      <c r="BC1164" s="5"/>
      <c r="BD1164" s="5"/>
      <c r="BE1164" s="5"/>
      <c r="BF1164" s="5"/>
      <c r="BG1164" s="5"/>
    </row>
    <row r="1165" spans="1:59" s="12" customFormat="1" ht="15" customHeight="1" x14ac:dyDescent="0.2">
      <c r="A1165" s="388"/>
      <c r="B1165" s="389" t="s">
        <v>206</v>
      </c>
      <c r="C1165" s="389"/>
      <c r="D1165" s="390"/>
      <c r="E1165" s="391"/>
      <c r="F1165" s="391"/>
      <c r="G1165" s="391"/>
      <c r="H1165" s="391"/>
      <c r="I1165" s="391"/>
      <c r="J1165" s="391"/>
      <c r="K1165" s="391"/>
      <c r="L1165" s="391"/>
      <c r="M1165" s="391"/>
      <c r="N1165" s="391"/>
      <c r="O1165" s="387"/>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c r="AP1165" s="5"/>
      <c r="AQ1165" s="5"/>
      <c r="AR1165" s="5"/>
      <c r="AS1165" s="5"/>
      <c r="AT1165" s="5"/>
      <c r="AU1165" s="5"/>
      <c r="AV1165" s="5"/>
      <c r="AW1165" s="5"/>
      <c r="AX1165" s="5"/>
      <c r="AY1165" s="5"/>
      <c r="AZ1165" s="5"/>
      <c r="BA1165" s="5"/>
      <c r="BB1165" s="5"/>
      <c r="BC1165" s="5"/>
      <c r="BD1165" s="5"/>
      <c r="BE1165" s="5"/>
      <c r="BF1165" s="5"/>
      <c r="BG1165" s="5"/>
    </row>
    <row r="1166" spans="1:59" s="12" customFormat="1" ht="15" customHeight="1" x14ac:dyDescent="0.2">
      <c r="A1166" s="388"/>
      <c r="B1166" s="389" t="s">
        <v>207</v>
      </c>
      <c r="C1166" s="389"/>
      <c r="D1166" s="390">
        <v>10</v>
      </c>
      <c r="E1166" s="391">
        <v>13</v>
      </c>
      <c r="F1166" s="391">
        <v>14</v>
      </c>
      <c r="G1166" s="391">
        <v>6</v>
      </c>
      <c r="H1166" s="391">
        <v>2</v>
      </c>
      <c r="I1166" s="391"/>
      <c r="J1166" s="391">
        <v>1</v>
      </c>
      <c r="K1166" s="391">
        <v>1</v>
      </c>
      <c r="L1166" s="391"/>
      <c r="M1166" s="391"/>
      <c r="N1166" s="391"/>
      <c r="O1166" s="387">
        <v>47</v>
      </c>
      <c r="P1166" s="5"/>
      <c r="Q1166" s="5"/>
      <c r="R1166" s="5"/>
      <c r="S1166" s="5"/>
      <c r="T1166" s="5"/>
      <c r="U1166" s="5"/>
      <c r="V1166" s="5"/>
      <c r="W1166" s="5"/>
      <c r="X1166" s="5"/>
      <c r="Y1166" s="5"/>
      <c r="Z1166" s="5"/>
      <c r="AA1166" s="5"/>
      <c r="AB1166" s="5"/>
      <c r="AC1166" s="5"/>
      <c r="AD1166" s="5"/>
      <c r="AE1166" s="5"/>
      <c r="AF1166" s="5"/>
      <c r="AG1166" s="5"/>
      <c r="AH1166" s="5"/>
      <c r="AI1166" s="5"/>
      <c r="AJ1166" s="5"/>
      <c r="AK1166" s="5"/>
      <c r="AL1166" s="5"/>
      <c r="AM1166" s="5"/>
      <c r="AN1166" s="5"/>
      <c r="AO1166" s="5"/>
      <c r="AP1166" s="5"/>
      <c r="AQ1166" s="5"/>
      <c r="AR1166" s="5"/>
      <c r="AS1166" s="5"/>
      <c r="AT1166" s="5"/>
      <c r="AU1166" s="5"/>
      <c r="AV1166" s="5"/>
      <c r="AW1166" s="5"/>
      <c r="AX1166" s="5"/>
      <c r="AY1166" s="5"/>
      <c r="AZ1166" s="5"/>
      <c r="BA1166" s="5"/>
      <c r="BB1166" s="5"/>
      <c r="BC1166" s="5"/>
      <c r="BD1166" s="5"/>
      <c r="BE1166" s="5"/>
      <c r="BF1166" s="5"/>
      <c r="BG1166" s="5"/>
    </row>
    <row r="1167" spans="1:59" s="12" customFormat="1" ht="15" customHeight="1" x14ac:dyDescent="0.2">
      <c r="A1167" s="388"/>
      <c r="B1167" s="389" t="s">
        <v>208</v>
      </c>
      <c r="C1167" s="389"/>
      <c r="D1167" s="390">
        <v>1</v>
      </c>
      <c r="E1167" s="391">
        <v>2</v>
      </c>
      <c r="F1167" s="391">
        <v>3</v>
      </c>
      <c r="G1167" s="391">
        <v>2</v>
      </c>
      <c r="H1167" s="391"/>
      <c r="I1167" s="391"/>
      <c r="J1167" s="391">
        <v>2</v>
      </c>
      <c r="K1167" s="391"/>
      <c r="L1167" s="391"/>
      <c r="M1167" s="391"/>
      <c r="N1167" s="391"/>
      <c r="O1167" s="387">
        <v>10</v>
      </c>
      <c r="P1167" s="5"/>
      <c r="Q1167" s="5"/>
      <c r="R1167" s="5"/>
      <c r="S1167" s="5"/>
      <c r="T1167" s="5"/>
      <c r="U1167" s="5"/>
      <c r="V1167" s="5"/>
      <c r="W1167" s="5"/>
      <c r="X1167" s="5"/>
      <c r="Y1167" s="5"/>
      <c r="Z1167" s="5"/>
      <c r="AA1167" s="5"/>
      <c r="AB1167" s="5"/>
      <c r="AC1167" s="5"/>
      <c r="AD1167" s="5"/>
      <c r="AE1167" s="5"/>
      <c r="AF1167" s="5"/>
      <c r="AG1167" s="5"/>
      <c r="AH1167" s="5"/>
      <c r="AI1167" s="5"/>
      <c r="AJ1167" s="5"/>
      <c r="AK1167" s="5"/>
      <c r="AL1167" s="5"/>
      <c r="AM1167" s="5"/>
      <c r="AN1167" s="5"/>
      <c r="AO1167" s="5"/>
      <c r="AP1167" s="5"/>
      <c r="AQ1167" s="5"/>
      <c r="AR1167" s="5"/>
      <c r="AS1167" s="5"/>
      <c r="AT1167" s="5"/>
      <c r="AU1167" s="5"/>
      <c r="AV1167" s="5"/>
      <c r="AW1167" s="5"/>
      <c r="AX1167" s="5"/>
      <c r="AY1167" s="5"/>
      <c r="AZ1167" s="5"/>
      <c r="BA1167" s="5"/>
      <c r="BB1167" s="5"/>
      <c r="BC1167" s="5"/>
      <c r="BD1167" s="5"/>
      <c r="BE1167" s="5"/>
      <c r="BF1167" s="5"/>
      <c r="BG1167" s="5"/>
    </row>
    <row r="1168" spans="1:59" s="12" customFormat="1" ht="15" customHeight="1" x14ac:dyDescent="0.2">
      <c r="A1168" s="388"/>
      <c r="B1168" s="389" t="s">
        <v>209</v>
      </c>
      <c r="C1168" s="389"/>
      <c r="D1168" s="390"/>
      <c r="E1168" s="391">
        <v>1</v>
      </c>
      <c r="F1168" s="391">
        <v>1</v>
      </c>
      <c r="G1168" s="391">
        <v>1</v>
      </c>
      <c r="H1168" s="391"/>
      <c r="I1168" s="391"/>
      <c r="J1168" s="391"/>
      <c r="K1168" s="391"/>
      <c r="L1168" s="391"/>
      <c r="M1168" s="391"/>
      <c r="N1168" s="391"/>
      <c r="O1168" s="387">
        <v>3</v>
      </c>
      <c r="P1168" s="5"/>
      <c r="Q1168" s="5"/>
      <c r="R1168" s="5"/>
      <c r="S1168" s="5"/>
      <c r="T1168" s="5"/>
      <c r="U1168" s="5"/>
      <c r="V1168" s="5"/>
      <c r="W1168" s="5"/>
      <c r="X1168" s="5"/>
      <c r="Y1168" s="5"/>
      <c r="Z1168" s="5"/>
      <c r="AA1168" s="5"/>
      <c r="AB1168" s="5"/>
      <c r="AC1168" s="5"/>
      <c r="AD1168" s="5"/>
      <c r="AE1168" s="5"/>
      <c r="AF1168" s="5"/>
      <c r="AG1168" s="5"/>
      <c r="AH1168" s="5"/>
      <c r="AI1168" s="5"/>
      <c r="AJ1168" s="5"/>
      <c r="AK1168" s="5"/>
      <c r="AL1168" s="5"/>
      <c r="AM1168" s="5"/>
      <c r="AN1168" s="5"/>
      <c r="AO1168" s="5"/>
      <c r="AP1168" s="5"/>
      <c r="AQ1168" s="5"/>
      <c r="AR1168" s="5"/>
      <c r="AS1168" s="5"/>
      <c r="AT1168" s="5"/>
      <c r="AU1168" s="5"/>
      <c r="AV1168" s="5"/>
      <c r="AW1168" s="5"/>
      <c r="AX1168" s="5"/>
      <c r="AY1168" s="5"/>
      <c r="AZ1168" s="5"/>
      <c r="BA1168" s="5"/>
      <c r="BB1168" s="5"/>
      <c r="BC1168" s="5"/>
      <c r="BD1168" s="5"/>
      <c r="BE1168" s="5"/>
      <c r="BF1168" s="5"/>
      <c r="BG1168" s="5"/>
    </row>
    <row r="1169" spans="1:59" s="12" customFormat="1" ht="15" customHeight="1" x14ac:dyDescent="0.2">
      <c r="A1169" s="388"/>
      <c r="B1169" s="389" t="s">
        <v>210</v>
      </c>
      <c r="C1169" s="389"/>
      <c r="D1169" s="390">
        <v>28</v>
      </c>
      <c r="E1169" s="391">
        <v>27</v>
      </c>
      <c r="F1169" s="391">
        <v>10</v>
      </c>
      <c r="G1169" s="391">
        <v>13</v>
      </c>
      <c r="H1169" s="391">
        <v>24</v>
      </c>
      <c r="I1169" s="391">
        <v>4</v>
      </c>
      <c r="J1169" s="391"/>
      <c r="K1169" s="391">
        <v>4</v>
      </c>
      <c r="L1169" s="391"/>
      <c r="M1169" s="391"/>
      <c r="N1169" s="391">
        <v>2</v>
      </c>
      <c r="O1169" s="387">
        <v>112</v>
      </c>
      <c r="P1169" s="5"/>
      <c r="Q1169" s="5"/>
      <c r="R1169" s="5"/>
      <c r="S1169" s="5"/>
      <c r="T1169" s="5"/>
      <c r="U1169" s="5"/>
      <c r="V1169" s="5"/>
      <c r="W1169" s="5"/>
      <c r="X1169" s="5"/>
      <c r="Y1169" s="5"/>
      <c r="Z1169" s="5"/>
      <c r="AA1169" s="5"/>
      <c r="AB1169" s="5"/>
      <c r="AC1169" s="5"/>
      <c r="AD1169" s="5"/>
      <c r="AE1169" s="5"/>
      <c r="AF1169" s="5"/>
      <c r="AG1169" s="5"/>
      <c r="AH1169" s="5"/>
      <c r="AI1169" s="5"/>
      <c r="AJ1169" s="5"/>
      <c r="AK1169" s="5"/>
      <c r="AL1169" s="5"/>
      <c r="AM1169" s="5"/>
      <c r="AN1169" s="5"/>
      <c r="AO1169" s="5"/>
      <c r="AP1169" s="5"/>
      <c r="AQ1169" s="5"/>
      <c r="AR1169" s="5"/>
      <c r="AS1169" s="5"/>
      <c r="AT1169" s="5"/>
      <c r="AU1169" s="5"/>
      <c r="AV1169" s="5"/>
      <c r="AW1169" s="5"/>
      <c r="AX1169" s="5"/>
      <c r="AY1169" s="5"/>
      <c r="AZ1169" s="5"/>
      <c r="BA1169" s="5"/>
      <c r="BB1169" s="5"/>
      <c r="BC1169" s="5"/>
      <c r="BD1169" s="5"/>
      <c r="BE1169" s="5"/>
      <c r="BF1169" s="5"/>
      <c r="BG1169" s="5"/>
    </row>
    <row r="1170" spans="1:59" s="12" customFormat="1" ht="15" customHeight="1" x14ac:dyDescent="0.2">
      <c r="A1170" s="388"/>
      <c r="B1170" s="389" t="s">
        <v>211</v>
      </c>
      <c r="C1170" s="389"/>
      <c r="D1170" s="390">
        <v>1</v>
      </c>
      <c r="E1170" s="391">
        <v>5</v>
      </c>
      <c r="F1170" s="391"/>
      <c r="G1170" s="391">
        <v>3</v>
      </c>
      <c r="H1170" s="391">
        <v>2</v>
      </c>
      <c r="I1170" s="391"/>
      <c r="J1170" s="391"/>
      <c r="K1170" s="391">
        <v>1</v>
      </c>
      <c r="L1170" s="391"/>
      <c r="M1170" s="391"/>
      <c r="N1170" s="391"/>
      <c r="O1170" s="387">
        <v>12</v>
      </c>
      <c r="P1170" s="5"/>
      <c r="Q1170" s="5"/>
      <c r="R1170" s="5"/>
      <c r="S1170" s="5"/>
      <c r="T1170" s="5"/>
      <c r="U1170" s="5"/>
      <c r="V1170" s="5"/>
      <c r="W1170" s="5"/>
      <c r="X1170" s="5"/>
      <c r="Y1170" s="5"/>
      <c r="Z1170" s="5"/>
      <c r="AA1170" s="5"/>
      <c r="AB1170" s="5"/>
      <c r="AC1170" s="5"/>
      <c r="AD1170" s="5"/>
      <c r="AE1170" s="5"/>
      <c r="AF1170" s="5"/>
      <c r="AG1170" s="5"/>
      <c r="AH1170" s="5"/>
      <c r="AI1170" s="5"/>
      <c r="AJ1170" s="5"/>
      <c r="AK1170" s="5"/>
      <c r="AL1170" s="5"/>
      <c r="AM1170" s="5"/>
      <c r="AN1170" s="5"/>
      <c r="AO1170" s="5"/>
      <c r="AP1170" s="5"/>
      <c r="AQ1170" s="5"/>
      <c r="AR1170" s="5"/>
      <c r="AS1170" s="5"/>
      <c r="AT1170" s="5"/>
      <c r="AU1170" s="5"/>
      <c r="AV1170" s="5"/>
      <c r="AW1170" s="5"/>
      <c r="AX1170" s="5"/>
      <c r="AY1170" s="5"/>
      <c r="AZ1170" s="5"/>
      <c r="BA1170" s="5"/>
      <c r="BB1170" s="5"/>
      <c r="BC1170" s="5"/>
      <c r="BD1170" s="5"/>
      <c r="BE1170" s="5"/>
      <c r="BF1170" s="5"/>
      <c r="BG1170" s="5"/>
    </row>
    <row r="1171" spans="1:59" s="12" customFormat="1" ht="15" customHeight="1" x14ac:dyDescent="0.2">
      <c r="A1171" s="388"/>
      <c r="B1171" s="389" t="s">
        <v>212</v>
      </c>
      <c r="C1171" s="389"/>
      <c r="D1171" s="390"/>
      <c r="E1171" s="391"/>
      <c r="F1171" s="391"/>
      <c r="G1171" s="391"/>
      <c r="H1171" s="391"/>
      <c r="I1171" s="391"/>
      <c r="J1171" s="391"/>
      <c r="K1171" s="391"/>
      <c r="L1171" s="391"/>
      <c r="M1171" s="391"/>
      <c r="N1171" s="391"/>
      <c r="O1171" s="387"/>
      <c r="P1171" s="5"/>
      <c r="Q1171" s="5"/>
      <c r="R1171" s="5"/>
      <c r="S1171" s="5"/>
      <c r="T1171" s="5"/>
      <c r="U1171" s="5"/>
      <c r="V1171" s="5"/>
      <c r="W1171" s="5"/>
      <c r="X1171" s="5"/>
      <c r="Y1171" s="5"/>
      <c r="Z1171" s="5"/>
      <c r="AA1171" s="5"/>
      <c r="AB1171" s="5"/>
      <c r="AC1171" s="5"/>
      <c r="AD1171" s="5"/>
      <c r="AE1171" s="5"/>
      <c r="AF1171" s="5"/>
      <c r="AG1171" s="5"/>
      <c r="AH1171" s="5"/>
      <c r="AI1171" s="5"/>
      <c r="AJ1171" s="5"/>
      <c r="AK1171" s="5"/>
      <c r="AL1171" s="5"/>
      <c r="AM1171" s="5"/>
      <c r="AN1171" s="5"/>
      <c r="AO1171" s="5"/>
      <c r="AP1171" s="5"/>
      <c r="AQ1171" s="5"/>
      <c r="AR1171" s="5"/>
      <c r="AS1171" s="5"/>
      <c r="AT1171" s="5"/>
      <c r="AU1171" s="5"/>
      <c r="AV1171" s="5"/>
      <c r="AW1171" s="5"/>
      <c r="AX1171" s="5"/>
      <c r="AY1171" s="5"/>
      <c r="AZ1171" s="5"/>
      <c r="BA1171" s="5"/>
      <c r="BB1171" s="5"/>
      <c r="BC1171" s="5"/>
      <c r="BD1171" s="5"/>
      <c r="BE1171" s="5"/>
      <c r="BF1171" s="5"/>
      <c r="BG1171" s="5"/>
    </row>
    <row r="1172" spans="1:59" s="12" customFormat="1" ht="15" customHeight="1" x14ac:dyDescent="0.2">
      <c r="A1172" s="388"/>
      <c r="B1172" s="389" t="s">
        <v>213</v>
      </c>
      <c r="C1172" s="389"/>
      <c r="D1172" s="390">
        <v>3</v>
      </c>
      <c r="E1172" s="391"/>
      <c r="F1172" s="391">
        <v>1</v>
      </c>
      <c r="G1172" s="391">
        <v>1</v>
      </c>
      <c r="H1172" s="391">
        <v>3</v>
      </c>
      <c r="I1172" s="391"/>
      <c r="J1172" s="391"/>
      <c r="K1172" s="391"/>
      <c r="L1172" s="391"/>
      <c r="M1172" s="391"/>
      <c r="N1172" s="391"/>
      <c r="O1172" s="387">
        <v>8</v>
      </c>
      <c r="P1172" s="5"/>
      <c r="Q1172" s="5"/>
      <c r="R1172" s="5"/>
      <c r="S1172" s="5"/>
      <c r="T1172" s="5"/>
      <c r="U1172" s="5"/>
      <c r="V1172" s="5"/>
      <c r="W1172" s="5"/>
      <c r="X1172" s="5"/>
      <c r="Y1172" s="5"/>
      <c r="Z1172" s="5"/>
      <c r="AA1172" s="5"/>
      <c r="AB1172" s="5"/>
      <c r="AC1172" s="5"/>
      <c r="AD1172" s="5"/>
      <c r="AE1172" s="5"/>
      <c r="AF1172" s="5"/>
      <c r="AG1172" s="5"/>
      <c r="AH1172" s="5"/>
      <c r="AI1172" s="5"/>
      <c r="AJ1172" s="5"/>
      <c r="AK1172" s="5"/>
      <c r="AL1172" s="5"/>
      <c r="AM1172" s="5"/>
      <c r="AN1172" s="5"/>
      <c r="AO1172" s="5"/>
      <c r="AP1172" s="5"/>
      <c r="AQ1172" s="5"/>
      <c r="AR1172" s="5"/>
      <c r="AS1172" s="5"/>
      <c r="AT1172" s="5"/>
      <c r="AU1172" s="5"/>
      <c r="AV1172" s="5"/>
      <c r="AW1172" s="5"/>
      <c r="AX1172" s="5"/>
      <c r="AY1172" s="5"/>
      <c r="AZ1172" s="5"/>
      <c r="BA1172" s="5"/>
      <c r="BB1172" s="5"/>
      <c r="BC1172" s="5"/>
      <c r="BD1172" s="5"/>
      <c r="BE1172" s="5"/>
      <c r="BF1172" s="5"/>
      <c r="BG1172" s="5"/>
    </row>
    <row r="1173" spans="1:59" s="12" customFormat="1" ht="15" customHeight="1" x14ac:dyDescent="0.2">
      <c r="A1173" s="388"/>
      <c r="B1173" s="389" t="s">
        <v>214</v>
      </c>
      <c r="C1173" s="389"/>
      <c r="D1173" s="390"/>
      <c r="E1173" s="391"/>
      <c r="F1173" s="391"/>
      <c r="G1173" s="391"/>
      <c r="H1173" s="391"/>
      <c r="I1173" s="391"/>
      <c r="J1173" s="391"/>
      <c r="K1173" s="391"/>
      <c r="L1173" s="391"/>
      <c r="M1173" s="391"/>
      <c r="N1173" s="391"/>
      <c r="O1173" s="387"/>
      <c r="P1173" s="5"/>
      <c r="Q1173" s="5"/>
      <c r="R1173" s="5"/>
      <c r="S1173" s="5"/>
      <c r="T1173" s="5"/>
      <c r="U1173" s="5"/>
      <c r="V1173" s="5"/>
      <c r="W1173" s="5"/>
      <c r="X1173" s="5"/>
      <c r="Y1173" s="5"/>
      <c r="Z1173" s="5"/>
      <c r="AA1173" s="5"/>
      <c r="AB1173" s="5"/>
      <c r="AC1173" s="5"/>
      <c r="AD1173" s="5"/>
      <c r="AE1173" s="5"/>
      <c r="AF1173" s="5"/>
      <c r="AG1173" s="5"/>
      <c r="AH1173" s="5"/>
      <c r="AI1173" s="5"/>
      <c r="AJ1173" s="5"/>
      <c r="AK1173" s="5"/>
      <c r="AL1173" s="5"/>
      <c r="AM1173" s="5"/>
      <c r="AN1173" s="5"/>
      <c r="AO1173" s="5"/>
      <c r="AP1173" s="5"/>
      <c r="AQ1173" s="5"/>
      <c r="AR1173" s="5"/>
      <c r="AS1173" s="5"/>
      <c r="AT1173" s="5"/>
      <c r="AU1173" s="5"/>
      <c r="AV1173" s="5"/>
      <c r="AW1173" s="5"/>
      <c r="AX1173" s="5"/>
      <c r="AY1173" s="5"/>
      <c r="AZ1173" s="5"/>
      <c r="BA1173" s="5"/>
      <c r="BB1173" s="5"/>
      <c r="BC1173" s="5"/>
      <c r="BD1173" s="5"/>
      <c r="BE1173" s="5"/>
      <c r="BF1173" s="5"/>
      <c r="BG1173" s="5"/>
    </row>
    <row r="1174" spans="1:59" s="12" customFormat="1" ht="15" customHeight="1" x14ac:dyDescent="0.2">
      <c r="A1174" s="388"/>
      <c r="B1174" s="389" t="s">
        <v>215</v>
      </c>
      <c r="C1174" s="389"/>
      <c r="D1174" s="390">
        <v>18</v>
      </c>
      <c r="E1174" s="391">
        <v>10</v>
      </c>
      <c r="F1174" s="391">
        <v>15</v>
      </c>
      <c r="G1174" s="391">
        <v>7</v>
      </c>
      <c r="H1174" s="391">
        <v>3</v>
      </c>
      <c r="I1174" s="391"/>
      <c r="J1174" s="391"/>
      <c r="K1174" s="391"/>
      <c r="L1174" s="391"/>
      <c r="M1174" s="391"/>
      <c r="N1174" s="391"/>
      <c r="O1174" s="387">
        <v>53</v>
      </c>
      <c r="P1174" s="5"/>
      <c r="Q1174" s="5"/>
      <c r="R1174" s="5"/>
      <c r="S1174" s="5"/>
      <c r="T1174" s="5"/>
      <c r="U1174" s="5"/>
      <c r="V1174" s="5"/>
      <c r="W1174" s="5"/>
      <c r="X1174" s="5"/>
      <c r="Y1174" s="5"/>
      <c r="Z1174" s="5"/>
      <c r="AA1174" s="5"/>
      <c r="AB1174" s="5"/>
      <c r="AC1174" s="5"/>
      <c r="AD1174" s="5"/>
      <c r="AE1174" s="5"/>
      <c r="AF1174" s="5"/>
      <c r="AG1174" s="5"/>
      <c r="AH1174" s="5"/>
      <c r="AI1174" s="5"/>
      <c r="AJ1174" s="5"/>
      <c r="AK1174" s="5"/>
      <c r="AL1174" s="5"/>
      <c r="AM1174" s="5"/>
      <c r="AN1174" s="5"/>
      <c r="AO1174" s="5"/>
      <c r="AP1174" s="5"/>
      <c r="AQ1174" s="5"/>
      <c r="AR1174" s="5"/>
      <c r="AS1174" s="5"/>
      <c r="AT1174" s="5"/>
      <c r="AU1174" s="5"/>
      <c r="AV1174" s="5"/>
      <c r="AW1174" s="5"/>
      <c r="AX1174" s="5"/>
      <c r="AY1174" s="5"/>
      <c r="AZ1174" s="5"/>
      <c r="BA1174" s="5"/>
      <c r="BB1174" s="5"/>
      <c r="BC1174" s="5"/>
      <c r="BD1174" s="5"/>
      <c r="BE1174" s="5"/>
      <c r="BF1174" s="5"/>
      <c r="BG1174" s="5"/>
    </row>
    <row r="1175" spans="1:59" s="12" customFormat="1" ht="15" customHeight="1" x14ac:dyDescent="0.2">
      <c r="A1175" s="388"/>
      <c r="B1175" s="389" t="s">
        <v>216</v>
      </c>
      <c r="C1175" s="389"/>
      <c r="D1175" s="390">
        <v>7</v>
      </c>
      <c r="E1175" s="391">
        <v>3</v>
      </c>
      <c r="F1175" s="391">
        <v>6</v>
      </c>
      <c r="G1175" s="391">
        <v>7</v>
      </c>
      <c r="H1175" s="391">
        <v>5</v>
      </c>
      <c r="I1175" s="391"/>
      <c r="J1175" s="391"/>
      <c r="K1175" s="391"/>
      <c r="L1175" s="391"/>
      <c r="M1175" s="391"/>
      <c r="N1175" s="391"/>
      <c r="O1175" s="387">
        <v>28</v>
      </c>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c r="AP1175" s="5"/>
      <c r="AQ1175" s="5"/>
      <c r="AR1175" s="5"/>
      <c r="AS1175" s="5"/>
      <c r="AT1175" s="5"/>
      <c r="AU1175" s="5"/>
      <c r="AV1175" s="5"/>
      <c r="AW1175" s="5"/>
      <c r="AX1175" s="5"/>
      <c r="AY1175" s="5"/>
      <c r="AZ1175" s="5"/>
      <c r="BA1175" s="5"/>
      <c r="BB1175" s="5"/>
      <c r="BC1175" s="5"/>
      <c r="BD1175" s="5"/>
      <c r="BE1175" s="5"/>
      <c r="BF1175" s="5"/>
      <c r="BG1175" s="5"/>
    </row>
    <row r="1176" spans="1:59" s="12" customFormat="1" ht="15" customHeight="1" x14ac:dyDescent="0.2">
      <c r="A1176" s="388"/>
      <c r="B1176" s="389" t="s">
        <v>217</v>
      </c>
      <c r="C1176" s="389"/>
      <c r="D1176" s="390"/>
      <c r="E1176" s="391"/>
      <c r="F1176" s="391"/>
      <c r="G1176" s="391"/>
      <c r="H1176" s="391"/>
      <c r="I1176" s="391"/>
      <c r="J1176" s="391"/>
      <c r="K1176" s="391"/>
      <c r="L1176" s="391"/>
      <c r="M1176" s="391"/>
      <c r="N1176" s="391"/>
      <c r="O1176" s="387"/>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c r="AP1176" s="5"/>
      <c r="AQ1176" s="5"/>
      <c r="AR1176" s="5"/>
      <c r="AS1176" s="5"/>
      <c r="AT1176" s="5"/>
      <c r="AU1176" s="5"/>
      <c r="AV1176" s="5"/>
      <c r="AW1176" s="5"/>
      <c r="AX1176" s="5"/>
      <c r="AY1176" s="5"/>
      <c r="AZ1176" s="5"/>
      <c r="BA1176" s="5"/>
      <c r="BB1176" s="5"/>
      <c r="BC1176" s="5"/>
      <c r="BD1176" s="5"/>
      <c r="BE1176" s="5"/>
      <c r="BF1176" s="5"/>
      <c r="BG1176" s="5"/>
    </row>
    <row r="1177" spans="1:59" s="12" customFormat="1" ht="15" customHeight="1" x14ac:dyDescent="0.2">
      <c r="A1177" s="388"/>
      <c r="B1177" s="389" t="s">
        <v>218</v>
      </c>
      <c r="C1177" s="389"/>
      <c r="D1177" s="390">
        <v>5</v>
      </c>
      <c r="E1177" s="391">
        <v>2</v>
      </c>
      <c r="F1177" s="391">
        <v>1</v>
      </c>
      <c r="G1177" s="391"/>
      <c r="H1177" s="391">
        <v>1</v>
      </c>
      <c r="I1177" s="391"/>
      <c r="J1177" s="391"/>
      <c r="K1177" s="391"/>
      <c r="L1177" s="391"/>
      <c r="M1177" s="391">
        <v>1</v>
      </c>
      <c r="N1177" s="391"/>
      <c r="O1177" s="387">
        <v>10</v>
      </c>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c r="AP1177" s="5"/>
      <c r="AQ1177" s="5"/>
      <c r="AR1177" s="5"/>
      <c r="AS1177" s="5"/>
      <c r="AT1177" s="5"/>
      <c r="AU1177" s="5"/>
      <c r="AV1177" s="5"/>
      <c r="AW1177" s="5"/>
      <c r="AX1177" s="5"/>
      <c r="AY1177" s="5"/>
      <c r="AZ1177" s="5"/>
      <c r="BA1177" s="5"/>
      <c r="BB1177" s="5"/>
      <c r="BC1177" s="5"/>
      <c r="BD1177" s="5"/>
      <c r="BE1177" s="5"/>
      <c r="BF1177" s="5"/>
      <c r="BG1177" s="5"/>
    </row>
    <row r="1178" spans="1:59" s="12" customFormat="1" ht="15" customHeight="1" x14ac:dyDescent="0.2">
      <c r="A1178" s="388"/>
      <c r="B1178" s="389" t="s">
        <v>219</v>
      </c>
      <c r="C1178" s="389"/>
      <c r="D1178" s="390"/>
      <c r="E1178" s="391">
        <v>1</v>
      </c>
      <c r="F1178" s="391"/>
      <c r="G1178" s="391"/>
      <c r="H1178" s="391"/>
      <c r="I1178" s="391"/>
      <c r="J1178" s="391"/>
      <c r="K1178" s="391"/>
      <c r="L1178" s="391"/>
      <c r="M1178" s="391"/>
      <c r="N1178" s="391"/>
      <c r="O1178" s="387">
        <v>1</v>
      </c>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c r="AP1178" s="5"/>
      <c r="AQ1178" s="5"/>
      <c r="AR1178" s="5"/>
      <c r="AS1178" s="5"/>
      <c r="AT1178" s="5"/>
      <c r="AU1178" s="5"/>
      <c r="AV1178" s="5"/>
      <c r="AW1178" s="5"/>
      <c r="AX1178" s="5"/>
      <c r="AY1178" s="5"/>
      <c r="AZ1178" s="5"/>
      <c r="BA1178" s="5"/>
      <c r="BB1178" s="5"/>
      <c r="BC1178" s="5"/>
      <c r="BD1178" s="5"/>
      <c r="BE1178" s="5"/>
      <c r="BF1178" s="5"/>
      <c r="BG1178" s="5"/>
    </row>
    <row r="1179" spans="1:59" s="12" customFormat="1" ht="15" customHeight="1" x14ac:dyDescent="0.2">
      <c r="A1179" s="388"/>
      <c r="B1179" s="389" t="s">
        <v>220</v>
      </c>
      <c r="C1179" s="389"/>
      <c r="D1179" s="390">
        <v>2</v>
      </c>
      <c r="E1179" s="391">
        <v>4</v>
      </c>
      <c r="F1179" s="391">
        <v>2</v>
      </c>
      <c r="G1179" s="391">
        <v>4</v>
      </c>
      <c r="H1179" s="391">
        <v>3</v>
      </c>
      <c r="I1179" s="391"/>
      <c r="J1179" s="391"/>
      <c r="K1179" s="391"/>
      <c r="L1179" s="391"/>
      <c r="M1179" s="391"/>
      <c r="N1179" s="391"/>
      <c r="O1179" s="387">
        <v>15</v>
      </c>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c r="AP1179" s="5"/>
      <c r="AQ1179" s="5"/>
      <c r="AR1179" s="5"/>
      <c r="AS1179" s="5"/>
      <c r="AT1179" s="5"/>
      <c r="AU1179" s="5"/>
      <c r="AV1179" s="5"/>
      <c r="AW1179" s="5"/>
      <c r="AX1179" s="5"/>
      <c r="AY1179" s="5"/>
      <c r="AZ1179" s="5"/>
      <c r="BA1179" s="5"/>
      <c r="BB1179" s="5"/>
      <c r="BC1179" s="5"/>
      <c r="BD1179" s="5"/>
      <c r="BE1179" s="5"/>
      <c r="BF1179" s="5"/>
      <c r="BG1179" s="5"/>
    </row>
    <row r="1180" spans="1:59" s="12" customFormat="1" ht="15" customHeight="1" x14ac:dyDescent="0.2">
      <c r="A1180" s="388"/>
      <c r="B1180" s="389" t="s">
        <v>221</v>
      </c>
      <c r="C1180" s="389"/>
      <c r="D1180" s="390">
        <v>6</v>
      </c>
      <c r="E1180" s="391">
        <v>2</v>
      </c>
      <c r="F1180" s="391">
        <v>3</v>
      </c>
      <c r="G1180" s="391"/>
      <c r="H1180" s="391">
        <v>1</v>
      </c>
      <c r="I1180" s="391">
        <v>1</v>
      </c>
      <c r="J1180" s="391">
        <v>1</v>
      </c>
      <c r="K1180" s="391"/>
      <c r="L1180" s="391"/>
      <c r="M1180" s="391"/>
      <c r="N1180" s="391"/>
      <c r="O1180" s="387">
        <v>14</v>
      </c>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c r="AP1180" s="5"/>
      <c r="AQ1180" s="5"/>
      <c r="AR1180" s="5"/>
      <c r="AS1180" s="5"/>
      <c r="AT1180" s="5"/>
      <c r="AU1180" s="5"/>
      <c r="AV1180" s="5"/>
      <c r="AW1180" s="5"/>
      <c r="AX1180" s="5"/>
      <c r="AY1180" s="5"/>
      <c r="AZ1180" s="5"/>
      <c r="BA1180" s="5"/>
      <c r="BB1180" s="5"/>
      <c r="BC1180" s="5"/>
      <c r="BD1180" s="5"/>
      <c r="BE1180" s="5"/>
      <c r="BF1180" s="5"/>
      <c r="BG1180" s="5"/>
    </row>
    <row r="1181" spans="1:59" s="12" customFormat="1" ht="15" customHeight="1" x14ac:dyDescent="0.2">
      <c r="A1181" s="388"/>
      <c r="B1181" s="389" t="s">
        <v>222</v>
      </c>
      <c r="C1181" s="389"/>
      <c r="D1181" s="390">
        <v>6</v>
      </c>
      <c r="E1181" s="391">
        <v>1</v>
      </c>
      <c r="F1181" s="391">
        <v>1</v>
      </c>
      <c r="G1181" s="391">
        <v>4</v>
      </c>
      <c r="H1181" s="391">
        <v>4</v>
      </c>
      <c r="I1181" s="391"/>
      <c r="J1181" s="391"/>
      <c r="K1181" s="391"/>
      <c r="L1181" s="391"/>
      <c r="M1181" s="391"/>
      <c r="N1181" s="391"/>
      <c r="O1181" s="387">
        <v>16</v>
      </c>
      <c r="P1181" s="5"/>
      <c r="Q1181" s="5"/>
      <c r="R1181" s="5"/>
      <c r="S1181" s="5"/>
      <c r="T1181" s="5"/>
      <c r="U1181" s="5"/>
      <c r="V1181" s="5"/>
      <c r="W1181" s="5"/>
      <c r="X1181" s="5"/>
      <c r="Y1181" s="5"/>
      <c r="Z1181" s="5"/>
      <c r="AA1181" s="5"/>
      <c r="AB1181" s="5"/>
      <c r="AC1181" s="5"/>
      <c r="AD1181" s="5"/>
      <c r="AE1181" s="5"/>
      <c r="AF1181" s="5"/>
      <c r="AG1181" s="5"/>
      <c r="AH1181" s="5"/>
      <c r="AI1181" s="5"/>
      <c r="AJ1181" s="5"/>
      <c r="AK1181" s="5"/>
      <c r="AL1181" s="5"/>
      <c r="AM1181" s="5"/>
      <c r="AN1181" s="5"/>
      <c r="AO1181" s="5"/>
      <c r="AP1181" s="5"/>
      <c r="AQ1181" s="5"/>
      <c r="AR1181" s="5"/>
      <c r="AS1181" s="5"/>
      <c r="AT1181" s="5"/>
      <c r="AU1181" s="5"/>
      <c r="AV1181" s="5"/>
      <c r="AW1181" s="5"/>
      <c r="AX1181" s="5"/>
      <c r="AY1181" s="5"/>
      <c r="AZ1181" s="5"/>
      <c r="BA1181" s="5"/>
      <c r="BB1181" s="5"/>
      <c r="BC1181" s="5"/>
      <c r="BD1181" s="5"/>
      <c r="BE1181" s="5"/>
      <c r="BF1181" s="5"/>
      <c r="BG1181" s="5"/>
    </row>
    <row r="1182" spans="1:59" s="12" customFormat="1" ht="15" customHeight="1" x14ac:dyDescent="0.2">
      <c r="A1182" s="388"/>
      <c r="B1182" s="389" t="s">
        <v>223</v>
      </c>
      <c r="C1182" s="389"/>
      <c r="D1182" s="390">
        <v>6</v>
      </c>
      <c r="E1182" s="391">
        <v>19</v>
      </c>
      <c r="F1182" s="391">
        <v>7</v>
      </c>
      <c r="G1182" s="391">
        <v>2</v>
      </c>
      <c r="H1182" s="391">
        <v>6</v>
      </c>
      <c r="I1182" s="391">
        <v>1</v>
      </c>
      <c r="J1182" s="391">
        <v>1</v>
      </c>
      <c r="K1182" s="391"/>
      <c r="L1182" s="391"/>
      <c r="M1182" s="391"/>
      <c r="N1182" s="391"/>
      <c r="O1182" s="387">
        <v>42</v>
      </c>
      <c r="P1182" s="5"/>
      <c r="Q1182" s="5"/>
      <c r="R1182" s="5"/>
      <c r="S1182" s="5"/>
      <c r="T1182" s="5"/>
      <c r="U1182" s="5"/>
      <c r="V1182" s="5"/>
      <c r="W1182" s="5"/>
      <c r="X1182" s="5"/>
      <c r="Y1182" s="5"/>
      <c r="Z1182" s="5"/>
      <c r="AA1182" s="5"/>
      <c r="AB1182" s="5"/>
      <c r="AC1182" s="5"/>
      <c r="AD1182" s="5"/>
      <c r="AE1182" s="5"/>
      <c r="AF1182" s="5"/>
      <c r="AG1182" s="5"/>
      <c r="AH1182" s="5"/>
      <c r="AI1182" s="5"/>
      <c r="AJ1182" s="5"/>
      <c r="AK1182" s="5"/>
      <c r="AL1182" s="5"/>
      <c r="AM1182" s="5"/>
      <c r="AN1182" s="5"/>
      <c r="AO1182" s="5"/>
      <c r="AP1182" s="5"/>
      <c r="AQ1182" s="5"/>
      <c r="AR1182" s="5"/>
      <c r="AS1182" s="5"/>
      <c r="AT1182" s="5"/>
      <c r="AU1182" s="5"/>
      <c r="AV1182" s="5"/>
      <c r="AW1182" s="5"/>
      <c r="AX1182" s="5"/>
      <c r="AY1182" s="5"/>
      <c r="AZ1182" s="5"/>
      <c r="BA1182" s="5"/>
      <c r="BB1182" s="5"/>
      <c r="BC1182" s="5"/>
      <c r="BD1182" s="5"/>
      <c r="BE1182" s="5"/>
      <c r="BF1182" s="5"/>
      <c r="BG1182" s="5"/>
    </row>
    <row r="1183" spans="1:59" s="12" customFormat="1" ht="15" customHeight="1" x14ac:dyDescent="0.2">
      <c r="A1183" s="388"/>
      <c r="B1183" s="389" t="s">
        <v>224</v>
      </c>
      <c r="C1183" s="389"/>
      <c r="D1183" s="390">
        <v>1</v>
      </c>
      <c r="E1183" s="391">
        <v>2</v>
      </c>
      <c r="F1183" s="391"/>
      <c r="G1183" s="391"/>
      <c r="H1183" s="391"/>
      <c r="I1183" s="391"/>
      <c r="J1183" s="391"/>
      <c r="K1183" s="391"/>
      <c r="L1183" s="391"/>
      <c r="M1183" s="391">
        <v>1</v>
      </c>
      <c r="N1183" s="391"/>
      <c r="O1183" s="387">
        <v>4</v>
      </c>
      <c r="P1183" s="5"/>
      <c r="Q1183" s="5"/>
      <c r="R1183" s="5"/>
      <c r="S1183" s="5"/>
      <c r="T1183" s="5"/>
      <c r="U1183" s="5"/>
      <c r="V1183" s="5"/>
      <c r="W1183" s="5"/>
      <c r="X1183" s="5"/>
      <c r="Y1183" s="5"/>
      <c r="Z1183" s="5"/>
      <c r="AA1183" s="5"/>
      <c r="AB1183" s="5"/>
      <c r="AC1183" s="5"/>
      <c r="AD1183" s="5"/>
      <c r="AE1183" s="5"/>
      <c r="AF1183" s="5"/>
      <c r="AG1183" s="5"/>
      <c r="AH1183" s="5"/>
      <c r="AI1183" s="5"/>
      <c r="AJ1183" s="5"/>
      <c r="AK1183" s="5"/>
      <c r="AL1183" s="5"/>
      <c r="AM1183" s="5"/>
      <c r="AN1183" s="5"/>
      <c r="AO1183" s="5"/>
      <c r="AP1183" s="5"/>
      <c r="AQ1183" s="5"/>
      <c r="AR1183" s="5"/>
      <c r="AS1183" s="5"/>
      <c r="AT1183" s="5"/>
      <c r="AU1183" s="5"/>
      <c r="AV1183" s="5"/>
      <c r="AW1183" s="5"/>
      <c r="AX1183" s="5"/>
      <c r="AY1183" s="5"/>
      <c r="AZ1183" s="5"/>
      <c r="BA1183" s="5"/>
      <c r="BB1183" s="5"/>
      <c r="BC1183" s="5"/>
      <c r="BD1183" s="5"/>
      <c r="BE1183" s="5"/>
      <c r="BF1183" s="5"/>
      <c r="BG1183" s="5"/>
    </row>
    <row r="1184" spans="1:59" s="12" customFormat="1" ht="15" customHeight="1" x14ac:dyDescent="0.2">
      <c r="A1184" s="388"/>
      <c r="B1184" s="389" t="s">
        <v>225</v>
      </c>
      <c r="C1184" s="389"/>
      <c r="D1184" s="390">
        <v>1</v>
      </c>
      <c r="E1184" s="391">
        <v>1</v>
      </c>
      <c r="F1184" s="391"/>
      <c r="G1184" s="391"/>
      <c r="H1184" s="391"/>
      <c r="I1184" s="391"/>
      <c r="J1184" s="391"/>
      <c r="K1184" s="391"/>
      <c r="L1184" s="391"/>
      <c r="M1184" s="391"/>
      <c r="N1184" s="391"/>
      <c r="O1184" s="387">
        <v>2</v>
      </c>
      <c r="P1184" s="5"/>
      <c r="Q1184" s="5"/>
      <c r="R1184" s="5"/>
      <c r="S1184" s="5"/>
      <c r="T1184" s="5"/>
      <c r="U1184" s="5"/>
      <c r="V1184" s="5"/>
      <c r="W1184" s="5"/>
      <c r="X1184" s="5"/>
      <c r="Y1184" s="5"/>
      <c r="Z1184" s="5"/>
      <c r="AA1184" s="5"/>
      <c r="AB1184" s="5"/>
      <c r="AC1184" s="5"/>
      <c r="AD1184" s="5"/>
      <c r="AE1184" s="5"/>
      <c r="AF1184" s="5"/>
      <c r="AG1184" s="5"/>
      <c r="AH1184" s="5"/>
      <c r="AI1184" s="5"/>
      <c r="AJ1184" s="5"/>
      <c r="AK1184" s="5"/>
      <c r="AL1184" s="5"/>
      <c r="AM1184" s="5"/>
      <c r="AN1184" s="5"/>
      <c r="AO1184" s="5"/>
      <c r="AP1184" s="5"/>
      <c r="AQ1184" s="5"/>
      <c r="AR1184" s="5"/>
      <c r="AS1184" s="5"/>
      <c r="AT1184" s="5"/>
      <c r="AU1184" s="5"/>
      <c r="AV1184" s="5"/>
      <c r="AW1184" s="5"/>
      <c r="AX1184" s="5"/>
      <c r="AY1184" s="5"/>
      <c r="AZ1184" s="5"/>
      <c r="BA1184" s="5"/>
      <c r="BB1184" s="5"/>
      <c r="BC1184" s="5"/>
      <c r="BD1184" s="5"/>
      <c r="BE1184" s="5"/>
      <c r="BF1184" s="5"/>
      <c r="BG1184" s="5"/>
    </row>
    <row r="1185" spans="1:59" s="12" customFormat="1" ht="15" customHeight="1" x14ac:dyDescent="0.2">
      <c r="A1185" s="388"/>
      <c r="B1185" s="389" t="s">
        <v>226</v>
      </c>
      <c r="C1185" s="389"/>
      <c r="D1185" s="390">
        <v>6</v>
      </c>
      <c r="E1185" s="391">
        <v>2</v>
      </c>
      <c r="F1185" s="391">
        <v>1</v>
      </c>
      <c r="G1185" s="391">
        <v>3</v>
      </c>
      <c r="H1185" s="391"/>
      <c r="I1185" s="391"/>
      <c r="J1185" s="391"/>
      <c r="K1185" s="391"/>
      <c r="L1185" s="391"/>
      <c r="M1185" s="391"/>
      <c r="N1185" s="391"/>
      <c r="O1185" s="387">
        <v>12</v>
      </c>
      <c r="P1185" s="5"/>
      <c r="Q1185" s="5"/>
      <c r="R1185" s="5"/>
      <c r="S1185" s="5"/>
      <c r="T1185" s="5"/>
      <c r="U1185" s="5"/>
      <c r="V1185" s="5"/>
      <c r="W1185" s="5"/>
      <c r="X1185" s="5"/>
      <c r="Y1185" s="5"/>
      <c r="Z1185" s="5"/>
      <c r="AA1185" s="5"/>
      <c r="AB1185" s="5"/>
      <c r="AC1185" s="5"/>
      <c r="AD1185" s="5"/>
      <c r="AE1185" s="5"/>
      <c r="AF1185" s="5"/>
      <c r="AG1185" s="5"/>
      <c r="AH1185" s="5"/>
      <c r="AI1185" s="5"/>
      <c r="AJ1185" s="5"/>
      <c r="AK1185" s="5"/>
      <c r="AL1185" s="5"/>
      <c r="AM1185" s="5"/>
      <c r="AN1185" s="5"/>
      <c r="AO1185" s="5"/>
      <c r="AP1185" s="5"/>
      <c r="AQ1185" s="5"/>
      <c r="AR1185" s="5"/>
      <c r="AS1185" s="5"/>
      <c r="AT1185" s="5"/>
      <c r="AU1185" s="5"/>
      <c r="AV1185" s="5"/>
      <c r="AW1185" s="5"/>
      <c r="AX1185" s="5"/>
      <c r="AY1185" s="5"/>
      <c r="AZ1185" s="5"/>
      <c r="BA1185" s="5"/>
      <c r="BB1185" s="5"/>
      <c r="BC1185" s="5"/>
      <c r="BD1185" s="5"/>
      <c r="BE1185" s="5"/>
      <c r="BF1185" s="5"/>
      <c r="BG1185" s="5"/>
    </row>
    <row r="1186" spans="1:59" s="12" customFormat="1" ht="15" customHeight="1" x14ac:dyDescent="0.2">
      <c r="A1186" s="388"/>
      <c r="B1186" s="389" t="s">
        <v>227</v>
      </c>
      <c r="C1186" s="389"/>
      <c r="D1186" s="390">
        <v>1</v>
      </c>
      <c r="E1186" s="391"/>
      <c r="F1186" s="391"/>
      <c r="G1186" s="391"/>
      <c r="H1186" s="391"/>
      <c r="I1186" s="391"/>
      <c r="J1186" s="391"/>
      <c r="K1186" s="391"/>
      <c r="L1186" s="391"/>
      <c r="M1186" s="391"/>
      <c r="N1186" s="391"/>
      <c r="O1186" s="387">
        <v>1</v>
      </c>
      <c r="P1186" s="5"/>
      <c r="Q1186" s="5"/>
      <c r="R1186" s="5"/>
      <c r="S1186" s="5"/>
      <c r="T1186" s="5"/>
      <c r="U1186" s="5"/>
      <c r="V1186" s="5"/>
      <c r="W1186" s="5"/>
      <c r="X1186" s="5"/>
      <c r="Y1186" s="5"/>
      <c r="Z1186" s="5"/>
      <c r="AA1186" s="5"/>
      <c r="AB1186" s="5"/>
      <c r="AC1186" s="5"/>
      <c r="AD1186" s="5"/>
      <c r="AE1186" s="5"/>
      <c r="AF1186" s="5"/>
      <c r="AG1186" s="5"/>
      <c r="AH1186" s="5"/>
      <c r="AI1186" s="5"/>
      <c r="AJ1186" s="5"/>
      <c r="AK1186" s="5"/>
      <c r="AL1186" s="5"/>
      <c r="AM1186" s="5"/>
      <c r="AN1186" s="5"/>
      <c r="AO1186" s="5"/>
      <c r="AP1186" s="5"/>
      <c r="AQ1186" s="5"/>
      <c r="AR1186" s="5"/>
      <c r="AS1186" s="5"/>
      <c r="AT1186" s="5"/>
      <c r="AU1186" s="5"/>
      <c r="AV1186" s="5"/>
      <c r="AW1186" s="5"/>
      <c r="AX1186" s="5"/>
      <c r="AY1186" s="5"/>
      <c r="AZ1186" s="5"/>
      <c r="BA1186" s="5"/>
      <c r="BB1186" s="5"/>
      <c r="BC1186" s="5"/>
      <c r="BD1186" s="5"/>
      <c r="BE1186" s="5"/>
      <c r="BF1186" s="5"/>
      <c r="BG1186" s="5"/>
    </row>
    <row r="1187" spans="1:59" s="12" customFormat="1" ht="15" customHeight="1" x14ac:dyDescent="0.2">
      <c r="A1187" s="388"/>
      <c r="B1187" s="389" t="s">
        <v>228</v>
      </c>
      <c r="C1187" s="389"/>
      <c r="D1187" s="390">
        <v>3</v>
      </c>
      <c r="E1187" s="391">
        <v>4</v>
      </c>
      <c r="F1187" s="391">
        <v>1</v>
      </c>
      <c r="G1187" s="391">
        <v>1</v>
      </c>
      <c r="H1187" s="391">
        <v>1</v>
      </c>
      <c r="I1187" s="391">
        <v>1</v>
      </c>
      <c r="J1187" s="391"/>
      <c r="K1187" s="391"/>
      <c r="L1187" s="391"/>
      <c r="M1187" s="391"/>
      <c r="N1187" s="391"/>
      <c r="O1187" s="387">
        <v>11</v>
      </c>
      <c r="P1187" s="5"/>
      <c r="Q1187" s="5"/>
      <c r="R1187" s="5"/>
      <c r="S1187" s="5"/>
      <c r="T1187" s="5"/>
      <c r="U1187" s="5"/>
      <c r="V1187" s="5"/>
      <c r="W1187" s="5"/>
      <c r="X1187" s="5"/>
      <c r="Y1187" s="5"/>
      <c r="Z1187" s="5"/>
      <c r="AA1187" s="5"/>
      <c r="AB1187" s="5"/>
      <c r="AC1187" s="5"/>
      <c r="AD1187" s="5"/>
      <c r="AE1187" s="5"/>
      <c r="AF1187" s="5"/>
      <c r="AG1187" s="5"/>
      <c r="AH1187" s="5"/>
      <c r="AI1187" s="5"/>
      <c r="AJ1187" s="5"/>
      <c r="AK1187" s="5"/>
      <c r="AL1187" s="5"/>
      <c r="AM1187" s="5"/>
      <c r="AN1187" s="5"/>
      <c r="AO1187" s="5"/>
      <c r="AP1187" s="5"/>
      <c r="AQ1187" s="5"/>
      <c r="AR1187" s="5"/>
      <c r="AS1187" s="5"/>
      <c r="AT1187" s="5"/>
      <c r="AU1187" s="5"/>
      <c r="AV1187" s="5"/>
      <c r="AW1187" s="5"/>
      <c r="AX1187" s="5"/>
      <c r="AY1187" s="5"/>
      <c r="AZ1187" s="5"/>
      <c r="BA1187" s="5"/>
      <c r="BB1187" s="5"/>
      <c r="BC1187" s="5"/>
      <c r="BD1187" s="5"/>
      <c r="BE1187" s="5"/>
      <c r="BF1187" s="5"/>
      <c r="BG1187" s="5"/>
    </row>
    <row r="1188" spans="1:59" s="12" customFormat="1" ht="15" customHeight="1" x14ac:dyDescent="0.2">
      <c r="A1188" s="388"/>
      <c r="B1188" s="389" t="s">
        <v>229</v>
      </c>
      <c r="C1188" s="389"/>
      <c r="D1188" s="390">
        <v>2</v>
      </c>
      <c r="E1188" s="391">
        <v>1</v>
      </c>
      <c r="F1188" s="391"/>
      <c r="G1188" s="391"/>
      <c r="H1188" s="391"/>
      <c r="I1188" s="391"/>
      <c r="J1188" s="391"/>
      <c r="K1188" s="391"/>
      <c r="L1188" s="391"/>
      <c r="M1188" s="391"/>
      <c r="N1188" s="391"/>
      <c r="O1188" s="387">
        <v>3</v>
      </c>
      <c r="P1188" s="5"/>
      <c r="Q1188" s="5"/>
      <c r="R1188" s="5"/>
      <c r="S1188" s="5"/>
      <c r="T1188" s="5"/>
      <c r="U1188" s="5"/>
      <c r="V1188" s="5"/>
      <c r="W1188" s="5"/>
      <c r="X1188" s="5"/>
      <c r="Y1188" s="5"/>
      <c r="Z1188" s="5"/>
      <c r="AA1188" s="5"/>
      <c r="AB1188" s="5"/>
      <c r="AC1188" s="5"/>
      <c r="AD1188" s="5"/>
      <c r="AE1188" s="5"/>
      <c r="AF1188" s="5"/>
      <c r="AG1188" s="5"/>
      <c r="AH1188" s="5"/>
      <c r="AI1188" s="5"/>
      <c r="AJ1188" s="5"/>
      <c r="AK1188" s="5"/>
      <c r="AL1188" s="5"/>
      <c r="AM1188" s="5"/>
      <c r="AN1188" s="5"/>
      <c r="AO1188" s="5"/>
      <c r="AP1188" s="5"/>
      <c r="AQ1188" s="5"/>
      <c r="AR1188" s="5"/>
      <c r="AS1188" s="5"/>
      <c r="AT1188" s="5"/>
      <c r="AU1188" s="5"/>
      <c r="AV1188" s="5"/>
      <c r="AW1188" s="5"/>
      <c r="AX1188" s="5"/>
      <c r="AY1188" s="5"/>
      <c r="AZ1188" s="5"/>
      <c r="BA1188" s="5"/>
      <c r="BB1188" s="5"/>
      <c r="BC1188" s="5"/>
      <c r="BD1188" s="5"/>
      <c r="BE1188" s="5"/>
      <c r="BF1188" s="5"/>
      <c r="BG1188" s="5"/>
    </row>
    <row r="1189" spans="1:59" s="12" customFormat="1" ht="15" customHeight="1" x14ac:dyDescent="0.2">
      <c r="A1189" s="388"/>
      <c r="B1189" s="389" t="s">
        <v>230</v>
      </c>
      <c r="C1189" s="389"/>
      <c r="D1189" s="390">
        <v>1</v>
      </c>
      <c r="E1189" s="391">
        <v>5</v>
      </c>
      <c r="F1189" s="391">
        <v>2</v>
      </c>
      <c r="G1189" s="391">
        <v>1</v>
      </c>
      <c r="H1189" s="391">
        <v>2</v>
      </c>
      <c r="I1189" s="391"/>
      <c r="J1189" s="391"/>
      <c r="K1189" s="391"/>
      <c r="L1189" s="391"/>
      <c r="M1189" s="391"/>
      <c r="N1189" s="391"/>
      <c r="O1189" s="387">
        <v>11</v>
      </c>
      <c r="P1189" s="5"/>
      <c r="Q1189" s="5"/>
      <c r="R1189" s="5"/>
      <c r="S1189" s="5"/>
      <c r="T1189" s="5"/>
      <c r="U1189" s="5"/>
      <c r="V1189" s="5"/>
      <c r="W1189" s="5"/>
      <c r="X1189" s="5"/>
      <c r="Y1189" s="5"/>
      <c r="Z1189" s="5"/>
      <c r="AA1189" s="5"/>
      <c r="AB1189" s="5"/>
      <c r="AC1189" s="5"/>
      <c r="AD1189" s="5"/>
      <c r="AE1189" s="5"/>
      <c r="AF1189" s="5"/>
      <c r="AG1189" s="5"/>
      <c r="AH1189" s="5"/>
      <c r="AI1189" s="5"/>
      <c r="AJ1189" s="5"/>
      <c r="AK1189" s="5"/>
      <c r="AL1189" s="5"/>
      <c r="AM1189" s="5"/>
      <c r="AN1189" s="5"/>
      <c r="AO1189" s="5"/>
      <c r="AP1189" s="5"/>
      <c r="AQ1189" s="5"/>
      <c r="AR1189" s="5"/>
      <c r="AS1189" s="5"/>
      <c r="AT1189" s="5"/>
      <c r="AU1189" s="5"/>
      <c r="AV1189" s="5"/>
      <c r="AW1189" s="5"/>
      <c r="AX1189" s="5"/>
      <c r="AY1189" s="5"/>
      <c r="AZ1189" s="5"/>
      <c r="BA1189" s="5"/>
      <c r="BB1189" s="5"/>
      <c r="BC1189" s="5"/>
      <c r="BD1189" s="5"/>
      <c r="BE1189" s="5"/>
      <c r="BF1189" s="5"/>
      <c r="BG1189" s="5"/>
    </row>
    <row r="1190" spans="1:59" s="12" customFormat="1" ht="15" customHeight="1" x14ac:dyDescent="0.2">
      <c r="A1190" s="388"/>
      <c r="B1190" s="389" t="s">
        <v>231</v>
      </c>
      <c r="C1190" s="389"/>
      <c r="D1190" s="390"/>
      <c r="E1190" s="391"/>
      <c r="F1190" s="391"/>
      <c r="G1190" s="391"/>
      <c r="H1190" s="391"/>
      <c r="I1190" s="391"/>
      <c r="J1190" s="391"/>
      <c r="K1190" s="391"/>
      <c r="L1190" s="391"/>
      <c r="M1190" s="391"/>
      <c r="N1190" s="391"/>
      <c r="O1190" s="387"/>
      <c r="P1190" s="5"/>
      <c r="Q1190" s="5"/>
      <c r="R1190" s="5"/>
      <c r="S1190" s="5"/>
      <c r="T1190" s="5"/>
      <c r="U1190" s="5"/>
      <c r="V1190" s="5"/>
      <c r="W1190" s="5"/>
      <c r="X1190" s="5"/>
      <c r="Y1190" s="5"/>
      <c r="Z1190" s="5"/>
      <c r="AA1190" s="5"/>
      <c r="AB1190" s="5"/>
      <c r="AC1190" s="5"/>
      <c r="AD1190" s="5"/>
      <c r="AE1190" s="5"/>
      <c r="AF1190" s="5"/>
      <c r="AG1190" s="5"/>
      <c r="AH1190" s="5"/>
      <c r="AI1190" s="5"/>
      <c r="AJ1190" s="5"/>
      <c r="AK1190" s="5"/>
      <c r="AL1190" s="5"/>
      <c r="AM1190" s="5"/>
      <c r="AN1190" s="5"/>
      <c r="AO1190" s="5"/>
      <c r="AP1190" s="5"/>
      <c r="AQ1190" s="5"/>
      <c r="AR1190" s="5"/>
      <c r="AS1190" s="5"/>
      <c r="AT1190" s="5"/>
      <c r="AU1190" s="5"/>
      <c r="AV1190" s="5"/>
      <c r="AW1190" s="5"/>
      <c r="AX1190" s="5"/>
      <c r="AY1190" s="5"/>
      <c r="AZ1190" s="5"/>
      <c r="BA1190" s="5"/>
      <c r="BB1190" s="5"/>
      <c r="BC1190" s="5"/>
      <c r="BD1190" s="5"/>
      <c r="BE1190" s="5"/>
      <c r="BF1190" s="5"/>
      <c r="BG1190" s="5"/>
    </row>
    <row r="1191" spans="1:59" s="12" customFormat="1" ht="15" customHeight="1" x14ac:dyDescent="0.2">
      <c r="A1191" s="388"/>
      <c r="B1191" s="389" t="s">
        <v>232</v>
      </c>
      <c r="C1191" s="389"/>
      <c r="D1191" s="390"/>
      <c r="E1191" s="391"/>
      <c r="F1191" s="391"/>
      <c r="G1191" s="391"/>
      <c r="H1191" s="391"/>
      <c r="I1191" s="391"/>
      <c r="J1191" s="391"/>
      <c r="K1191" s="391"/>
      <c r="L1191" s="391"/>
      <c r="M1191" s="391"/>
      <c r="N1191" s="391"/>
      <c r="O1191" s="387"/>
      <c r="P1191" s="5"/>
      <c r="Q1191" s="5"/>
      <c r="R1191" s="5"/>
      <c r="S1191" s="5"/>
      <c r="T1191" s="5"/>
      <c r="U1191" s="5"/>
      <c r="V1191" s="5"/>
      <c r="W1191" s="5"/>
      <c r="X1191" s="5"/>
      <c r="Y1191" s="5"/>
      <c r="Z1191" s="5"/>
      <c r="AA1191" s="5"/>
      <c r="AB1191" s="5"/>
      <c r="AC1191" s="5"/>
      <c r="AD1191" s="5"/>
      <c r="AE1191" s="5"/>
      <c r="AF1191" s="5"/>
      <c r="AG1191" s="5"/>
      <c r="AH1191" s="5"/>
      <c r="AI1191" s="5"/>
      <c r="AJ1191" s="5"/>
      <c r="AK1191" s="5"/>
      <c r="AL1191" s="5"/>
      <c r="AM1191" s="5"/>
      <c r="AN1191" s="5"/>
      <c r="AO1191" s="5"/>
      <c r="AP1191" s="5"/>
      <c r="AQ1191" s="5"/>
      <c r="AR1191" s="5"/>
      <c r="AS1191" s="5"/>
      <c r="AT1191" s="5"/>
      <c r="AU1191" s="5"/>
      <c r="AV1191" s="5"/>
      <c r="AW1191" s="5"/>
      <c r="AX1191" s="5"/>
      <c r="AY1191" s="5"/>
      <c r="AZ1191" s="5"/>
      <c r="BA1191" s="5"/>
      <c r="BB1191" s="5"/>
      <c r="BC1191" s="5"/>
      <c r="BD1191" s="5"/>
      <c r="BE1191" s="5"/>
      <c r="BF1191" s="5"/>
      <c r="BG1191" s="5"/>
    </row>
    <row r="1192" spans="1:59" s="12" customFormat="1" ht="15" customHeight="1" x14ac:dyDescent="0.2">
      <c r="A1192" s="388"/>
      <c r="B1192" s="389" t="s">
        <v>233</v>
      </c>
      <c r="C1192" s="389"/>
      <c r="D1192" s="390">
        <v>3</v>
      </c>
      <c r="E1192" s="391"/>
      <c r="F1192" s="391"/>
      <c r="G1192" s="391">
        <v>1</v>
      </c>
      <c r="H1192" s="391"/>
      <c r="I1192" s="391"/>
      <c r="J1192" s="391"/>
      <c r="K1192" s="391"/>
      <c r="L1192" s="391"/>
      <c r="M1192" s="391"/>
      <c r="N1192" s="391"/>
      <c r="O1192" s="387">
        <v>4</v>
      </c>
      <c r="P1192" s="5"/>
      <c r="Q1192" s="5"/>
      <c r="R1192" s="5"/>
      <c r="S1192" s="5"/>
      <c r="T1192" s="5"/>
      <c r="U1192" s="5"/>
      <c r="V1192" s="5"/>
      <c r="W1192" s="5"/>
      <c r="X1192" s="5"/>
      <c r="Y1192" s="5"/>
      <c r="Z1192" s="5"/>
      <c r="AA1192" s="5"/>
      <c r="AB1192" s="5"/>
      <c r="AC1192" s="5"/>
      <c r="AD1192" s="5"/>
      <c r="AE1192" s="5"/>
      <c r="AF1192" s="5"/>
      <c r="AG1192" s="5"/>
      <c r="AH1192" s="5"/>
      <c r="AI1192" s="5"/>
      <c r="AJ1192" s="5"/>
      <c r="AK1192" s="5"/>
      <c r="AL1192" s="5"/>
      <c r="AM1192" s="5"/>
      <c r="AN1192" s="5"/>
      <c r="AO1192" s="5"/>
      <c r="AP1192" s="5"/>
      <c r="AQ1192" s="5"/>
      <c r="AR1192" s="5"/>
      <c r="AS1192" s="5"/>
      <c r="AT1192" s="5"/>
      <c r="AU1192" s="5"/>
      <c r="AV1192" s="5"/>
      <c r="AW1192" s="5"/>
      <c r="AX1192" s="5"/>
      <c r="AY1192" s="5"/>
      <c r="AZ1192" s="5"/>
      <c r="BA1192" s="5"/>
      <c r="BB1192" s="5"/>
      <c r="BC1192" s="5"/>
      <c r="BD1192" s="5"/>
      <c r="BE1192" s="5"/>
      <c r="BF1192" s="5"/>
      <c r="BG1192" s="5"/>
    </row>
    <row r="1193" spans="1:59" s="12" customFormat="1" ht="15" customHeight="1" x14ac:dyDescent="0.2">
      <c r="A1193" s="388"/>
      <c r="B1193" s="389" t="s">
        <v>234</v>
      </c>
      <c r="C1193" s="389"/>
      <c r="D1193" s="390"/>
      <c r="E1193" s="391"/>
      <c r="F1193" s="391"/>
      <c r="G1193" s="391"/>
      <c r="H1193" s="391"/>
      <c r="I1193" s="391"/>
      <c r="J1193" s="391"/>
      <c r="K1193" s="391"/>
      <c r="L1193" s="391"/>
      <c r="M1193" s="391"/>
      <c r="N1193" s="391"/>
      <c r="O1193" s="387"/>
      <c r="P1193" s="5"/>
      <c r="Q1193" s="5"/>
      <c r="R1193" s="5"/>
      <c r="S1193" s="5"/>
      <c r="T1193" s="5"/>
      <c r="U1193" s="5"/>
      <c r="V1193" s="5"/>
      <c r="W1193" s="5"/>
      <c r="X1193" s="5"/>
      <c r="Y1193" s="5"/>
      <c r="Z1193" s="5"/>
      <c r="AA1193" s="5"/>
      <c r="AB1193" s="5"/>
      <c r="AC1193" s="5"/>
      <c r="AD1193" s="5"/>
      <c r="AE1193" s="5"/>
      <c r="AF1193" s="5"/>
      <c r="AG1193" s="5"/>
      <c r="AH1193" s="5"/>
      <c r="AI1193" s="5"/>
      <c r="AJ1193" s="5"/>
      <c r="AK1193" s="5"/>
      <c r="AL1193" s="5"/>
      <c r="AM1193" s="5"/>
      <c r="AN1193" s="5"/>
      <c r="AO1193" s="5"/>
      <c r="AP1193" s="5"/>
      <c r="AQ1193" s="5"/>
      <c r="AR1193" s="5"/>
      <c r="AS1193" s="5"/>
      <c r="AT1193" s="5"/>
      <c r="AU1193" s="5"/>
      <c r="AV1193" s="5"/>
      <c r="AW1193" s="5"/>
      <c r="AX1193" s="5"/>
      <c r="AY1193" s="5"/>
      <c r="AZ1193" s="5"/>
      <c r="BA1193" s="5"/>
      <c r="BB1193" s="5"/>
      <c r="BC1193" s="5"/>
      <c r="BD1193" s="5"/>
      <c r="BE1193" s="5"/>
      <c r="BF1193" s="5"/>
      <c r="BG1193" s="5"/>
    </row>
    <row r="1194" spans="1:59" s="12" customFormat="1" ht="15" customHeight="1" x14ac:dyDescent="0.2">
      <c r="A1194" s="388"/>
      <c r="B1194" s="389" t="s">
        <v>235</v>
      </c>
      <c r="C1194" s="389"/>
      <c r="D1194" s="390"/>
      <c r="E1194" s="391"/>
      <c r="F1194" s="391"/>
      <c r="G1194" s="391"/>
      <c r="H1194" s="391"/>
      <c r="I1194" s="391"/>
      <c r="J1194" s="391"/>
      <c r="K1194" s="391"/>
      <c r="L1194" s="391"/>
      <c r="M1194" s="391"/>
      <c r="N1194" s="391"/>
      <c r="O1194" s="387"/>
      <c r="P1194" s="5"/>
      <c r="Q1194" s="5"/>
      <c r="R1194" s="5"/>
      <c r="S1194" s="5"/>
      <c r="T1194" s="5"/>
      <c r="U1194" s="5"/>
      <c r="V1194" s="5"/>
      <c r="W1194" s="5"/>
      <c r="X1194" s="5"/>
      <c r="Y1194" s="5"/>
      <c r="Z1194" s="5"/>
      <c r="AA1194" s="5"/>
      <c r="AB1194" s="5"/>
      <c r="AC1194" s="5"/>
      <c r="AD1194" s="5"/>
      <c r="AE1194" s="5"/>
      <c r="AF1194" s="5"/>
      <c r="AG1194" s="5"/>
      <c r="AH1194" s="5"/>
      <c r="AI1194" s="5"/>
      <c r="AJ1194" s="5"/>
      <c r="AK1194" s="5"/>
      <c r="AL1194" s="5"/>
      <c r="AM1194" s="5"/>
      <c r="AN1194" s="5"/>
      <c r="AO1194" s="5"/>
      <c r="AP1194" s="5"/>
      <c r="AQ1194" s="5"/>
      <c r="AR1194" s="5"/>
      <c r="AS1194" s="5"/>
      <c r="AT1194" s="5"/>
      <c r="AU1194" s="5"/>
      <c r="AV1194" s="5"/>
      <c r="AW1194" s="5"/>
      <c r="AX1194" s="5"/>
      <c r="AY1194" s="5"/>
      <c r="AZ1194" s="5"/>
      <c r="BA1194" s="5"/>
      <c r="BB1194" s="5"/>
      <c r="BC1194" s="5"/>
      <c r="BD1194" s="5"/>
      <c r="BE1194" s="5"/>
      <c r="BF1194" s="5"/>
      <c r="BG1194" s="5"/>
    </row>
    <row r="1195" spans="1:59" s="12" customFormat="1" ht="15" customHeight="1" thickBot="1" x14ac:dyDescent="0.25">
      <c r="A1195" s="392" t="s">
        <v>236</v>
      </c>
      <c r="B1195" s="393"/>
      <c r="C1195" s="393"/>
      <c r="D1195" s="394">
        <v>166</v>
      </c>
      <c r="E1195" s="394">
        <v>144</v>
      </c>
      <c r="F1195" s="394">
        <v>104</v>
      </c>
      <c r="G1195" s="394">
        <v>81</v>
      </c>
      <c r="H1195" s="394">
        <v>75</v>
      </c>
      <c r="I1195" s="394">
        <v>9</v>
      </c>
      <c r="J1195" s="394">
        <v>7</v>
      </c>
      <c r="K1195" s="394">
        <v>7</v>
      </c>
      <c r="L1195" s="394">
        <v>3</v>
      </c>
      <c r="M1195" s="394">
        <v>2</v>
      </c>
      <c r="N1195" s="394">
        <v>2</v>
      </c>
      <c r="O1195" s="395">
        <v>600</v>
      </c>
      <c r="P1195" s="5"/>
      <c r="Q1195" s="5"/>
      <c r="R1195" s="5"/>
      <c r="S1195" s="5"/>
      <c r="T1195" s="5"/>
      <c r="U1195" s="5"/>
      <c r="V1195" s="5"/>
      <c r="W1195" s="5"/>
      <c r="X1195" s="5"/>
      <c r="Y1195" s="5"/>
      <c r="Z1195" s="5"/>
      <c r="AA1195" s="5"/>
      <c r="AB1195" s="5"/>
      <c r="AC1195" s="5"/>
      <c r="AD1195" s="5"/>
      <c r="AE1195" s="5"/>
      <c r="AF1195" s="5"/>
      <c r="AG1195" s="5"/>
      <c r="AH1195" s="5"/>
      <c r="AI1195" s="5"/>
      <c r="AJ1195" s="5"/>
      <c r="AK1195" s="5"/>
      <c r="AL1195" s="5"/>
      <c r="AM1195" s="5"/>
      <c r="AN1195" s="5"/>
      <c r="AO1195" s="5"/>
      <c r="AP1195" s="5"/>
      <c r="AQ1195" s="5"/>
      <c r="AR1195" s="5"/>
      <c r="AS1195" s="5"/>
      <c r="AT1195" s="5"/>
      <c r="AU1195" s="5"/>
      <c r="AV1195" s="5"/>
      <c r="AW1195" s="5"/>
      <c r="AX1195" s="5"/>
      <c r="AY1195" s="5"/>
      <c r="AZ1195" s="5"/>
      <c r="BA1195" s="5"/>
      <c r="BB1195" s="5"/>
      <c r="BC1195" s="5"/>
      <c r="BD1195" s="5"/>
      <c r="BE1195" s="5"/>
      <c r="BF1195" s="5"/>
      <c r="BG1195" s="5"/>
    </row>
    <row r="1196" spans="1:59" s="12" customFormat="1" ht="15" customHeight="1" thickTop="1" thickBot="1" x14ac:dyDescent="0.25">
      <c r="A1196" s="383" t="s">
        <v>5</v>
      </c>
      <c r="B1196" s="384" t="s">
        <v>237</v>
      </c>
      <c r="C1196" s="384"/>
      <c r="D1196" s="385"/>
      <c r="E1196" s="386"/>
      <c r="F1196" s="386"/>
      <c r="G1196" s="386"/>
      <c r="H1196" s="386"/>
      <c r="I1196" s="386"/>
      <c r="J1196" s="386"/>
      <c r="K1196" s="386"/>
      <c r="L1196" s="386"/>
      <c r="M1196" s="386"/>
      <c r="N1196" s="386"/>
      <c r="O1196" s="387"/>
      <c r="P1196" s="5"/>
      <c r="Q1196" s="5"/>
      <c r="R1196" s="5"/>
      <c r="S1196" s="5"/>
      <c r="T1196" s="5"/>
      <c r="U1196" s="5"/>
      <c r="V1196" s="5"/>
      <c r="W1196" s="5"/>
      <c r="X1196" s="5"/>
      <c r="Y1196" s="5"/>
      <c r="Z1196" s="5"/>
      <c r="AA1196" s="5"/>
      <c r="AB1196" s="5"/>
      <c r="AC1196" s="5"/>
      <c r="AD1196" s="5"/>
      <c r="AE1196" s="5"/>
      <c r="AF1196" s="5"/>
      <c r="AG1196" s="5"/>
      <c r="AH1196" s="5"/>
      <c r="AI1196" s="5"/>
      <c r="AJ1196" s="5"/>
      <c r="AK1196" s="5"/>
      <c r="AL1196" s="5"/>
      <c r="AM1196" s="5"/>
      <c r="AN1196" s="5"/>
      <c r="AO1196" s="5"/>
      <c r="AP1196" s="5"/>
      <c r="AQ1196" s="5"/>
      <c r="AR1196" s="5"/>
      <c r="AS1196" s="5"/>
      <c r="AT1196" s="5"/>
      <c r="AU1196" s="5"/>
      <c r="AV1196" s="5"/>
      <c r="AW1196" s="5"/>
      <c r="AX1196" s="5"/>
      <c r="AY1196" s="5"/>
      <c r="AZ1196" s="5"/>
      <c r="BA1196" s="5"/>
      <c r="BB1196" s="5"/>
      <c r="BC1196" s="5"/>
      <c r="BD1196" s="5"/>
      <c r="BE1196" s="5"/>
      <c r="BF1196" s="5"/>
      <c r="BG1196" s="5"/>
    </row>
    <row r="1197" spans="1:59" s="12" customFormat="1" ht="15" customHeight="1" thickTop="1" x14ac:dyDescent="0.2">
      <c r="A1197" s="388"/>
      <c r="B1197" s="389" t="s">
        <v>238</v>
      </c>
      <c r="C1197" s="389"/>
      <c r="D1197" s="390"/>
      <c r="E1197" s="391"/>
      <c r="F1197" s="391"/>
      <c r="G1197" s="391"/>
      <c r="H1197" s="391"/>
      <c r="I1197" s="391"/>
      <c r="J1197" s="391"/>
      <c r="K1197" s="391"/>
      <c r="L1197" s="391"/>
      <c r="M1197" s="391"/>
      <c r="N1197" s="391"/>
      <c r="O1197" s="387"/>
      <c r="P1197" s="5"/>
      <c r="Q1197" s="5"/>
      <c r="R1197" s="5"/>
      <c r="S1197" s="5"/>
      <c r="T1197" s="5"/>
      <c r="U1197" s="5"/>
      <c r="V1197" s="5"/>
      <c r="W1197" s="5"/>
      <c r="X1197" s="5"/>
      <c r="Y1197" s="5"/>
      <c r="Z1197" s="5"/>
      <c r="AA1197" s="5"/>
      <c r="AB1197" s="5"/>
      <c r="AC1197" s="5"/>
      <c r="AD1197" s="5"/>
      <c r="AE1197" s="5"/>
      <c r="AF1197" s="5"/>
      <c r="AG1197" s="5"/>
      <c r="AH1197" s="5"/>
      <c r="AI1197" s="5"/>
      <c r="AJ1197" s="5"/>
      <c r="AK1197" s="5"/>
      <c r="AL1197" s="5"/>
      <c r="AM1197" s="5"/>
      <c r="AN1197" s="5"/>
      <c r="AO1197" s="5"/>
      <c r="AP1197" s="5"/>
      <c r="AQ1197" s="5"/>
      <c r="AR1197" s="5"/>
      <c r="AS1197" s="5"/>
      <c r="AT1197" s="5"/>
      <c r="AU1197" s="5"/>
      <c r="AV1197" s="5"/>
      <c r="AW1197" s="5"/>
      <c r="AX1197" s="5"/>
      <c r="AY1197" s="5"/>
      <c r="AZ1197" s="5"/>
      <c r="BA1197" s="5"/>
      <c r="BB1197" s="5"/>
      <c r="BC1197" s="5"/>
      <c r="BD1197" s="5"/>
      <c r="BE1197" s="5"/>
      <c r="BF1197" s="5"/>
      <c r="BG1197" s="5"/>
    </row>
    <row r="1198" spans="1:59" s="12" customFormat="1" ht="15" customHeight="1" x14ac:dyDescent="0.2">
      <c r="A1198" s="388"/>
      <c r="B1198" s="389" t="s">
        <v>239</v>
      </c>
      <c r="C1198" s="389"/>
      <c r="D1198" s="390"/>
      <c r="E1198" s="391"/>
      <c r="F1198" s="391"/>
      <c r="G1198" s="391"/>
      <c r="H1198" s="391"/>
      <c r="I1198" s="391"/>
      <c r="J1198" s="391"/>
      <c r="K1198" s="391"/>
      <c r="L1198" s="391"/>
      <c r="M1198" s="391"/>
      <c r="N1198" s="391"/>
      <c r="O1198" s="387"/>
      <c r="P1198" s="5"/>
      <c r="Q1198" s="5"/>
      <c r="R1198" s="5"/>
      <c r="S1198" s="5"/>
      <c r="T1198" s="5"/>
      <c r="U1198" s="5"/>
      <c r="V1198" s="5"/>
      <c r="W1198" s="5"/>
      <c r="X1198" s="5"/>
      <c r="Y1198" s="5"/>
      <c r="Z1198" s="5"/>
      <c r="AA1198" s="5"/>
      <c r="AB1198" s="5"/>
      <c r="AC1198" s="5"/>
      <c r="AD1198" s="5"/>
      <c r="AE1198" s="5"/>
      <c r="AF1198" s="5"/>
      <c r="AG1198" s="5"/>
      <c r="AH1198" s="5"/>
      <c r="AI1198" s="5"/>
      <c r="AJ1198" s="5"/>
      <c r="AK1198" s="5"/>
      <c r="AL1198" s="5"/>
      <c r="AM1198" s="5"/>
      <c r="AN1198" s="5"/>
      <c r="AO1198" s="5"/>
      <c r="AP1198" s="5"/>
      <c r="AQ1198" s="5"/>
      <c r="AR1198" s="5"/>
      <c r="AS1198" s="5"/>
      <c r="AT1198" s="5"/>
      <c r="AU1198" s="5"/>
      <c r="AV1198" s="5"/>
      <c r="AW1198" s="5"/>
      <c r="AX1198" s="5"/>
      <c r="AY1198" s="5"/>
      <c r="AZ1198" s="5"/>
      <c r="BA1198" s="5"/>
      <c r="BB1198" s="5"/>
      <c r="BC1198" s="5"/>
      <c r="BD1198" s="5"/>
      <c r="BE1198" s="5"/>
      <c r="BF1198" s="5"/>
      <c r="BG1198" s="5"/>
    </row>
    <row r="1199" spans="1:59" s="12" customFormat="1" ht="15" customHeight="1" x14ac:dyDescent="0.2">
      <c r="A1199" s="388"/>
      <c r="B1199" s="389" t="s">
        <v>240</v>
      </c>
      <c r="C1199" s="389"/>
      <c r="D1199" s="390"/>
      <c r="E1199" s="391"/>
      <c r="F1199" s="391"/>
      <c r="G1199" s="391"/>
      <c r="H1199" s="391"/>
      <c r="I1199" s="391"/>
      <c r="J1199" s="391"/>
      <c r="K1199" s="391"/>
      <c r="L1199" s="391"/>
      <c r="M1199" s="391"/>
      <c r="N1199" s="391"/>
      <c r="O1199" s="387"/>
      <c r="P1199" s="5"/>
      <c r="Q1199" s="5"/>
      <c r="R1199" s="5"/>
      <c r="S1199" s="5"/>
      <c r="T1199" s="5"/>
      <c r="U1199" s="5"/>
      <c r="V1199" s="5"/>
      <c r="W1199" s="5"/>
      <c r="X1199" s="5"/>
      <c r="Y1199" s="5"/>
      <c r="Z1199" s="5"/>
      <c r="AA1199" s="5"/>
      <c r="AB1199" s="5"/>
      <c r="AC1199" s="5"/>
      <c r="AD1199" s="5"/>
      <c r="AE1199" s="5"/>
      <c r="AF1199" s="5"/>
      <c r="AG1199" s="5"/>
      <c r="AH1199" s="5"/>
      <c r="AI1199" s="5"/>
      <c r="AJ1199" s="5"/>
      <c r="AK1199" s="5"/>
      <c r="AL1199" s="5"/>
      <c r="AM1199" s="5"/>
      <c r="AN1199" s="5"/>
      <c r="AO1199" s="5"/>
      <c r="AP1199" s="5"/>
      <c r="AQ1199" s="5"/>
      <c r="AR1199" s="5"/>
      <c r="AS1199" s="5"/>
      <c r="AT1199" s="5"/>
      <c r="AU1199" s="5"/>
      <c r="AV1199" s="5"/>
      <c r="AW1199" s="5"/>
      <c r="AX1199" s="5"/>
      <c r="AY1199" s="5"/>
      <c r="AZ1199" s="5"/>
      <c r="BA1199" s="5"/>
      <c r="BB1199" s="5"/>
      <c r="BC1199" s="5"/>
      <c r="BD1199" s="5"/>
      <c r="BE1199" s="5"/>
      <c r="BF1199" s="5"/>
      <c r="BG1199" s="5"/>
    </row>
    <row r="1200" spans="1:59" s="12" customFormat="1" ht="15" customHeight="1" thickBot="1" x14ac:dyDescent="0.25">
      <c r="A1200" s="392" t="s">
        <v>241</v>
      </c>
      <c r="B1200" s="393"/>
      <c r="C1200" s="393"/>
      <c r="D1200" s="394"/>
      <c r="E1200" s="394"/>
      <c r="F1200" s="394"/>
      <c r="G1200" s="394"/>
      <c r="H1200" s="394"/>
      <c r="I1200" s="394"/>
      <c r="J1200" s="394"/>
      <c r="K1200" s="394"/>
      <c r="L1200" s="394"/>
      <c r="M1200" s="394"/>
      <c r="N1200" s="394"/>
      <c r="O1200" s="395"/>
      <c r="P1200" s="5"/>
      <c r="Q1200" s="5"/>
      <c r="R1200" s="5"/>
      <c r="S1200" s="5"/>
      <c r="T1200" s="5"/>
      <c r="U1200" s="5"/>
      <c r="V1200" s="5"/>
      <c r="W1200" s="5"/>
      <c r="X1200" s="5"/>
      <c r="Y1200" s="5"/>
      <c r="Z1200" s="5"/>
      <c r="AA1200" s="5"/>
      <c r="AB1200" s="5"/>
      <c r="AC1200" s="5"/>
      <c r="AD1200" s="5"/>
      <c r="AE1200" s="5"/>
      <c r="AF1200" s="5"/>
      <c r="AG1200" s="5"/>
      <c r="AH1200" s="5"/>
      <c r="AI1200" s="5"/>
      <c r="AJ1200" s="5"/>
      <c r="AK1200" s="5"/>
      <c r="AL1200" s="5"/>
      <c r="AM1200" s="5"/>
      <c r="AN1200" s="5"/>
      <c r="AO1200" s="5"/>
      <c r="AP1200" s="5"/>
      <c r="AQ1200" s="5"/>
      <c r="AR1200" s="5"/>
      <c r="AS1200" s="5"/>
      <c r="AT1200" s="5"/>
      <c r="AU1200" s="5"/>
      <c r="AV1200" s="5"/>
      <c r="AW1200" s="5"/>
      <c r="AX1200" s="5"/>
      <c r="AY1200" s="5"/>
      <c r="AZ1200" s="5"/>
      <c r="BA1200" s="5"/>
      <c r="BB1200" s="5"/>
      <c r="BC1200" s="5"/>
      <c r="BD1200" s="5"/>
      <c r="BE1200" s="5"/>
      <c r="BF1200" s="5"/>
      <c r="BG1200" s="5"/>
    </row>
    <row r="1201" spans="1:62" s="12" customFormat="1" ht="15" customHeight="1" thickTop="1" thickBot="1" x14ac:dyDescent="0.25">
      <c r="A1201" s="383" t="s">
        <v>6</v>
      </c>
      <c r="B1201" s="384" t="s">
        <v>242</v>
      </c>
      <c r="C1201" s="384"/>
      <c r="D1201" s="385">
        <v>1</v>
      </c>
      <c r="E1201" s="386">
        <v>1</v>
      </c>
      <c r="F1201" s="386"/>
      <c r="G1201" s="386"/>
      <c r="H1201" s="386"/>
      <c r="I1201" s="386">
        <v>2</v>
      </c>
      <c r="J1201" s="386"/>
      <c r="K1201" s="386"/>
      <c r="L1201" s="386"/>
      <c r="M1201" s="386"/>
      <c r="N1201" s="386"/>
      <c r="O1201" s="387">
        <v>4</v>
      </c>
      <c r="P1201" s="5"/>
      <c r="Q1201" s="5"/>
      <c r="R1201" s="5"/>
      <c r="S1201" s="5"/>
      <c r="T1201" s="5"/>
      <c r="U1201" s="5"/>
      <c r="V1201" s="5"/>
      <c r="W1201" s="5"/>
      <c r="X1201" s="5"/>
      <c r="Y1201" s="5"/>
      <c r="Z1201" s="5"/>
      <c r="AA1201" s="5"/>
      <c r="AB1201" s="5"/>
      <c r="AC1201" s="5"/>
      <c r="AD1201" s="5"/>
      <c r="AE1201" s="5"/>
      <c r="AF1201" s="5"/>
      <c r="AG1201" s="5"/>
      <c r="AH1201" s="5"/>
      <c r="AI1201" s="5"/>
      <c r="AJ1201" s="5"/>
      <c r="AK1201" s="5"/>
      <c r="AL1201" s="5"/>
      <c r="AM1201" s="5"/>
      <c r="AN1201" s="5"/>
      <c r="AO1201" s="5"/>
      <c r="AP1201" s="5"/>
      <c r="AQ1201" s="5"/>
      <c r="AR1201" s="5"/>
      <c r="AS1201" s="5"/>
      <c r="AT1201" s="5"/>
      <c r="AU1201" s="5"/>
      <c r="AV1201" s="5"/>
      <c r="AW1201" s="5"/>
      <c r="AX1201" s="5"/>
      <c r="AY1201" s="5"/>
      <c r="AZ1201" s="5"/>
      <c r="BA1201" s="5"/>
      <c r="BB1201" s="5"/>
      <c r="BC1201" s="5"/>
      <c r="BD1201" s="5"/>
      <c r="BE1201" s="5"/>
      <c r="BF1201" s="5"/>
      <c r="BG1201" s="5"/>
    </row>
    <row r="1202" spans="1:62" ht="15" customHeight="1" thickTop="1" x14ac:dyDescent="0.2">
      <c r="A1202" s="388"/>
      <c r="B1202" s="389" t="s">
        <v>243</v>
      </c>
      <c r="C1202" s="389"/>
      <c r="D1202" s="390"/>
      <c r="E1202" s="391"/>
      <c r="F1202" s="391"/>
      <c r="G1202" s="391"/>
      <c r="H1202" s="391"/>
      <c r="I1202" s="391"/>
      <c r="J1202" s="391"/>
      <c r="K1202" s="391"/>
      <c r="L1202" s="391"/>
      <c r="M1202" s="391"/>
      <c r="N1202" s="391"/>
      <c r="O1202" s="387"/>
      <c r="BH1202" s="12"/>
      <c r="BI1202" s="12"/>
      <c r="BJ1202" s="12"/>
    </row>
    <row r="1203" spans="1:62" ht="15" customHeight="1" x14ac:dyDescent="0.2">
      <c r="A1203" s="388"/>
      <c r="B1203" s="389" t="s">
        <v>244</v>
      </c>
      <c r="C1203" s="389"/>
      <c r="D1203" s="390"/>
      <c r="E1203" s="391"/>
      <c r="F1203" s="391"/>
      <c r="G1203" s="391"/>
      <c r="H1203" s="391"/>
      <c r="I1203" s="391"/>
      <c r="J1203" s="391"/>
      <c r="K1203" s="391"/>
      <c r="L1203" s="391"/>
      <c r="M1203" s="391"/>
      <c r="N1203" s="391"/>
      <c r="O1203" s="387"/>
    </row>
    <row r="1204" spans="1:62" ht="15" customHeight="1" x14ac:dyDescent="0.2">
      <c r="A1204" s="388"/>
      <c r="B1204" s="389" t="s">
        <v>245</v>
      </c>
      <c r="C1204" s="389"/>
      <c r="D1204" s="390"/>
      <c r="E1204" s="391"/>
      <c r="F1204" s="391"/>
      <c r="G1204" s="391"/>
      <c r="H1204" s="391"/>
      <c r="I1204" s="391"/>
      <c r="J1204" s="391"/>
      <c r="K1204" s="391"/>
      <c r="L1204" s="391"/>
      <c r="M1204" s="391"/>
      <c r="N1204" s="391"/>
      <c r="O1204" s="387"/>
    </row>
    <row r="1205" spans="1:62" ht="15" customHeight="1" x14ac:dyDescent="0.2">
      <c r="A1205" s="388"/>
      <c r="B1205" s="389" t="s">
        <v>246</v>
      </c>
      <c r="C1205" s="389"/>
      <c r="D1205" s="390"/>
      <c r="E1205" s="391"/>
      <c r="F1205" s="391"/>
      <c r="G1205" s="391"/>
      <c r="H1205" s="391"/>
      <c r="I1205" s="391"/>
      <c r="J1205" s="391"/>
      <c r="K1205" s="391"/>
      <c r="L1205" s="391"/>
      <c r="M1205" s="391"/>
      <c r="N1205" s="391"/>
      <c r="O1205" s="387"/>
    </row>
    <row r="1206" spans="1:62" ht="15" customHeight="1" x14ac:dyDescent="0.2">
      <c r="A1206" s="388"/>
      <c r="B1206" s="389" t="s">
        <v>247</v>
      </c>
      <c r="C1206" s="389"/>
      <c r="D1206" s="390">
        <v>1</v>
      </c>
      <c r="E1206" s="391">
        <v>1</v>
      </c>
      <c r="F1206" s="391">
        <v>3</v>
      </c>
      <c r="G1206" s="391">
        <v>1</v>
      </c>
      <c r="H1206" s="391">
        <v>1</v>
      </c>
      <c r="I1206" s="391"/>
      <c r="J1206" s="391"/>
      <c r="K1206" s="391"/>
      <c r="L1206" s="391"/>
      <c r="M1206" s="391"/>
      <c r="N1206" s="391"/>
      <c r="O1206" s="387">
        <v>7</v>
      </c>
    </row>
    <row r="1207" spans="1:62" ht="15" customHeight="1" x14ac:dyDescent="0.2">
      <c r="A1207" s="388"/>
      <c r="B1207" s="389" t="s">
        <v>248</v>
      </c>
      <c r="C1207" s="389"/>
      <c r="D1207" s="390"/>
      <c r="E1207" s="391"/>
      <c r="F1207" s="391"/>
      <c r="G1207" s="391"/>
      <c r="H1207" s="391"/>
      <c r="I1207" s="391"/>
      <c r="J1207" s="391"/>
      <c r="K1207" s="391"/>
      <c r="L1207" s="391"/>
      <c r="M1207" s="391"/>
      <c r="N1207" s="391"/>
      <c r="O1207" s="387"/>
    </row>
    <row r="1208" spans="1:62" ht="15" customHeight="1" x14ac:dyDescent="0.2">
      <c r="A1208" s="388"/>
      <c r="B1208" s="389" t="s">
        <v>249</v>
      </c>
      <c r="C1208" s="389"/>
      <c r="D1208" s="390"/>
      <c r="E1208" s="391">
        <v>1</v>
      </c>
      <c r="F1208" s="391"/>
      <c r="G1208" s="391"/>
      <c r="H1208" s="391"/>
      <c r="I1208" s="391"/>
      <c r="J1208" s="391"/>
      <c r="K1208" s="391"/>
      <c r="L1208" s="391"/>
      <c r="M1208" s="391"/>
      <c r="N1208" s="391"/>
      <c r="O1208" s="387">
        <v>1</v>
      </c>
    </row>
    <row r="1209" spans="1:62" ht="15" customHeight="1" x14ac:dyDescent="0.2">
      <c r="A1209" s="388"/>
      <c r="B1209" s="389" t="s">
        <v>250</v>
      </c>
      <c r="C1209" s="389"/>
      <c r="D1209" s="390"/>
      <c r="E1209" s="391"/>
      <c r="F1209" s="391">
        <v>1</v>
      </c>
      <c r="G1209" s="391"/>
      <c r="H1209" s="391"/>
      <c r="I1209" s="391"/>
      <c r="J1209" s="391"/>
      <c r="K1209" s="391"/>
      <c r="L1209" s="391"/>
      <c r="M1209" s="391"/>
      <c r="N1209" s="391"/>
      <c r="O1209" s="387">
        <v>1</v>
      </c>
    </row>
    <row r="1210" spans="1:62" ht="15" customHeight="1" x14ac:dyDescent="0.2">
      <c r="A1210" s="388"/>
      <c r="B1210" s="389" t="s">
        <v>251</v>
      </c>
      <c r="C1210" s="389"/>
      <c r="D1210" s="390">
        <v>1</v>
      </c>
      <c r="E1210" s="391">
        <v>1</v>
      </c>
      <c r="F1210" s="391"/>
      <c r="G1210" s="391">
        <v>1</v>
      </c>
      <c r="H1210" s="391"/>
      <c r="I1210" s="391"/>
      <c r="J1210" s="391"/>
      <c r="K1210" s="391"/>
      <c r="L1210" s="391"/>
      <c r="M1210" s="391"/>
      <c r="N1210" s="391"/>
      <c r="O1210" s="387">
        <v>3</v>
      </c>
    </row>
    <row r="1211" spans="1:62" ht="15" customHeight="1" x14ac:dyDescent="0.2">
      <c r="A1211" s="388"/>
      <c r="B1211" s="389" t="s">
        <v>252</v>
      </c>
      <c r="C1211" s="389"/>
      <c r="D1211" s="390">
        <v>1</v>
      </c>
      <c r="E1211" s="391"/>
      <c r="F1211" s="391">
        <v>1</v>
      </c>
      <c r="G1211" s="391"/>
      <c r="H1211" s="391"/>
      <c r="I1211" s="391"/>
      <c r="J1211" s="391">
        <v>1</v>
      </c>
      <c r="K1211" s="391"/>
      <c r="L1211" s="391"/>
      <c r="M1211" s="391"/>
      <c r="N1211" s="391"/>
      <c r="O1211" s="387">
        <v>3</v>
      </c>
    </row>
    <row r="1212" spans="1:62" ht="15" customHeight="1" thickBot="1" x14ac:dyDescent="0.25">
      <c r="A1212" s="392" t="s">
        <v>253</v>
      </c>
      <c r="B1212" s="393"/>
      <c r="C1212" s="393"/>
      <c r="D1212" s="394">
        <v>4</v>
      </c>
      <c r="E1212" s="394">
        <v>4</v>
      </c>
      <c r="F1212" s="394">
        <v>5</v>
      </c>
      <c r="G1212" s="394">
        <v>2</v>
      </c>
      <c r="H1212" s="394">
        <v>1</v>
      </c>
      <c r="I1212" s="394">
        <v>2</v>
      </c>
      <c r="J1212" s="394">
        <v>1</v>
      </c>
      <c r="K1212" s="394"/>
      <c r="L1212" s="394"/>
      <c r="M1212" s="394"/>
      <c r="N1212" s="394"/>
      <c r="O1212" s="395">
        <v>19</v>
      </c>
    </row>
    <row r="1213" spans="1:62" ht="15" customHeight="1" thickTop="1" thickBot="1" x14ac:dyDescent="0.25">
      <c r="A1213" s="383" t="s">
        <v>7</v>
      </c>
      <c r="B1213" s="384" t="s">
        <v>254</v>
      </c>
      <c r="C1213" s="384"/>
      <c r="D1213" s="385">
        <v>1</v>
      </c>
      <c r="E1213" s="386"/>
      <c r="F1213" s="386"/>
      <c r="G1213" s="386"/>
      <c r="H1213" s="386">
        <v>1</v>
      </c>
      <c r="I1213" s="386"/>
      <c r="J1213" s="386"/>
      <c r="K1213" s="386"/>
      <c r="L1213" s="386"/>
      <c r="M1213" s="386"/>
      <c r="N1213" s="386"/>
      <c r="O1213" s="387">
        <v>2</v>
      </c>
    </row>
    <row r="1214" spans="1:62" ht="15" customHeight="1" thickTop="1" x14ac:dyDescent="0.2">
      <c r="A1214" s="388"/>
      <c r="B1214" s="389" t="s">
        <v>255</v>
      </c>
      <c r="C1214" s="389"/>
      <c r="D1214" s="390">
        <v>8</v>
      </c>
      <c r="E1214" s="391">
        <v>5</v>
      </c>
      <c r="F1214" s="391">
        <v>5</v>
      </c>
      <c r="G1214" s="391">
        <v>6</v>
      </c>
      <c r="H1214" s="391">
        <v>3</v>
      </c>
      <c r="I1214" s="391"/>
      <c r="J1214" s="391"/>
      <c r="K1214" s="391"/>
      <c r="L1214" s="391"/>
      <c r="M1214" s="391"/>
      <c r="N1214" s="391"/>
      <c r="O1214" s="387">
        <v>27</v>
      </c>
    </row>
    <row r="1215" spans="1:62" ht="15" customHeight="1" x14ac:dyDescent="0.2">
      <c r="A1215" s="388"/>
      <c r="B1215" s="389" t="s">
        <v>256</v>
      </c>
      <c r="C1215" s="389"/>
      <c r="D1215" s="390">
        <v>4</v>
      </c>
      <c r="E1215" s="391">
        <v>1</v>
      </c>
      <c r="F1215" s="391"/>
      <c r="G1215" s="391">
        <v>1</v>
      </c>
      <c r="H1215" s="391">
        <v>3</v>
      </c>
      <c r="I1215" s="391">
        <v>1</v>
      </c>
      <c r="J1215" s="391"/>
      <c r="K1215" s="391"/>
      <c r="L1215" s="391"/>
      <c r="M1215" s="391"/>
      <c r="N1215" s="391"/>
      <c r="O1215" s="387">
        <v>10</v>
      </c>
    </row>
    <row r="1216" spans="1:62" ht="15" customHeight="1" x14ac:dyDescent="0.2">
      <c r="A1216" s="388"/>
      <c r="B1216" s="389" t="s">
        <v>257</v>
      </c>
      <c r="C1216" s="389"/>
      <c r="D1216" s="390"/>
      <c r="E1216" s="391"/>
      <c r="F1216" s="391"/>
      <c r="G1216" s="391"/>
      <c r="H1216" s="391"/>
      <c r="I1216" s="391"/>
      <c r="J1216" s="391"/>
      <c r="K1216" s="391"/>
      <c r="L1216" s="391"/>
      <c r="M1216" s="391"/>
      <c r="N1216" s="391"/>
      <c r="O1216" s="387"/>
    </row>
    <row r="1217" spans="1:15" ht="15" customHeight="1" x14ac:dyDescent="0.2">
      <c r="A1217" s="388"/>
      <c r="B1217" s="389" t="s">
        <v>258</v>
      </c>
      <c r="C1217" s="389"/>
      <c r="D1217" s="390"/>
      <c r="E1217" s="391"/>
      <c r="F1217" s="391"/>
      <c r="G1217" s="391"/>
      <c r="H1217" s="391"/>
      <c r="I1217" s="391"/>
      <c r="J1217" s="391"/>
      <c r="K1217" s="391"/>
      <c r="L1217" s="391"/>
      <c r="M1217" s="391"/>
      <c r="N1217" s="391"/>
      <c r="O1217" s="387"/>
    </row>
    <row r="1218" spans="1:15" ht="15" customHeight="1" x14ac:dyDescent="0.2">
      <c r="A1218" s="388"/>
      <c r="B1218" s="389" t="s">
        <v>259</v>
      </c>
      <c r="C1218" s="389"/>
      <c r="D1218" s="390">
        <v>25</v>
      </c>
      <c r="E1218" s="391">
        <v>13</v>
      </c>
      <c r="F1218" s="391">
        <v>13</v>
      </c>
      <c r="G1218" s="391">
        <v>6</v>
      </c>
      <c r="H1218" s="391">
        <v>5</v>
      </c>
      <c r="I1218" s="391">
        <v>1</v>
      </c>
      <c r="J1218" s="391">
        <v>1</v>
      </c>
      <c r="K1218" s="391"/>
      <c r="L1218" s="391"/>
      <c r="M1218" s="391"/>
      <c r="N1218" s="391"/>
      <c r="O1218" s="387">
        <v>64</v>
      </c>
    </row>
    <row r="1219" spans="1:15" ht="15" customHeight="1" x14ac:dyDescent="0.2">
      <c r="A1219" s="388"/>
      <c r="B1219" s="389" t="s">
        <v>260</v>
      </c>
      <c r="C1219" s="389"/>
      <c r="D1219" s="390"/>
      <c r="E1219" s="391"/>
      <c r="F1219" s="391"/>
      <c r="G1219" s="391"/>
      <c r="H1219" s="391"/>
      <c r="I1219" s="391"/>
      <c r="J1219" s="391"/>
      <c r="K1219" s="391"/>
      <c r="L1219" s="391"/>
      <c r="M1219" s="391"/>
      <c r="N1219" s="391"/>
      <c r="O1219" s="387"/>
    </row>
    <row r="1220" spans="1:15" ht="15" customHeight="1" x14ac:dyDescent="0.2">
      <c r="A1220" s="388"/>
      <c r="B1220" s="389" t="s">
        <v>261</v>
      </c>
      <c r="C1220" s="389"/>
      <c r="D1220" s="390"/>
      <c r="E1220" s="391">
        <v>2</v>
      </c>
      <c r="F1220" s="391">
        <v>4</v>
      </c>
      <c r="G1220" s="391">
        <v>1</v>
      </c>
      <c r="H1220" s="391">
        <v>2</v>
      </c>
      <c r="I1220" s="391">
        <v>1</v>
      </c>
      <c r="J1220" s="391"/>
      <c r="K1220" s="391"/>
      <c r="L1220" s="391"/>
      <c r="M1220" s="391"/>
      <c r="N1220" s="391"/>
      <c r="O1220" s="387">
        <v>10</v>
      </c>
    </row>
    <row r="1221" spans="1:15" ht="15" customHeight="1" x14ac:dyDescent="0.2">
      <c r="A1221" s="388"/>
      <c r="B1221" s="389" t="s">
        <v>262</v>
      </c>
      <c r="C1221" s="389"/>
      <c r="D1221" s="390">
        <v>5</v>
      </c>
      <c r="E1221" s="391">
        <v>3</v>
      </c>
      <c r="F1221" s="391">
        <v>1</v>
      </c>
      <c r="G1221" s="391">
        <v>1</v>
      </c>
      <c r="H1221" s="391">
        <v>2</v>
      </c>
      <c r="I1221" s="391"/>
      <c r="J1221" s="391"/>
      <c r="K1221" s="391"/>
      <c r="L1221" s="391"/>
      <c r="M1221" s="391"/>
      <c r="N1221" s="391"/>
      <c r="O1221" s="387">
        <v>12</v>
      </c>
    </row>
    <row r="1222" spans="1:15" ht="15" customHeight="1" x14ac:dyDescent="0.2">
      <c r="A1222" s="388"/>
      <c r="B1222" s="389" t="s">
        <v>263</v>
      </c>
      <c r="C1222" s="389"/>
      <c r="D1222" s="390"/>
      <c r="E1222" s="391">
        <v>2</v>
      </c>
      <c r="F1222" s="391">
        <v>1</v>
      </c>
      <c r="G1222" s="391"/>
      <c r="H1222" s="391"/>
      <c r="I1222" s="391"/>
      <c r="J1222" s="391"/>
      <c r="K1222" s="391"/>
      <c r="L1222" s="391"/>
      <c r="M1222" s="391"/>
      <c r="N1222" s="391"/>
      <c r="O1222" s="387">
        <v>3</v>
      </c>
    </row>
    <row r="1223" spans="1:15" ht="15" customHeight="1" x14ac:dyDescent="0.2">
      <c r="A1223" s="388"/>
      <c r="B1223" s="389" t="s">
        <v>264</v>
      </c>
      <c r="C1223" s="389"/>
      <c r="D1223" s="390">
        <v>2</v>
      </c>
      <c r="E1223" s="391">
        <v>1</v>
      </c>
      <c r="F1223" s="391">
        <v>1</v>
      </c>
      <c r="G1223" s="391">
        <v>1</v>
      </c>
      <c r="H1223" s="391">
        <v>1</v>
      </c>
      <c r="I1223" s="391"/>
      <c r="J1223" s="391"/>
      <c r="K1223" s="391"/>
      <c r="L1223" s="391"/>
      <c r="M1223" s="391"/>
      <c r="N1223" s="391"/>
      <c r="O1223" s="387">
        <v>6</v>
      </c>
    </row>
    <row r="1224" spans="1:15" ht="15" customHeight="1" x14ac:dyDescent="0.2">
      <c r="A1224" s="388"/>
      <c r="B1224" s="389" t="s">
        <v>265</v>
      </c>
      <c r="C1224" s="389"/>
      <c r="D1224" s="390"/>
      <c r="E1224" s="391"/>
      <c r="F1224" s="391"/>
      <c r="G1224" s="391"/>
      <c r="H1224" s="391"/>
      <c r="I1224" s="391"/>
      <c r="J1224" s="391"/>
      <c r="K1224" s="391"/>
      <c r="L1224" s="391"/>
      <c r="M1224" s="391"/>
      <c r="N1224" s="391"/>
      <c r="O1224" s="387"/>
    </row>
    <row r="1225" spans="1:15" ht="15" customHeight="1" x14ac:dyDescent="0.2">
      <c r="A1225" s="388"/>
      <c r="B1225" s="389" t="s">
        <v>266</v>
      </c>
      <c r="C1225" s="389"/>
      <c r="D1225" s="390">
        <v>1</v>
      </c>
      <c r="E1225" s="391">
        <v>1</v>
      </c>
      <c r="F1225" s="391"/>
      <c r="G1225" s="391">
        <v>1</v>
      </c>
      <c r="H1225" s="391"/>
      <c r="I1225" s="391"/>
      <c r="J1225" s="391"/>
      <c r="K1225" s="391"/>
      <c r="L1225" s="391"/>
      <c r="M1225" s="391"/>
      <c r="N1225" s="391"/>
      <c r="O1225" s="387">
        <v>3</v>
      </c>
    </row>
    <row r="1226" spans="1:15" ht="15" customHeight="1" x14ac:dyDescent="0.2">
      <c r="A1226" s="388"/>
      <c r="B1226" s="389" t="s">
        <v>267</v>
      </c>
      <c r="C1226" s="389"/>
      <c r="D1226" s="390"/>
      <c r="E1226" s="391">
        <v>1</v>
      </c>
      <c r="F1226" s="391">
        <v>1</v>
      </c>
      <c r="G1226" s="391">
        <v>1</v>
      </c>
      <c r="H1226" s="391"/>
      <c r="I1226" s="391"/>
      <c r="J1226" s="391"/>
      <c r="K1226" s="391"/>
      <c r="L1226" s="391"/>
      <c r="M1226" s="391"/>
      <c r="N1226" s="391"/>
      <c r="O1226" s="387">
        <v>3</v>
      </c>
    </row>
    <row r="1227" spans="1:15" ht="15" customHeight="1" x14ac:dyDescent="0.2">
      <c r="A1227" s="388"/>
      <c r="B1227" s="389" t="s">
        <v>268</v>
      </c>
      <c r="C1227" s="389"/>
      <c r="D1227" s="390"/>
      <c r="E1227" s="391"/>
      <c r="F1227" s="391"/>
      <c r="G1227" s="391"/>
      <c r="H1227" s="391"/>
      <c r="I1227" s="391"/>
      <c r="J1227" s="391"/>
      <c r="K1227" s="391"/>
      <c r="L1227" s="391"/>
      <c r="M1227" s="391"/>
      <c r="N1227" s="391"/>
      <c r="O1227" s="387"/>
    </row>
    <row r="1228" spans="1:15" ht="15" customHeight="1" x14ac:dyDescent="0.2">
      <c r="A1228" s="388"/>
      <c r="B1228" s="389" t="s">
        <v>269</v>
      </c>
      <c r="C1228" s="389"/>
      <c r="D1228" s="390">
        <v>1</v>
      </c>
      <c r="E1228" s="391">
        <v>1</v>
      </c>
      <c r="F1228" s="391">
        <v>6</v>
      </c>
      <c r="G1228" s="391">
        <v>1</v>
      </c>
      <c r="H1228" s="391"/>
      <c r="I1228" s="391"/>
      <c r="J1228" s="391"/>
      <c r="K1228" s="391"/>
      <c r="L1228" s="391"/>
      <c r="M1228" s="391"/>
      <c r="N1228" s="391"/>
      <c r="O1228" s="387">
        <v>9</v>
      </c>
    </row>
    <row r="1229" spans="1:15" ht="15" customHeight="1" x14ac:dyDescent="0.2">
      <c r="A1229" s="388"/>
      <c r="B1229" s="389" t="s">
        <v>270</v>
      </c>
      <c r="C1229" s="389"/>
      <c r="D1229" s="390"/>
      <c r="E1229" s="391"/>
      <c r="F1229" s="391"/>
      <c r="G1229" s="391"/>
      <c r="H1229" s="391"/>
      <c r="I1229" s="391"/>
      <c r="J1229" s="391"/>
      <c r="K1229" s="391"/>
      <c r="L1229" s="391"/>
      <c r="M1229" s="391"/>
      <c r="N1229" s="391"/>
      <c r="O1229" s="387"/>
    </row>
    <row r="1230" spans="1:15" ht="15" customHeight="1" x14ac:dyDescent="0.2">
      <c r="A1230" s="388"/>
      <c r="B1230" s="389" t="s">
        <v>271</v>
      </c>
      <c r="C1230" s="389"/>
      <c r="D1230" s="390">
        <v>1</v>
      </c>
      <c r="E1230" s="391">
        <v>1</v>
      </c>
      <c r="F1230" s="391"/>
      <c r="G1230" s="391"/>
      <c r="H1230" s="391"/>
      <c r="I1230" s="391"/>
      <c r="J1230" s="391"/>
      <c r="K1230" s="391"/>
      <c r="L1230" s="391"/>
      <c r="M1230" s="391"/>
      <c r="N1230" s="391"/>
      <c r="O1230" s="387">
        <v>2</v>
      </c>
    </row>
    <row r="1231" spans="1:15" ht="15" customHeight="1" x14ac:dyDescent="0.2">
      <c r="A1231" s="388"/>
      <c r="B1231" s="389" t="s">
        <v>272</v>
      </c>
      <c r="C1231" s="389"/>
      <c r="D1231" s="390">
        <v>10</v>
      </c>
      <c r="E1231" s="391">
        <v>7</v>
      </c>
      <c r="F1231" s="391">
        <v>7</v>
      </c>
      <c r="G1231" s="391">
        <v>3</v>
      </c>
      <c r="H1231" s="391">
        <v>1</v>
      </c>
      <c r="I1231" s="391">
        <v>1</v>
      </c>
      <c r="J1231" s="391"/>
      <c r="K1231" s="391"/>
      <c r="L1231" s="391"/>
      <c r="M1231" s="391"/>
      <c r="N1231" s="391"/>
      <c r="O1231" s="387">
        <v>29</v>
      </c>
    </row>
    <row r="1232" spans="1:15" ht="15" customHeight="1" thickBot="1" x14ac:dyDescent="0.25">
      <c r="A1232" s="392" t="s">
        <v>273</v>
      </c>
      <c r="B1232" s="393"/>
      <c r="C1232" s="393"/>
      <c r="D1232" s="394">
        <v>58</v>
      </c>
      <c r="E1232" s="394">
        <v>38</v>
      </c>
      <c r="F1232" s="394">
        <v>39</v>
      </c>
      <c r="G1232" s="394">
        <v>22</v>
      </c>
      <c r="H1232" s="394">
        <v>18</v>
      </c>
      <c r="I1232" s="394">
        <v>4</v>
      </c>
      <c r="J1232" s="394">
        <v>1</v>
      </c>
      <c r="K1232" s="394"/>
      <c r="L1232" s="394"/>
      <c r="M1232" s="394"/>
      <c r="N1232" s="394"/>
      <c r="O1232" s="395">
        <v>180</v>
      </c>
    </row>
    <row r="1233" spans="1:15" ht="15" customHeight="1" thickTop="1" thickBot="1" x14ac:dyDescent="0.25">
      <c r="A1233" s="383" t="s">
        <v>8</v>
      </c>
      <c r="B1233" s="384" t="s">
        <v>274</v>
      </c>
      <c r="C1233" s="384"/>
      <c r="D1233" s="385">
        <v>2</v>
      </c>
      <c r="E1233" s="386">
        <v>3</v>
      </c>
      <c r="F1233" s="386">
        <v>3</v>
      </c>
      <c r="G1233" s="386">
        <v>3</v>
      </c>
      <c r="H1233" s="386"/>
      <c r="I1233" s="386"/>
      <c r="J1233" s="386">
        <v>1</v>
      </c>
      <c r="K1233" s="386"/>
      <c r="L1233" s="386"/>
      <c r="M1233" s="386"/>
      <c r="N1233" s="386"/>
      <c r="O1233" s="387">
        <v>12</v>
      </c>
    </row>
    <row r="1234" spans="1:15" ht="15" customHeight="1" thickTop="1" x14ac:dyDescent="0.2">
      <c r="A1234" s="388"/>
      <c r="B1234" s="389" t="s">
        <v>275</v>
      </c>
      <c r="C1234" s="389"/>
      <c r="D1234" s="390">
        <v>4</v>
      </c>
      <c r="E1234" s="391">
        <v>1</v>
      </c>
      <c r="F1234" s="391">
        <v>1</v>
      </c>
      <c r="G1234" s="391">
        <v>3</v>
      </c>
      <c r="H1234" s="391">
        <v>2</v>
      </c>
      <c r="I1234" s="391"/>
      <c r="J1234" s="391"/>
      <c r="K1234" s="391"/>
      <c r="L1234" s="391"/>
      <c r="M1234" s="391"/>
      <c r="N1234" s="391"/>
      <c r="O1234" s="387">
        <v>11</v>
      </c>
    </row>
    <row r="1235" spans="1:15" ht="15" customHeight="1" x14ac:dyDescent="0.2">
      <c r="A1235" s="388"/>
      <c r="B1235" s="389" t="s">
        <v>276</v>
      </c>
      <c r="C1235" s="389"/>
      <c r="D1235" s="390"/>
      <c r="E1235" s="391"/>
      <c r="F1235" s="391"/>
      <c r="G1235" s="391"/>
      <c r="H1235" s="391"/>
      <c r="I1235" s="391"/>
      <c r="J1235" s="391"/>
      <c r="K1235" s="391"/>
      <c r="L1235" s="391"/>
      <c r="M1235" s="391"/>
      <c r="N1235" s="391"/>
      <c r="O1235" s="387"/>
    </row>
    <row r="1236" spans="1:15" ht="15" customHeight="1" x14ac:dyDescent="0.2">
      <c r="A1236" s="388"/>
      <c r="B1236" s="389" t="s">
        <v>277</v>
      </c>
      <c r="C1236" s="389"/>
      <c r="D1236" s="390"/>
      <c r="E1236" s="391"/>
      <c r="F1236" s="391"/>
      <c r="G1236" s="391"/>
      <c r="H1236" s="391"/>
      <c r="I1236" s="391"/>
      <c r="J1236" s="391"/>
      <c r="K1236" s="391"/>
      <c r="L1236" s="391"/>
      <c r="M1236" s="391"/>
      <c r="N1236" s="391"/>
      <c r="O1236" s="387"/>
    </row>
    <row r="1237" spans="1:15" ht="15" customHeight="1" x14ac:dyDescent="0.2">
      <c r="A1237" s="388"/>
      <c r="B1237" s="389" t="s">
        <v>278</v>
      </c>
      <c r="C1237" s="389"/>
      <c r="D1237" s="390">
        <v>1</v>
      </c>
      <c r="E1237" s="391">
        <v>3</v>
      </c>
      <c r="F1237" s="391">
        <v>4</v>
      </c>
      <c r="G1237" s="391"/>
      <c r="H1237" s="391"/>
      <c r="I1237" s="391"/>
      <c r="J1237" s="391"/>
      <c r="K1237" s="391"/>
      <c r="L1237" s="391"/>
      <c r="M1237" s="391"/>
      <c r="N1237" s="391"/>
      <c r="O1237" s="387">
        <v>8</v>
      </c>
    </row>
    <row r="1238" spans="1:15" ht="15" customHeight="1" x14ac:dyDescent="0.2">
      <c r="A1238" s="388"/>
      <c r="B1238" s="389" t="s">
        <v>279</v>
      </c>
      <c r="C1238" s="389"/>
      <c r="D1238" s="390"/>
      <c r="E1238" s="391"/>
      <c r="F1238" s="391"/>
      <c r="G1238" s="391"/>
      <c r="H1238" s="391"/>
      <c r="I1238" s="391"/>
      <c r="J1238" s="391"/>
      <c r="K1238" s="391"/>
      <c r="L1238" s="391"/>
      <c r="M1238" s="391"/>
      <c r="N1238" s="391"/>
      <c r="O1238" s="387"/>
    </row>
    <row r="1239" spans="1:15" ht="15" customHeight="1" x14ac:dyDescent="0.2">
      <c r="A1239" s="388"/>
      <c r="B1239" s="389" t="s">
        <v>280</v>
      </c>
      <c r="C1239" s="389"/>
      <c r="D1239" s="390">
        <v>1</v>
      </c>
      <c r="E1239" s="391">
        <v>1</v>
      </c>
      <c r="F1239" s="391">
        <v>1</v>
      </c>
      <c r="G1239" s="391"/>
      <c r="H1239" s="391">
        <v>1</v>
      </c>
      <c r="I1239" s="391">
        <v>1</v>
      </c>
      <c r="J1239" s="391"/>
      <c r="K1239" s="391"/>
      <c r="L1239" s="391"/>
      <c r="M1239" s="391"/>
      <c r="N1239" s="391"/>
      <c r="O1239" s="387">
        <v>5</v>
      </c>
    </row>
    <row r="1240" spans="1:15" ht="15" customHeight="1" x14ac:dyDescent="0.2">
      <c r="A1240" s="388"/>
      <c r="B1240" s="389" t="s">
        <v>281</v>
      </c>
      <c r="C1240" s="389"/>
      <c r="D1240" s="390"/>
      <c r="E1240" s="391"/>
      <c r="F1240" s="391"/>
      <c r="G1240" s="391"/>
      <c r="H1240" s="391"/>
      <c r="I1240" s="391"/>
      <c r="J1240" s="391">
        <v>1</v>
      </c>
      <c r="K1240" s="391"/>
      <c r="L1240" s="391"/>
      <c r="M1240" s="391"/>
      <c r="N1240" s="391"/>
      <c r="O1240" s="387">
        <v>1</v>
      </c>
    </row>
    <row r="1241" spans="1:15" ht="15" customHeight="1" x14ac:dyDescent="0.2">
      <c r="A1241" s="388"/>
      <c r="B1241" s="389" t="s">
        <v>282</v>
      </c>
      <c r="C1241" s="389"/>
      <c r="D1241" s="390">
        <v>1</v>
      </c>
      <c r="E1241" s="391"/>
      <c r="F1241" s="391"/>
      <c r="G1241" s="391"/>
      <c r="H1241" s="391"/>
      <c r="I1241" s="391"/>
      <c r="J1241" s="391"/>
      <c r="K1241" s="391"/>
      <c r="L1241" s="391"/>
      <c r="M1241" s="391"/>
      <c r="N1241" s="391"/>
      <c r="O1241" s="387">
        <v>1</v>
      </c>
    </row>
    <row r="1242" spans="1:15" ht="15" customHeight="1" x14ac:dyDescent="0.2">
      <c r="A1242" s="388"/>
      <c r="B1242" s="389" t="s">
        <v>283</v>
      </c>
      <c r="C1242" s="389"/>
      <c r="D1242" s="390">
        <v>1</v>
      </c>
      <c r="E1242" s="391"/>
      <c r="F1242" s="391"/>
      <c r="G1242" s="391"/>
      <c r="H1242" s="391"/>
      <c r="I1242" s="391"/>
      <c r="J1242" s="391"/>
      <c r="K1242" s="391"/>
      <c r="L1242" s="391"/>
      <c r="M1242" s="391"/>
      <c r="N1242" s="391"/>
      <c r="O1242" s="387">
        <v>1</v>
      </c>
    </row>
    <row r="1243" spans="1:15" ht="15" customHeight="1" x14ac:dyDescent="0.2">
      <c r="A1243" s="388"/>
      <c r="B1243" s="389" t="s">
        <v>284</v>
      </c>
      <c r="C1243" s="389"/>
      <c r="D1243" s="390">
        <v>2</v>
      </c>
      <c r="E1243" s="391">
        <v>3</v>
      </c>
      <c r="F1243" s="391">
        <v>1</v>
      </c>
      <c r="G1243" s="391">
        <v>1</v>
      </c>
      <c r="H1243" s="391"/>
      <c r="I1243" s="391"/>
      <c r="J1243" s="391"/>
      <c r="K1243" s="391"/>
      <c r="L1243" s="391"/>
      <c r="M1243" s="391"/>
      <c r="N1243" s="391"/>
      <c r="O1243" s="387">
        <v>7</v>
      </c>
    </row>
    <row r="1244" spans="1:15" ht="15" customHeight="1" x14ac:dyDescent="0.2">
      <c r="A1244" s="388"/>
      <c r="B1244" s="389" t="s">
        <v>285</v>
      </c>
      <c r="C1244" s="389"/>
      <c r="D1244" s="390">
        <v>4</v>
      </c>
      <c r="E1244" s="391">
        <v>7</v>
      </c>
      <c r="F1244" s="391">
        <v>3</v>
      </c>
      <c r="G1244" s="391"/>
      <c r="H1244" s="391">
        <v>1</v>
      </c>
      <c r="I1244" s="391">
        <v>2</v>
      </c>
      <c r="J1244" s="391"/>
      <c r="K1244" s="391"/>
      <c r="L1244" s="391"/>
      <c r="M1244" s="391"/>
      <c r="N1244" s="391"/>
      <c r="O1244" s="387">
        <v>17</v>
      </c>
    </row>
    <row r="1245" spans="1:15" ht="15" customHeight="1" x14ac:dyDescent="0.2">
      <c r="A1245" s="388"/>
      <c r="B1245" s="389" t="s">
        <v>286</v>
      </c>
      <c r="C1245" s="389"/>
      <c r="D1245" s="390">
        <v>4</v>
      </c>
      <c r="E1245" s="391">
        <v>3</v>
      </c>
      <c r="F1245" s="391">
        <v>1</v>
      </c>
      <c r="G1245" s="391">
        <v>1</v>
      </c>
      <c r="H1245" s="391">
        <v>1</v>
      </c>
      <c r="I1245" s="391"/>
      <c r="J1245" s="391"/>
      <c r="K1245" s="391"/>
      <c r="L1245" s="391"/>
      <c r="M1245" s="391"/>
      <c r="N1245" s="391"/>
      <c r="O1245" s="387">
        <v>10</v>
      </c>
    </row>
    <row r="1246" spans="1:15" ht="15" customHeight="1" x14ac:dyDescent="0.2">
      <c r="A1246" s="388"/>
      <c r="B1246" s="389" t="s">
        <v>287</v>
      </c>
      <c r="C1246" s="389"/>
      <c r="D1246" s="390"/>
      <c r="E1246" s="391">
        <v>1</v>
      </c>
      <c r="F1246" s="391"/>
      <c r="G1246" s="391"/>
      <c r="H1246" s="391"/>
      <c r="I1246" s="391"/>
      <c r="J1246" s="391"/>
      <c r="K1246" s="391"/>
      <c r="L1246" s="391"/>
      <c r="M1246" s="391"/>
      <c r="N1246" s="391"/>
      <c r="O1246" s="387">
        <v>1</v>
      </c>
    </row>
    <row r="1247" spans="1:15" ht="15" customHeight="1" x14ac:dyDescent="0.2">
      <c r="A1247" s="388"/>
      <c r="B1247" s="389" t="s">
        <v>288</v>
      </c>
      <c r="C1247" s="389"/>
      <c r="D1247" s="390">
        <v>4</v>
      </c>
      <c r="E1247" s="391"/>
      <c r="F1247" s="391">
        <v>2</v>
      </c>
      <c r="G1247" s="391">
        <v>1</v>
      </c>
      <c r="H1247" s="391"/>
      <c r="I1247" s="391"/>
      <c r="J1247" s="391"/>
      <c r="K1247" s="391"/>
      <c r="L1247" s="391"/>
      <c r="M1247" s="391"/>
      <c r="N1247" s="391"/>
      <c r="O1247" s="387">
        <v>7</v>
      </c>
    </row>
    <row r="1248" spans="1:15" ht="15" customHeight="1" x14ac:dyDescent="0.2">
      <c r="A1248" s="388"/>
      <c r="B1248" s="389" t="s">
        <v>289</v>
      </c>
      <c r="C1248" s="389"/>
      <c r="D1248" s="390"/>
      <c r="E1248" s="391"/>
      <c r="F1248" s="391"/>
      <c r="G1248" s="391"/>
      <c r="H1248" s="391"/>
      <c r="I1248" s="391"/>
      <c r="J1248" s="391"/>
      <c r="K1248" s="391"/>
      <c r="L1248" s="391"/>
      <c r="M1248" s="391"/>
      <c r="N1248" s="391"/>
      <c r="O1248" s="387"/>
    </row>
    <row r="1249" spans="1:15" ht="15" customHeight="1" x14ac:dyDescent="0.2">
      <c r="A1249" s="388"/>
      <c r="B1249" s="389" t="s">
        <v>290</v>
      </c>
      <c r="C1249" s="389"/>
      <c r="D1249" s="390">
        <v>9</v>
      </c>
      <c r="E1249" s="391">
        <v>11</v>
      </c>
      <c r="F1249" s="391">
        <v>9</v>
      </c>
      <c r="G1249" s="391">
        <v>8</v>
      </c>
      <c r="H1249" s="391">
        <v>3</v>
      </c>
      <c r="I1249" s="391"/>
      <c r="J1249" s="391"/>
      <c r="K1249" s="391"/>
      <c r="L1249" s="391"/>
      <c r="M1249" s="391"/>
      <c r="N1249" s="391"/>
      <c r="O1249" s="387">
        <v>40</v>
      </c>
    </row>
    <row r="1250" spans="1:15" ht="15" customHeight="1" thickBot="1" x14ac:dyDescent="0.25">
      <c r="A1250" s="392" t="s">
        <v>291</v>
      </c>
      <c r="B1250" s="393"/>
      <c r="C1250" s="393"/>
      <c r="D1250" s="394">
        <v>33</v>
      </c>
      <c r="E1250" s="394">
        <v>33</v>
      </c>
      <c r="F1250" s="394">
        <v>25</v>
      </c>
      <c r="G1250" s="394">
        <v>17</v>
      </c>
      <c r="H1250" s="394">
        <v>8</v>
      </c>
      <c r="I1250" s="394">
        <v>3</v>
      </c>
      <c r="J1250" s="394">
        <v>2</v>
      </c>
      <c r="K1250" s="394"/>
      <c r="L1250" s="394"/>
      <c r="M1250" s="394"/>
      <c r="N1250" s="394"/>
      <c r="O1250" s="395">
        <v>121</v>
      </c>
    </row>
    <row r="1251" spans="1:15" ht="15" customHeight="1" thickTop="1" thickBot="1" x14ac:dyDescent="0.25">
      <c r="A1251" s="383" t="s">
        <v>9</v>
      </c>
      <c r="B1251" s="384" t="s">
        <v>292</v>
      </c>
      <c r="C1251" s="384"/>
      <c r="D1251" s="385">
        <v>3</v>
      </c>
      <c r="E1251" s="386"/>
      <c r="F1251" s="386">
        <v>4</v>
      </c>
      <c r="G1251" s="386">
        <v>1</v>
      </c>
      <c r="H1251" s="386">
        <v>3</v>
      </c>
      <c r="I1251" s="386"/>
      <c r="J1251" s="386">
        <v>1</v>
      </c>
      <c r="K1251" s="386"/>
      <c r="L1251" s="386"/>
      <c r="M1251" s="386"/>
      <c r="N1251" s="386"/>
      <c r="O1251" s="387">
        <v>12</v>
      </c>
    </row>
    <row r="1252" spans="1:15" ht="15" customHeight="1" thickTop="1" x14ac:dyDescent="0.2">
      <c r="A1252" s="388"/>
      <c r="B1252" s="389" t="s">
        <v>293</v>
      </c>
      <c r="C1252" s="389"/>
      <c r="D1252" s="390"/>
      <c r="E1252" s="391">
        <v>1</v>
      </c>
      <c r="F1252" s="391"/>
      <c r="G1252" s="391"/>
      <c r="H1252" s="391"/>
      <c r="I1252" s="391"/>
      <c r="J1252" s="391"/>
      <c r="K1252" s="391"/>
      <c r="L1252" s="391"/>
      <c r="M1252" s="391"/>
      <c r="N1252" s="391"/>
      <c r="O1252" s="387">
        <v>1</v>
      </c>
    </row>
    <row r="1253" spans="1:15" ht="15" customHeight="1" x14ac:dyDescent="0.2">
      <c r="A1253" s="388"/>
      <c r="B1253" s="389" t="s">
        <v>294</v>
      </c>
      <c r="C1253" s="389"/>
      <c r="D1253" s="390"/>
      <c r="E1253" s="391"/>
      <c r="F1253" s="391"/>
      <c r="G1253" s="391"/>
      <c r="H1253" s="391"/>
      <c r="I1253" s="391"/>
      <c r="J1253" s="391"/>
      <c r="K1253" s="391"/>
      <c r="L1253" s="391"/>
      <c r="M1253" s="391"/>
      <c r="N1253" s="391"/>
      <c r="O1253" s="387"/>
    </row>
    <row r="1254" spans="1:15" ht="15" customHeight="1" x14ac:dyDescent="0.2">
      <c r="A1254" s="388"/>
      <c r="B1254" s="389" t="s">
        <v>295</v>
      </c>
      <c r="C1254" s="389"/>
      <c r="D1254" s="390"/>
      <c r="E1254" s="391"/>
      <c r="F1254" s="391"/>
      <c r="G1254" s="391"/>
      <c r="H1254" s="391"/>
      <c r="I1254" s="391"/>
      <c r="J1254" s="391"/>
      <c r="K1254" s="391"/>
      <c r="L1254" s="391"/>
      <c r="M1254" s="391"/>
      <c r="N1254" s="391"/>
      <c r="O1254" s="387"/>
    </row>
    <row r="1255" spans="1:15" ht="15" customHeight="1" x14ac:dyDescent="0.2">
      <c r="A1255" s="388"/>
      <c r="B1255" s="389" t="s">
        <v>296</v>
      </c>
      <c r="C1255" s="389"/>
      <c r="D1255" s="390"/>
      <c r="E1255" s="391"/>
      <c r="F1255" s="391">
        <v>1</v>
      </c>
      <c r="G1255" s="391"/>
      <c r="H1255" s="391"/>
      <c r="I1255" s="391"/>
      <c r="J1255" s="391"/>
      <c r="K1255" s="391"/>
      <c r="L1255" s="391"/>
      <c r="M1255" s="391"/>
      <c r="N1255" s="391"/>
      <c r="O1255" s="387">
        <v>1</v>
      </c>
    </row>
    <row r="1256" spans="1:15" ht="15" customHeight="1" x14ac:dyDescent="0.2">
      <c r="A1256" s="388"/>
      <c r="B1256" s="389" t="s">
        <v>297</v>
      </c>
      <c r="C1256" s="389"/>
      <c r="D1256" s="390">
        <v>1</v>
      </c>
      <c r="E1256" s="391">
        <v>1</v>
      </c>
      <c r="F1256" s="391"/>
      <c r="G1256" s="391">
        <v>1</v>
      </c>
      <c r="H1256" s="391"/>
      <c r="I1256" s="391"/>
      <c r="J1256" s="391"/>
      <c r="K1256" s="391"/>
      <c r="L1256" s="391"/>
      <c r="M1256" s="391"/>
      <c r="N1256" s="391"/>
      <c r="O1256" s="387">
        <v>3</v>
      </c>
    </row>
    <row r="1257" spans="1:15" ht="15" customHeight="1" x14ac:dyDescent="0.2">
      <c r="A1257" s="388"/>
      <c r="B1257" s="389" t="s">
        <v>298</v>
      </c>
      <c r="C1257" s="389"/>
      <c r="D1257" s="390"/>
      <c r="E1257" s="391"/>
      <c r="F1257" s="391">
        <v>1</v>
      </c>
      <c r="G1257" s="391"/>
      <c r="H1257" s="391"/>
      <c r="I1257" s="391"/>
      <c r="J1257" s="391"/>
      <c r="K1257" s="391"/>
      <c r="L1257" s="391"/>
      <c r="M1257" s="391"/>
      <c r="N1257" s="391"/>
      <c r="O1257" s="387">
        <v>1</v>
      </c>
    </row>
    <row r="1258" spans="1:15" ht="15" customHeight="1" x14ac:dyDescent="0.2">
      <c r="A1258" s="388"/>
      <c r="B1258" s="389" t="s">
        <v>299</v>
      </c>
      <c r="C1258" s="389"/>
      <c r="D1258" s="390">
        <v>1</v>
      </c>
      <c r="E1258" s="391"/>
      <c r="F1258" s="391">
        <v>1</v>
      </c>
      <c r="G1258" s="391"/>
      <c r="H1258" s="391">
        <v>1</v>
      </c>
      <c r="I1258" s="391"/>
      <c r="J1258" s="391"/>
      <c r="K1258" s="391"/>
      <c r="L1258" s="391"/>
      <c r="M1258" s="391"/>
      <c r="N1258" s="391"/>
      <c r="O1258" s="387">
        <v>3</v>
      </c>
    </row>
    <row r="1259" spans="1:15" ht="15" customHeight="1" x14ac:dyDescent="0.2">
      <c r="A1259" s="388"/>
      <c r="B1259" s="389" t="s">
        <v>300</v>
      </c>
      <c r="C1259" s="389"/>
      <c r="D1259" s="390"/>
      <c r="E1259" s="391"/>
      <c r="F1259" s="391"/>
      <c r="G1259" s="391"/>
      <c r="H1259" s="391"/>
      <c r="I1259" s="391"/>
      <c r="J1259" s="391"/>
      <c r="K1259" s="391"/>
      <c r="L1259" s="391"/>
      <c r="M1259" s="391"/>
      <c r="N1259" s="391"/>
      <c r="O1259" s="387"/>
    </row>
    <row r="1260" spans="1:15" ht="15" customHeight="1" thickBot="1" x14ac:dyDescent="0.25">
      <c r="A1260" s="392" t="s">
        <v>301</v>
      </c>
      <c r="B1260" s="393"/>
      <c r="C1260" s="393"/>
      <c r="D1260" s="394">
        <v>5</v>
      </c>
      <c r="E1260" s="394">
        <v>2</v>
      </c>
      <c r="F1260" s="394">
        <v>7</v>
      </c>
      <c r="G1260" s="394">
        <v>2</v>
      </c>
      <c r="H1260" s="394">
        <v>4</v>
      </c>
      <c r="I1260" s="394"/>
      <c r="J1260" s="394">
        <v>1</v>
      </c>
      <c r="K1260" s="394"/>
      <c r="L1260" s="394"/>
      <c r="M1260" s="394"/>
      <c r="N1260" s="394"/>
      <c r="O1260" s="395">
        <v>21</v>
      </c>
    </row>
    <row r="1261" spans="1:15" ht="15" customHeight="1" thickTop="1" thickBot="1" x14ac:dyDescent="0.25">
      <c r="A1261" s="383" t="s">
        <v>10</v>
      </c>
      <c r="B1261" s="384" t="s">
        <v>302</v>
      </c>
      <c r="C1261" s="384"/>
      <c r="D1261" s="385"/>
      <c r="E1261" s="386">
        <v>2</v>
      </c>
      <c r="F1261" s="386">
        <v>1</v>
      </c>
      <c r="G1261" s="386">
        <v>1</v>
      </c>
      <c r="H1261" s="386">
        <v>2</v>
      </c>
      <c r="I1261" s="386">
        <v>1</v>
      </c>
      <c r="J1261" s="386">
        <v>1</v>
      </c>
      <c r="K1261" s="386"/>
      <c r="L1261" s="386"/>
      <c r="M1261" s="386"/>
      <c r="N1261" s="386"/>
      <c r="O1261" s="387">
        <v>8</v>
      </c>
    </row>
    <row r="1262" spans="1:15" ht="15" customHeight="1" thickTop="1" x14ac:dyDescent="0.2">
      <c r="A1262" s="388"/>
      <c r="B1262" s="389" t="s">
        <v>303</v>
      </c>
      <c r="C1262" s="389"/>
      <c r="D1262" s="390"/>
      <c r="E1262" s="391">
        <v>1</v>
      </c>
      <c r="F1262" s="391"/>
      <c r="G1262" s="391">
        <v>1</v>
      </c>
      <c r="H1262" s="391"/>
      <c r="I1262" s="391"/>
      <c r="J1262" s="391"/>
      <c r="K1262" s="391"/>
      <c r="L1262" s="391">
        <v>1</v>
      </c>
      <c r="M1262" s="391"/>
      <c r="N1262" s="391"/>
      <c r="O1262" s="387">
        <v>3</v>
      </c>
    </row>
    <row r="1263" spans="1:15" ht="15" customHeight="1" x14ac:dyDescent="0.2">
      <c r="A1263" s="388"/>
      <c r="B1263" s="389" t="s">
        <v>304</v>
      </c>
      <c r="C1263" s="389"/>
      <c r="D1263" s="390">
        <v>4</v>
      </c>
      <c r="E1263" s="391">
        <v>8</v>
      </c>
      <c r="F1263" s="391">
        <v>4</v>
      </c>
      <c r="G1263" s="391">
        <v>3</v>
      </c>
      <c r="H1263" s="391"/>
      <c r="I1263" s="391"/>
      <c r="J1263" s="391">
        <v>1</v>
      </c>
      <c r="K1263" s="391"/>
      <c r="L1263" s="391"/>
      <c r="M1263" s="391">
        <v>1</v>
      </c>
      <c r="N1263" s="391"/>
      <c r="O1263" s="387">
        <v>21</v>
      </c>
    </row>
    <row r="1264" spans="1:15" ht="15" customHeight="1" x14ac:dyDescent="0.2">
      <c r="A1264" s="388"/>
      <c r="B1264" s="389" t="s">
        <v>305</v>
      </c>
      <c r="C1264" s="389"/>
      <c r="D1264" s="390">
        <v>1</v>
      </c>
      <c r="E1264" s="391"/>
      <c r="F1264" s="391"/>
      <c r="G1264" s="391"/>
      <c r="H1264" s="391"/>
      <c r="I1264" s="391"/>
      <c r="J1264" s="391"/>
      <c r="K1264" s="391"/>
      <c r="L1264" s="391"/>
      <c r="M1264" s="391"/>
      <c r="N1264" s="391"/>
      <c r="O1264" s="387">
        <v>1</v>
      </c>
    </row>
    <row r="1265" spans="1:59" ht="15" customHeight="1" x14ac:dyDescent="0.2">
      <c r="A1265" s="388"/>
      <c r="B1265" s="389" t="s">
        <v>306</v>
      </c>
      <c r="C1265" s="389"/>
      <c r="D1265" s="390">
        <v>1</v>
      </c>
      <c r="E1265" s="391">
        <v>1</v>
      </c>
      <c r="F1265" s="391"/>
      <c r="G1265" s="391">
        <v>1</v>
      </c>
      <c r="H1265" s="391"/>
      <c r="I1265" s="391"/>
      <c r="J1265" s="391"/>
      <c r="K1265" s="391"/>
      <c r="L1265" s="391"/>
      <c r="M1265" s="391"/>
      <c r="N1265" s="391"/>
      <c r="O1265" s="387">
        <v>3</v>
      </c>
    </row>
    <row r="1266" spans="1:59" ht="15" customHeight="1" x14ac:dyDescent="0.2">
      <c r="A1266" s="388"/>
      <c r="B1266" s="389" t="s">
        <v>307</v>
      </c>
      <c r="C1266" s="389"/>
      <c r="D1266" s="390"/>
      <c r="E1266" s="391"/>
      <c r="F1266" s="391"/>
      <c r="G1266" s="391"/>
      <c r="H1266" s="391"/>
      <c r="I1266" s="391"/>
      <c r="J1266" s="391">
        <v>1</v>
      </c>
      <c r="K1266" s="391"/>
      <c r="L1266" s="391"/>
      <c r="M1266" s="391">
        <v>1</v>
      </c>
      <c r="N1266" s="391"/>
      <c r="O1266" s="387">
        <v>2</v>
      </c>
    </row>
    <row r="1267" spans="1:59" ht="15" customHeight="1" x14ac:dyDescent="0.2">
      <c r="A1267" s="388"/>
      <c r="B1267" s="389" t="s">
        <v>308</v>
      </c>
      <c r="C1267" s="389"/>
      <c r="D1267" s="390"/>
      <c r="E1267" s="391"/>
      <c r="F1267" s="391"/>
      <c r="G1267" s="391"/>
      <c r="H1267" s="391"/>
      <c r="I1267" s="391"/>
      <c r="J1267" s="391"/>
      <c r="K1267" s="391"/>
      <c r="L1267" s="391"/>
      <c r="M1267" s="391"/>
      <c r="N1267" s="391"/>
      <c r="O1267" s="387"/>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row>
    <row r="1268" spans="1:59" ht="15" customHeight="1" x14ac:dyDescent="0.2">
      <c r="A1268" s="388"/>
      <c r="B1268" s="389" t="s">
        <v>309</v>
      </c>
      <c r="C1268" s="389"/>
      <c r="D1268" s="390"/>
      <c r="E1268" s="391">
        <v>1</v>
      </c>
      <c r="F1268" s="391"/>
      <c r="G1268" s="391"/>
      <c r="H1268" s="391"/>
      <c r="I1268" s="391">
        <v>1</v>
      </c>
      <c r="J1268" s="391"/>
      <c r="K1268" s="391"/>
      <c r="L1268" s="391"/>
      <c r="M1268" s="391"/>
      <c r="N1268" s="391"/>
      <c r="O1268" s="387">
        <v>2</v>
      </c>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row>
    <row r="1269" spans="1:59" ht="15" customHeight="1" x14ac:dyDescent="0.2">
      <c r="A1269" s="388"/>
      <c r="B1269" s="389" t="s">
        <v>310</v>
      </c>
      <c r="C1269" s="389"/>
      <c r="D1269" s="390"/>
      <c r="E1269" s="391"/>
      <c r="F1269" s="391">
        <v>1</v>
      </c>
      <c r="G1269" s="391"/>
      <c r="H1269" s="391"/>
      <c r="I1269" s="391">
        <v>1</v>
      </c>
      <c r="J1269" s="391"/>
      <c r="K1269" s="391"/>
      <c r="L1269" s="391"/>
      <c r="M1269" s="391"/>
      <c r="N1269" s="391"/>
      <c r="O1269" s="387">
        <v>2</v>
      </c>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row>
    <row r="1270" spans="1:59" ht="15" customHeight="1" thickBot="1" x14ac:dyDescent="0.25">
      <c r="A1270" s="392" t="s">
        <v>311</v>
      </c>
      <c r="B1270" s="393"/>
      <c r="C1270" s="393"/>
      <c r="D1270" s="394">
        <v>6</v>
      </c>
      <c r="E1270" s="394">
        <v>13</v>
      </c>
      <c r="F1270" s="394">
        <v>6</v>
      </c>
      <c r="G1270" s="394">
        <v>6</v>
      </c>
      <c r="H1270" s="394">
        <v>2</v>
      </c>
      <c r="I1270" s="394">
        <v>3</v>
      </c>
      <c r="J1270" s="394">
        <v>3</v>
      </c>
      <c r="K1270" s="394"/>
      <c r="L1270" s="394">
        <v>1</v>
      </c>
      <c r="M1270" s="394">
        <v>2</v>
      </c>
      <c r="N1270" s="394"/>
      <c r="O1270" s="395">
        <v>42</v>
      </c>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row>
    <row r="1271" spans="1:59" ht="15" customHeight="1" thickTop="1" thickBot="1" x14ac:dyDescent="0.25">
      <c r="A1271" s="396"/>
      <c r="B1271" s="384" t="s">
        <v>69</v>
      </c>
      <c r="C1271" s="384"/>
      <c r="D1271" s="385">
        <v>45</v>
      </c>
      <c r="E1271" s="386">
        <v>49</v>
      </c>
      <c r="F1271" s="386">
        <v>34</v>
      </c>
      <c r="G1271" s="386">
        <v>28</v>
      </c>
      <c r="H1271" s="386">
        <v>19</v>
      </c>
      <c r="I1271" s="386">
        <v>1</v>
      </c>
      <c r="J1271" s="386">
        <v>5</v>
      </c>
      <c r="K1271" s="386">
        <v>1</v>
      </c>
      <c r="L1271" s="386">
        <v>1</v>
      </c>
      <c r="M1271" s="386"/>
      <c r="N1271" s="386"/>
      <c r="O1271" s="387">
        <v>183</v>
      </c>
      <c r="P1271" s="13"/>
      <c r="Q1271" s="13"/>
      <c r="R1271" s="13"/>
      <c r="S1271" s="13"/>
      <c r="T1271" s="13"/>
      <c r="U1271" s="13"/>
      <c r="V1271" s="13"/>
      <c r="W1271" s="13"/>
      <c r="X1271" s="13"/>
      <c r="Y1271" s="13"/>
      <c r="Z1271" s="13"/>
      <c r="AA1271" s="13"/>
      <c r="AB1271" s="13"/>
      <c r="AC1271" s="13"/>
      <c r="AD1271" s="13"/>
      <c r="AE1271" s="13"/>
      <c r="AF1271" s="13"/>
      <c r="AG1271" s="13"/>
      <c r="AH1271" s="13"/>
      <c r="AI1271" s="13"/>
      <c r="AJ1271" s="13"/>
      <c r="AK1271" s="13"/>
      <c r="AL1271" s="13"/>
      <c r="AM1271" s="13"/>
      <c r="AN1271" s="13"/>
      <c r="AO1271" s="13"/>
      <c r="AP1271" s="13"/>
      <c r="AQ1271" s="13"/>
      <c r="AR1271" s="13"/>
      <c r="AS1271" s="13"/>
      <c r="AT1271" s="13"/>
      <c r="AU1271" s="13"/>
      <c r="AV1271" s="13"/>
      <c r="AW1271" s="13"/>
      <c r="AX1271" s="13"/>
      <c r="AY1271" s="13"/>
      <c r="AZ1271" s="13"/>
      <c r="BA1271" s="13"/>
      <c r="BB1271" s="13"/>
      <c r="BC1271" s="13"/>
      <c r="BD1271" s="13"/>
      <c r="BE1271" s="13"/>
      <c r="BF1271" s="13"/>
      <c r="BG1271" s="13"/>
    </row>
    <row r="1272" spans="1:59" ht="15" customHeight="1" thickTop="1" thickBot="1" x14ac:dyDescent="0.25">
      <c r="A1272" s="392" t="s">
        <v>506</v>
      </c>
      <c r="B1272" s="393"/>
      <c r="C1272" s="393"/>
      <c r="D1272" s="394">
        <v>45</v>
      </c>
      <c r="E1272" s="394">
        <v>49</v>
      </c>
      <c r="F1272" s="394">
        <v>34</v>
      </c>
      <c r="G1272" s="394">
        <v>28</v>
      </c>
      <c r="H1272" s="394">
        <v>19</v>
      </c>
      <c r="I1272" s="394">
        <v>1</v>
      </c>
      <c r="J1272" s="394">
        <v>5</v>
      </c>
      <c r="K1272" s="394">
        <v>1</v>
      </c>
      <c r="L1272" s="394">
        <v>1</v>
      </c>
      <c r="M1272" s="394"/>
      <c r="N1272" s="394"/>
      <c r="O1272" s="394">
        <v>183</v>
      </c>
      <c r="P1272" s="13"/>
      <c r="Q1272" s="13"/>
      <c r="R1272" s="13"/>
      <c r="S1272" s="13"/>
      <c r="T1272" s="13"/>
      <c r="U1272" s="13"/>
      <c r="V1272" s="13"/>
      <c r="W1272" s="13"/>
      <c r="X1272" s="13"/>
      <c r="Y1272" s="13"/>
      <c r="Z1272" s="13"/>
      <c r="AA1272" s="13"/>
      <c r="AB1272" s="13"/>
      <c r="AC1272" s="13"/>
      <c r="AD1272" s="13"/>
      <c r="AE1272" s="13"/>
      <c r="AF1272" s="13"/>
      <c r="AG1272" s="13"/>
      <c r="AH1272" s="13"/>
      <c r="AI1272" s="13"/>
      <c r="AJ1272" s="13"/>
      <c r="AK1272" s="13"/>
      <c r="AL1272" s="13"/>
      <c r="AM1272" s="13"/>
      <c r="AN1272" s="13"/>
      <c r="AO1272" s="13"/>
      <c r="AP1272" s="13"/>
      <c r="AQ1272" s="13"/>
      <c r="AR1272" s="13"/>
      <c r="AS1272" s="13"/>
      <c r="AT1272" s="13"/>
      <c r="AU1272" s="13"/>
      <c r="AV1272" s="13"/>
      <c r="AW1272" s="13"/>
      <c r="AX1272" s="13"/>
      <c r="AY1272" s="13"/>
      <c r="AZ1272" s="13"/>
      <c r="BA1272" s="13"/>
      <c r="BB1272" s="13"/>
      <c r="BC1272" s="13"/>
      <c r="BD1272" s="13"/>
      <c r="BE1272" s="13"/>
      <c r="BF1272" s="13"/>
      <c r="BG1272" s="13"/>
    </row>
    <row r="1273" spans="1:59" ht="15" customHeight="1" thickTop="1" x14ac:dyDescent="0.2">
      <c r="A1273" s="397"/>
      <c r="B1273" s="398"/>
      <c r="C1273" s="384"/>
      <c r="D1273" s="385"/>
      <c r="E1273" s="386"/>
      <c r="F1273" s="386"/>
      <c r="G1273" s="386"/>
      <c r="H1273" s="386"/>
      <c r="I1273" s="386"/>
      <c r="J1273" s="386"/>
      <c r="K1273" s="386"/>
      <c r="L1273" s="386"/>
      <c r="M1273" s="386"/>
      <c r="N1273" s="386"/>
      <c r="O1273" s="386"/>
      <c r="P1273" s="13"/>
      <c r="Q1273" s="13"/>
      <c r="R1273" s="13"/>
      <c r="S1273" s="13"/>
      <c r="T1273" s="13"/>
      <c r="U1273" s="13"/>
      <c r="V1273" s="13"/>
      <c r="W1273" s="13"/>
      <c r="X1273" s="13"/>
      <c r="Y1273" s="13"/>
      <c r="Z1273" s="13"/>
      <c r="AA1273" s="13"/>
      <c r="AB1273" s="13"/>
      <c r="AC1273" s="13"/>
      <c r="AD1273" s="13"/>
      <c r="AE1273" s="13"/>
      <c r="AF1273" s="13"/>
      <c r="AG1273" s="13"/>
      <c r="AH1273" s="13"/>
      <c r="AI1273" s="13"/>
      <c r="AJ1273" s="13"/>
      <c r="AK1273" s="13"/>
      <c r="AL1273" s="13"/>
      <c r="AM1273" s="13"/>
      <c r="AN1273" s="13"/>
      <c r="AO1273" s="13"/>
      <c r="AP1273" s="13"/>
      <c r="AQ1273" s="13"/>
      <c r="AR1273" s="13"/>
      <c r="AS1273" s="13"/>
      <c r="AT1273" s="13"/>
      <c r="AU1273" s="13"/>
      <c r="AV1273" s="13"/>
      <c r="AW1273" s="13"/>
      <c r="AX1273" s="13"/>
      <c r="AY1273" s="13"/>
      <c r="AZ1273" s="13"/>
      <c r="BA1273" s="13"/>
      <c r="BB1273" s="13"/>
      <c r="BC1273" s="13"/>
      <c r="BD1273" s="13"/>
      <c r="BE1273" s="13"/>
      <c r="BF1273" s="13"/>
      <c r="BG1273" s="13"/>
    </row>
    <row r="1274" spans="1:59" ht="15" customHeight="1" thickBot="1" x14ac:dyDescent="0.25">
      <c r="A1274" s="399" t="s">
        <v>0</v>
      </c>
      <c r="B1274" s="400"/>
      <c r="C1274" s="400"/>
      <c r="D1274" s="401">
        <v>376</v>
      </c>
      <c r="E1274" s="401">
        <v>339</v>
      </c>
      <c r="F1274" s="401">
        <v>267</v>
      </c>
      <c r="G1274" s="401">
        <v>186</v>
      </c>
      <c r="H1274" s="401">
        <v>139</v>
      </c>
      <c r="I1274" s="401">
        <v>37</v>
      </c>
      <c r="J1274" s="401">
        <v>24</v>
      </c>
      <c r="K1274" s="401">
        <v>8</v>
      </c>
      <c r="L1274" s="401">
        <v>5</v>
      </c>
      <c r="M1274" s="401">
        <v>5</v>
      </c>
      <c r="N1274" s="401">
        <v>5</v>
      </c>
      <c r="O1274" s="401">
        <v>1391</v>
      </c>
      <c r="P1274" s="13"/>
      <c r="Q1274" s="13"/>
      <c r="R1274" s="13"/>
      <c r="S1274" s="13"/>
      <c r="T1274" s="13"/>
      <c r="U1274" s="13"/>
      <c r="V1274" s="13"/>
      <c r="W1274" s="13"/>
      <c r="X1274" s="13"/>
      <c r="Y1274" s="13"/>
      <c r="Z1274" s="13"/>
      <c r="AA1274" s="13"/>
      <c r="AB1274" s="13"/>
      <c r="AC1274" s="13"/>
      <c r="AD1274" s="13"/>
      <c r="AE1274" s="13"/>
      <c r="AF1274" s="13"/>
      <c r="AG1274" s="13"/>
      <c r="AH1274" s="13"/>
      <c r="AI1274" s="13"/>
      <c r="AJ1274" s="13"/>
      <c r="AK1274" s="13"/>
      <c r="AL1274" s="13"/>
      <c r="AM1274" s="13"/>
      <c r="AN1274" s="13"/>
      <c r="AO1274" s="13"/>
      <c r="AP1274" s="13"/>
      <c r="AQ1274" s="13"/>
      <c r="AR1274" s="13"/>
      <c r="AS1274" s="13"/>
      <c r="AT1274" s="13"/>
      <c r="AU1274" s="13"/>
      <c r="AV1274" s="13"/>
      <c r="AW1274" s="13"/>
      <c r="AX1274" s="13"/>
      <c r="AY1274" s="13"/>
      <c r="AZ1274" s="13"/>
      <c r="BA1274" s="13"/>
      <c r="BB1274" s="13"/>
      <c r="BC1274" s="13"/>
      <c r="BD1274" s="13"/>
      <c r="BE1274" s="13"/>
      <c r="BF1274" s="13"/>
      <c r="BG1274" s="13"/>
    </row>
    <row r="1275" spans="1:59" ht="12.75" customHeight="1" thickTop="1" x14ac:dyDescent="0.2">
      <c r="A1275" s="319" t="s">
        <v>31</v>
      </c>
      <c r="B1275" s="13"/>
      <c r="C1275" s="19"/>
      <c r="D1275" s="19"/>
      <c r="E1275" s="19"/>
      <c r="F1275" s="19"/>
      <c r="G1275" s="19"/>
      <c r="H1275" s="19"/>
      <c r="I1275" s="19"/>
      <c r="J1275" s="19"/>
      <c r="K1275" s="19"/>
      <c r="L1275" s="19"/>
      <c r="M1275" s="13"/>
      <c r="N1275" s="13"/>
      <c r="O1275" s="13"/>
      <c r="P1275" s="13"/>
      <c r="Q1275" s="13"/>
      <c r="R1275" s="13"/>
      <c r="S1275" s="13"/>
      <c r="T1275" s="13"/>
      <c r="U1275" s="13"/>
      <c r="V1275" s="13"/>
      <c r="W1275" s="13"/>
      <c r="X1275" s="13"/>
      <c r="Y1275" s="13"/>
      <c r="Z1275" s="13"/>
      <c r="AA1275" s="13"/>
      <c r="AB1275" s="13"/>
      <c r="AC1275" s="13"/>
      <c r="AD1275" s="13"/>
      <c r="AE1275" s="13"/>
      <c r="AF1275" s="13"/>
      <c r="AG1275" s="13"/>
      <c r="AH1275" s="13"/>
      <c r="AI1275" s="13"/>
      <c r="AJ1275" s="13"/>
      <c r="AK1275" s="13"/>
      <c r="AL1275" s="13"/>
      <c r="AM1275" s="13"/>
      <c r="AN1275" s="13"/>
      <c r="AO1275" s="13"/>
      <c r="AP1275" s="13"/>
      <c r="AQ1275" s="13"/>
      <c r="AR1275" s="13"/>
      <c r="AS1275" s="13"/>
      <c r="AT1275" s="13"/>
      <c r="AU1275" s="13"/>
      <c r="AV1275" s="13"/>
      <c r="AW1275" s="13"/>
      <c r="AX1275" s="13"/>
      <c r="AY1275" s="13"/>
      <c r="AZ1275" s="13"/>
      <c r="BA1275" s="13"/>
      <c r="BB1275" s="13"/>
      <c r="BC1275" s="13"/>
      <c r="BD1275" s="13"/>
      <c r="BE1275" s="13"/>
      <c r="BF1275" s="13"/>
    </row>
    <row r="1276" spans="1:59" ht="12.75" customHeight="1" x14ac:dyDescent="0.2">
      <c r="A1276" s="371" t="s">
        <v>770</v>
      </c>
      <c r="B1276" s="13"/>
      <c r="C1276" s="19"/>
      <c r="D1276" s="19"/>
      <c r="E1276" s="19"/>
      <c r="F1276" s="19"/>
      <c r="G1276" s="19"/>
      <c r="H1276" s="19"/>
      <c r="I1276" s="19"/>
      <c r="J1276" s="19"/>
      <c r="K1276" s="19"/>
      <c r="L1276" s="19"/>
      <c r="M1276" s="13"/>
      <c r="N1276" s="13"/>
      <c r="O1276" s="13"/>
      <c r="P1276" s="13"/>
      <c r="Q1276" s="13"/>
      <c r="R1276" s="13"/>
      <c r="S1276" s="13"/>
      <c r="T1276" s="13"/>
      <c r="U1276" s="13"/>
      <c r="V1276" s="13"/>
      <c r="W1276" s="13"/>
      <c r="X1276" s="13"/>
      <c r="Y1276" s="13"/>
      <c r="Z1276" s="13"/>
      <c r="AA1276" s="13"/>
      <c r="AB1276" s="13"/>
      <c r="AC1276" s="13"/>
      <c r="AD1276" s="13"/>
      <c r="AE1276" s="13"/>
      <c r="AF1276" s="13"/>
      <c r="AG1276" s="13"/>
      <c r="AH1276" s="13"/>
      <c r="AI1276" s="13"/>
      <c r="AJ1276" s="13"/>
      <c r="AK1276" s="13"/>
      <c r="AL1276" s="13"/>
      <c r="AM1276" s="13"/>
      <c r="AN1276" s="13"/>
      <c r="AO1276" s="13"/>
      <c r="AP1276" s="13"/>
      <c r="AQ1276" s="13"/>
      <c r="AR1276" s="13"/>
      <c r="AS1276" s="13"/>
      <c r="AT1276" s="13"/>
      <c r="AU1276" s="13"/>
      <c r="AV1276" s="13"/>
      <c r="AW1276" s="13"/>
      <c r="AX1276" s="13"/>
      <c r="AY1276" s="13"/>
      <c r="AZ1276" s="13"/>
      <c r="BA1276" s="13"/>
      <c r="BB1276" s="13"/>
      <c r="BC1276" s="13"/>
      <c r="BD1276" s="13"/>
      <c r="BE1276" s="13"/>
      <c r="BF1276" s="13"/>
    </row>
    <row r="1277" spans="1:59" x14ac:dyDescent="0.2">
      <c r="A1277" s="13"/>
      <c r="B1277" s="13"/>
      <c r="C1277" s="19"/>
      <c r="D1277" s="19"/>
      <c r="E1277" s="19"/>
      <c r="F1277" s="19"/>
      <c r="G1277" s="19"/>
      <c r="H1277" s="19"/>
      <c r="I1277" s="19"/>
      <c r="J1277" s="19"/>
      <c r="K1277" s="19"/>
      <c r="L1277" s="19"/>
      <c r="M1277" s="13"/>
      <c r="N1277" s="13"/>
      <c r="O1277" s="13"/>
      <c r="P1277" s="13"/>
      <c r="Q1277" s="13"/>
      <c r="R1277" s="13"/>
      <c r="S1277" s="13"/>
      <c r="T1277" s="13"/>
      <c r="U1277" s="13"/>
      <c r="V1277" s="13"/>
      <c r="W1277" s="13"/>
      <c r="X1277" s="13"/>
      <c r="Y1277" s="13"/>
      <c r="Z1277" s="13"/>
      <c r="AA1277" s="13"/>
      <c r="AB1277" s="13"/>
      <c r="AC1277" s="13"/>
      <c r="AD1277" s="13"/>
      <c r="AE1277" s="13"/>
      <c r="AF1277" s="13"/>
      <c r="AG1277" s="13"/>
      <c r="AH1277" s="13"/>
      <c r="AI1277" s="13"/>
      <c r="AJ1277" s="13"/>
      <c r="AK1277" s="13"/>
      <c r="AL1277" s="13"/>
      <c r="AM1277" s="13"/>
      <c r="AN1277" s="13"/>
      <c r="AO1277" s="13"/>
      <c r="AP1277" s="13"/>
      <c r="AQ1277" s="13"/>
      <c r="AR1277" s="13"/>
      <c r="AS1277" s="13"/>
      <c r="AT1277" s="13"/>
      <c r="AU1277" s="13"/>
      <c r="AV1277" s="13"/>
      <c r="AW1277" s="13"/>
      <c r="AX1277" s="13"/>
      <c r="AY1277" s="13"/>
      <c r="AZ1277" s="13"/>
      <c r="BA1277" s="13"/>
      <c r="BB1277" s="13"/>
      <c r="BC1277" s="13"/>
      <c r="BD1277" s="13"/>
      <c r="BE1277" s="13"/>
      <c r="BF1277" s="13"/>
    </row>
    <row r="1278" spans="1:59" x14ac:dyDescent="0.2">
      <c r="A1278" s="13"/>
      <c r="B1278" s="13"/>
      <c r="C1278" s="19"/>
      <c r="D1278" s="19"/>
      <c r="E1278" s="19"/>
      <c r="F1278" s="19"/>
      <c r="G1278" s="19"/>
      <c r="H1278" s="19"/>
      <c r="I1278" s="19"/>
      <c r="J1278" s="19"/>
      <c r="K1278" s="19"/>
      <c r="L1278" s="19"/>
      <c r="M1278" s="13"/>
      <c r="N1278" s="13"/>
      <c r="O1278" s="13"/>
      <c r="P1278" s="13"/>
      <c r="Q1278" s="13"/>
      <c r="R1278" s="13"/>
      <c r="S1278" s="13"/>
      <c r="T1278" s="13"/>
      <c r="U1278" s="13"/>
      <c r="V1278" s="13"/>
      <c r="W1278" s="13"/>
      <c r="X1278" s="13"/>
      <c r="Y1278" s="13"/>
      <c r="Z1278" s="13"/>
      <c r="AA1278" s="13"/>
      <c r="AB1278" s="13"/>
      <c r="AC1278" s="13"/>
      <c r="AD1278" s="13"/>
      <c r="AE1278" s="13"/>
      <c r="AF1278" s="13"/>
      <c r="AG1278" s="13"/>
      <c r="AH1278" s="13"/>
      <c r="AI1278" s="13"/>
      <c r="AJ1278" s="13"/>
      <c r="AK1278" s="13"/>
      <c r="AL1278" s="13"/>
      <c r="AM1278" s="13"/>
      <c r="AN1278" s="13"/>
      <c r="AO1278" s="13"/>
      <c r="AP1278" s="13"/>
      <c r="AQ1278" s="13"/>
      <c r="AR1278" s="13"/>
      <c r="AS1278" s="13"/>
      <c r="AT1278" s="13"/>
      <c r="AU1278" s="13"/>
      <c r="AV1278" s="13"/>
      <c r="AW1278" s="13"/>
      <c r="AX1278" s="13"/>
      <c r="AY1278" s="13"/>
      <c r="AZ1278" s="13"/>
      <c r="BA1278" s="13"/>
      <c r="BB1278" s="13"/>
      <c r="BC1278" s="13"/>
      <c r="BD1278" s="13"/>
      <c r="BE1278" s="13"/>
      <c r="BF1278" s="13"/>
    </row>
    <row r="1279" spans="1:59" x14ac:dyDescent="0.2">
      <c r="A1279" s="13"/>
      <c r="B1279" s="13"/>
      <c r="C1279" s="19"/>
      <c r="D1279" s="19"/>
      <c r="E1279" s="19"/>
      <c r="F1279" s="19"/>
      <c r="G1279" s="19"/>
      <c r="H1279" s="19"/>
      <c r="I1279" s="19"/>
      <c r="J1279" s="19"/>
      <c r="K1279" s="19"/>
      <c r="L1279" s="19"/>
      <c r="M1279" s="13"/>
      <c r="N1279" s="13"/>
      <c r="O1279" s="13"/>
      <c r="P1279" s="13"/>
      <c r="Q1279" s="13"/>
      <c r="R1279" s="13"/>
      <c r="S1279" s="13"/>
      <c r="T1279" s="13"/>
      <c r="U1279" s="13"/>
      <c r="V1279" s="13"/>
      <c r="W1279" s="13"/>
      <c r="X1279" s="13"/>
      <c r="Y1279" s="13"/>
      <c r="Z1279" s="13"/>
      <c r="AA1279" s="13"/>
      <c r="AB1279" s="13"/>
      <c r="AC1279" s="13"/>
      <c r="AD1279" s="13"/>
      <c r="AE1279" s="13"/>
      <c r="AF1279" s="13"/>
      <c r="AG1279" s="13"/>
      <c r="AH1279" s="13"/>
      <c r="AI1279" s="13"/>
      <c r="AJ1279" s="13"/>
      <c r="AK1279" s="13"/>
      <c r="AL1279" s="13"/>
      <c r="AM1279" s="13"/>
      <c r="AN1279" s="13"/>
      <c r="AO1279" s="13"/>
      <c r="AP1279" s="13"/>
      <c r="AQ1279" s="13"/>
      <c r="AR1279" s="13"/>
      <c r="AS1279" s="13"/>
      <c r="AT1279" s="13"/>
      <c r="AU1279" s="13"/>
      <c r="AV1279" s="13"/>
      <c r="AW1279" s="13"/>
      <c r="AX1279" s="13"/>
      <c r="AY1279" s="13"/>
      <c r="AZ1279" s="13"/>
      <c r="BA1279" s="13"/>
      <c r="BB1279" s="13"/>
      <c r="BC1279" s="13"/>
      <c r="BD1279" s="13"/>
      <c r="BE1279" s="13"/>
      <c r="BF1279" s="13"/>
    </row>
    <row r="1280" spans="1:59" x14ac:dyDescent="0.2">
      <c r="A1280" s="13"/>
      <c r="B1280" s="13"/>
      <c r="C1280" s="19"/>
      <c r="D1280" s="19"/>
      <c r="E1280" s="19"/>
      <c r="F1280" s="19"/>
      <c r="G1280" s="19"/>
      <c r="H1280" s="19"/>
      <c r="I1280" s="19"/>
      <c r="J1280" s="19"/>
      <c r="K1280" s="19"/>
      <c r="L1280" s="19"/>
      <c r="M1280" s="13"/>
      <c r="N1280" s="13"/>
      <c r="O1280" s="13"/>
      <c r="P1280" s="13"/>
      <c r="Q1280" s="13"/>
      <c r="R1280" s="13"/>
      <c r="S1280" s="13"/>
      <c r="T1280" s="13"/>
      <c r="U1280" s="13"/>
      <c r="V1280" s="13"/>
      <c r="W1280" s="13"/>
      <c r="X1280" s="13"/>
      <c r="Y1280" s="13"/>
      <c r="Z1280" s="13"/>
      <c r="AA1280" s="13"/>
      <c r="AB1280" s="13"/>
      <c r="AC1280" s="13"/>
      <c r="AD1280" s="13"/>
      <c r="AE1280" s="13"/>
      <c r="AF1280" s="13"/>
      <c r="AG1280" s="13"/>
      <c r="AH1280" s="13"/>
      <c r="AI1280" s="13"/>
      <c r="AJ1280" s="13"/>
      <c r="AK1280" s="13"/>
      <c r="AL1280" s="13"/>
      <c r="AM1280" s="13"/>
      <c r="AN1280" s="13"/>
      <c r="AO1280" s="13"/>
      <c r="AP1280" s="13"/>
      <c r="AQ1280" s="13"/>
      <c r="AR1280" s="13"/>
      <c r="AS1280" s="13"/>
      <c r="AT1280" s="13"/>
      <c r="AU1280" s="13"/>
      <c r="AV1280" s="13"/>
      <c r="AW1280" s="13"/>
      <c r="AX1280" s="13"/>
      <c r="AY1280" s="13"/>
      <c r="AZ1280" s="13"/>
      <c r="BA1280" s="13"/>
      <c r="BB1280" s="13"/>
      <c r="BC1280" s="13"/>
      <c r="BD1280" s="13"/>
      <c r="BE1280" s="13"/>
      <c r="BF1280" s="13"/>
    </row>
    <row r="1281" spans="1:58" x14ac:dyDescent="0.2">
      <c r="A1281" s="13"/>
      <c r="B1281" s="13"/>
      <c r="C1281" s="19"/>
      <c r="D1281" s="19"/>
      <c r="E1281" s="19"/>
      <c r="F1281" s="19"/>
      <c r="G1281" s="19"/>
      <c r="H1281" s="19"/>
      <c r="I1281" s="19"/>
      <c r="J1281" s="19"/>
      <c r="K1281" s="19"/>
      <c r="L1281" s="19"/>
      <c r="M1281" s="13"/>
      <c r="N1281" s="13"/>
      <c r="O1281" s="13"/>
      <c r="P1281" s="13"/>
      <c r="Q1281" s="13"/>
      <c r="R1281" s="13"/>
      <c r="S1281" s="13"/>
      <c r="T1281" s="13"/>
      <c r="U1281" s="13"/>
      <c r="V1281" s="13"/>
      <c r="W1281" s="13"/>
      <c r="X1281" s="13"/>
      <c r="Y1281" s="13"/>
      <c r="Z1281" s="13"/>
      <c r="AA1281" s="13"/>
      <c r="AB1281" s="13"/>
      <c r="AC1281" s="13"/>
      <c r="AD1281" s="13"/>
      <c r="AE1281" s="13"/>
      <c r="AF1281" s="13"/>
      <c r="AG1281" s="13"/>
      <c r="AH1281" s="13"/>
      <c r="AI1281" s="13"/>
      <c r="AJ1281" s="13"/>
      <c r="AK1281" s="13"/>
      <c r="AL1281" s="13"/>
      <c r="AM1281" s="13"/>
      <c r="AN1281" s="13"/>
      <c r="AO1281" s="13"/>
      <c r="AP1281" s="13"/>
      <c r="AQ1281" s="13"/>
      <c r="AR1281" s="13"/>
      <c r="AS1281" s="13"/>
      <c r="AT1281" s="13"/>
      <c r="AU1281" s="13"/>
      <c r="AV1281" s="13"/>
      <c r="AW1281" s="13"/>
      <c r="AX1281" s="13"/>
      <c r="AY1281" s="13"/>
      <c r="AZ1281" s="13"/>
      <c r="BA1281" s="13"/>
      <c r="BB1281" s="13"/>
      <c r="BC1281" s="13"/>
      <c r="BD1281" s="13"/>
      <c r="BE1281" s="13"/>
      <c r="BF1281" s="13"/>
    </row>
    <row r="1282" spans="1:58" x14ac:dyDescent="0.2">
      <c r="A1282" s="13"/>
      <c r="B1282" s="13"/>
      <c r="C1282" s="19"/>
      <c r="D1282" s="19"/>
      <c r="E1282" s="19"/>
      <c r="F1282" s="19"/>
      <c r="G1282" s="19"/>
      <c r="H1282" s="19"/>
      <c r="I1282" s="19"/>
      <c r="J1282" s="19"/>
      <c r="K1282" s="19"/>
      <c r="L1282" s="19"/>
      <c r="M1282" s="13"/>
      <c r="N1282" s="13"/>
      <c r="O1282" s="13"/>
      <c r="P1282" s="13"/>
      <c r="Q1282" s="13"/>
      <c r="R1282" s="13"/>
      <c r="S1282" s="13"/>
      <c r="T1282" s="13"/>
      <c r="U1282" s="13"/>
      <c r="V1282" s="13"/>
      <c r="W1282" s="13"/>
      <c r="X1282" s="13"/>
      <c r="Y1282" s="13"/>
      <c r="Z1282" s="13"/>
      <c r="AA1282" s="13"/>
      <c r="AB1282" s="13"/>
      <c r="AC1282" s="13"/>
      <c r="AD1282" s="13"/>
      <c r="AE1282" s="13"/>
      <c r="AF1282" s="13"/>
      <c r="AG1282" s="13"/>
      <c r="AH1282" s="13"/>
      <c r="AI1282" s="13"/>
      <c r="AJ1282" s="13"/>
      <c r="AK1282" s="13"/>
      <c r="AL1282" s="13"/>
      <c r="AM1282" s="13"/>
      <c r="AN1282" s="13"/>
      <c r="AO1282" s="13"/>
      <c r="AP1282" s="13"/>
      <c r="AQ1282" s="13"/>
      <c r="AR1282" s="13"/>
      <c r="AS1282" s="13"/>
      <c r="AT1282" s="13"/>
      <c r="AU1282" s="13"/>
      <c r="AV1282" s="13"/>
      <c r="AW1282" s="13"/>
      <c r="AX1282" s="13"/>
      <c r="AY1282" s="13"/>
      <c r="AZ1282" s="13"/>
      <c r="BA1282" s="13"/>
      <c r="BB1282" s="13"/>
      <c r="BC1282" s="13"/>
      <c r="BD1282" s="13"/>
      <c r="BE1282" s="13"/>
      <c r="BF1282" s="13"/>
    </row>
    <row r="1283" spans="1:58" x14ac:dyDescent="0.2">
      <c r="A1283" s="13"/>
      <c r="B1283" s="13"/>
      <c r="C1283" s="19"/>
      <c r="D1283" s="19"/>
      <c r="E1283" s="19"/>
      <c r="F1283" s="19"/>
      <c r="G1283" s="19"/>
      <c r="H1283" s="19"/>
      <c r="I1283" s="19"/>
      <c r="J1283" s="19"/>
      <c r="K1283" s="19"/>
      <c r="L1283" s="19"/>
      <c r="M1283" s="13"/>
      <c r="N1283" s="13"/>
      <c r="O1283" s="13"/>
      <c r="P1283" s="13"/>
      <c r="Q1283" s="13"/>
      <c r="R1283" s="13"/>
      <c r="S1283" s="13"/>
      <c r="T1283" s="13"/>
      <c r="U1283" s="13"/>
      <c r="V1283" s="13"/>
      <c r="W1283" s="13"/>
      <c r="X1283" s="13"/>
      <c r="Y1283" s="13"/>
      <c r="Z1283" s="13"/>
      <c r="AA1283" s="13"/>
      <c r="AB1283" s="13"/>
      <c r="AC1283" s="13"/>
      <c r="AD1283" s="13"/>
      <c r="AE1283" s="13"/>
      <c r="AF1283" s="13"/>
      <c r="AG1283" s="13"/>
      <c r="AH1283" s="13"/>
      <c r="AI1283" s="13"/>
      <c r="AJ1283" s="13"/>
      <c r="AK1283" s="13"/>
      <c r="AL1283" s="13"/>
      <c r="AM1283" s="13"/>
      <c r="AN1283" s="13"/>
      <c r="AO1283" s="13"/>
      <c r="AP1283" s="13"/>
      <c r="AQ1283" s="13"/>
      <c r="AR1283" s="13"/>
      <c r="AS1283" s="13"/>
      <c r="AT1283" s="13"/>
      <c r="AU1283" s="13"/>
      <c r="AV1283" s="13"/>
      <c r="AW1283" s="13"/>
      <c r="AX1283" s="13"/>
      <c r="AY1283" s="13"/>
      <c r="AZ1283" s="13"/>
      <c r="BA1283" s="13"/>
      <c r="BB1283" s="13"/>
      <c r="BC1283" s="13"/>
      <c r="BD1283" s="13"/>
      <c r="BE1283" s="13"/>
      <c r="BF1283" s="13"/>
    </row>
    <row r="1284" spans="1:58" x14ac:dyDescent="0.2">
      <c r="A1284" s="13"/>
      <c r="B1284" s="13"/>
      <c r="C1284" s="19"/>
      <c r="D1284" s="19"/>
      <c r="E1284" s="19"/>
      <c r="F1284" s="19"/>
      <c r="G1284" s="19"/>
      <c r="H1284" s="19"/>
      <c r="I1284" s="19"/>
      <c r="J1284" s="19"/>
      <c r="K1284" s="19"/>
      <c r="L1284" s="19"/>
      <c r="M1284" s="13"/>
      <c r="N1284" s="13"/>
      <c r="O1284" s="13"/>
      <c r="P1284" s="13"/>
      <c r="Q1284" s="13"/>
      <c r="R1284" s="13"/>
      <c r="S1284" s="13"/>
      <c r="T1284" s="13"/>
      <c r="U1284" s="13"/>
      <c r="V1284" s="13"/>
      <c r="W1284" s="13"/>
      <c r="X1284" s="13"/>
      <c r="Y1284" s="13"/>
      <c r="Z1284" s="13"/>
      <c r="AA1284" s="13"/>
      <c r="AB1284" s="13"/>
      <c r="AC1284" s="13"/>
      <c r="AD1284" s="13"/>
      <c r="AE1284" s="13"/>
      <c r="AF1284" s="13"/>
      <c r="AG1284" s="13"/>
      <c r="AH1284" s="13"/>
      <c r="AI1284" s="13"/>
      <c r="AJ1284" s="13"/>
      <c r="AK1284" s="13"/>
      <c r="AL1284" s="13"/>
      <c r="AM1284" s="13"/>
      <c r="AN1284" s="13"/>
      <c r="AO1284" s="13"/>
      <c r="AP1284" s="13"/>
      <c r="AQ1284" s="13"/>
      <c r="AR1284" s="13"/>
      <c r="AS1284" s="13"/>
      <c r="AT1284" s="13"/>
      <c r="AU1284" s="13"/>
      <c r="AV1284" s="13"/>
      <c r="AW1284" s="13"/>
      <c r="AX1284" s="13"/>
      <c r="AY1284" s="13"/>
      <c r="AZ1284" s="13"/>
      <c r="BA1284" s="13"/>
      <c r="BB1284" s="13"/>
      <c r="BC1284" s="13"/>
      <c r="BD1284" s="13"/>
      <c r="BE1284" s="13"/>
      <c r="BF1284" s="13"/>
    </row>
    <row r="1285" spans="1:58" x14ac:dyDescent="0.2">
      <c r="A1285" s="13"/>
      <c r="B1285" s="13"/>
      <c r="C1285" s="19"/>
      <c r="D1285" s="19"/>
      <c r="E1285" s="19"/>
      <c r="F1285" s="19"/>
      <c r="G1285" s="19"/>
      <c r="H1285" s="19"/>
      <c r="I1285" s="19"/>
      <c r="J1285" s="19"/>
      <c r="K1285" s="19"/>
      <c r="L1285" s="19"/>
      <c r="M1285" s="13"/>
      <c r="N1285" s="13"/>
      <c r="O1285" s="13"/>
      <c r="P1285" s="13"/>
      <c r="Q1285" s="13"/>
      <c r="R1285" s="13"/>
      <c r="S1285" s="13"/>
      <c r="T1285" s="13"/>
      <c r="U1285" s="13"/>
      <c r="V1285" s="13"/>
      <c r="W1285" s="13"/>
      <c r="X1285" s="13"/>
      <c r="Y1285" s="13"/>
      <c r="Z1285" s="13"/>
      <c r="AA1285" s="13"/>
      <c r="AB1285" s="13"/>
      <c r="AC1285" s="13"/>
      <c r="AD1285" s="13"/>
      <c r="AE1285" s="13"/>
      <c r="AF1285" s="13"/>
      <c r="AG1285" s="13"/>
      <c r="AH1285" s="13"/>
      <c r="AI1285" s="13"/>
      <c r="AJ1285" s="13"/>
      <c r="AK1285" s="13"/>
      <c r="AL1285" s="13"/>
      <c r="AM1285" s="13"/>
      <c r="AN1285" s="13"/>
      <c r="AO1285" s="13"/>
      <c r="AP1285" s="13"/>
      <c r="AQ1285" s="13"/>
      <c r="AR1285" s="13"/>
      <c r="AS1285" s="13"/>
      <c r="AT1285" s="13"/>
      <c r="AU1285" s="13"/>
      <c r="AV1285" s="13"/>
      <c r="AW1285" s="13"/>
      <c r="AX1285" s="13"/>
      <c r="AY1285" s="13"/>
      <c r="AZ1285" s="13"/>
      <c r="BA1285" s="13"/>
      <c r="BB1285" s="13"/>
      <c r="BC1285" s="13"/>
      <c r="BD1285" s="13"/>
      <c r="BE1285" s="13"/>
      <c r="BF1285" s="13"/>
    </row>
    <row r="1286" spans="1:58" x14ac:dyDescent="0.2">
      <c r="A1286" s="13"/>
      <c r="B1286" s="13"/>
      <c r="C1286" s="19"/>
      <c r="D1286" s="19"/>
      <c r="E1286" s="19"/>
      <c r="F1286" s="19"/>
      <c r="G1286" s="19"/>
      <c r="H1286" s="19"/>
      <c r="I1286" s="19"/>
      <c r="J1286" s="19"/>
      <c r="K1286" s="19"/>
      <c r="L1286" s="19"/>
      <c r="M1286" s="13"/>
      <c r="N1286" s="13"/>
      <c r="O1286" s="13"/>
      <c r="P1286" s="13"/>
      <c r="Q1286" s="13"/>
      <c r="R1286" s="13"/>
      <c r="S1286" s="13"/>
      <c r="T1286" s="13"/>
      <c r="U1286" s="13"/>
      <c r="V1286" s="13"/>
      <c r="W1286" s="13"/>
      <c r="X1286" s="13"/>
      <c r="Y1286" s="13"/>
      <c r="Z1286" s="13"/>
      <c r="AA1286" s="13"/>
      <c r="AB1286" s="13"/>
      <c r="AC1286" s="13"/>
      <c r="AD1286" s="13"/>
      <c r="AE1286" s="13"/>
      <c r="AF1286" s="13"/>
      <c r="AG1286" s="13"/>
      <c r="AH1286" s="13"/>
      <c r="AI1286" s="13"/>
      <c r="AJ1286" s="13"/>
      <c r="AK1286" s="13"/>
      <c r="AL1286" s="13"/>
      <c r="AM1286" s="13"/>
      <c r="AN1286" s="13"/>
      <c r="AO1286" s="13"/>
      <c r="AP1286" s="13"/>
      <c r="AQ1286" s="13"/>
      <c r="AR1286" s="13"/>
      <c r="AS1286" s="13"/>
      <c r="AT1286" s="13"/>
      <c r="AU1286" s="13"/>
      <c r="AV1286" s="13"/>
      <c r="AW1286" s="13"/>
      <c r="AX1286" s="13"/>
      <c r="AY1286" s="13"/>
      <c r="AZ1286" s="13"/>
      <c r="BA1286" s="13"/>
      <c r="BB1286" s="13"/>
      <c r="BC1286" s="13"/>
      <c r="BD1286" s="13"/>
      <c r="BE1286" s="13"/>
      <c r="BF1286" s="13"/>
    </row>
    <row r="1287" spans="1:58" x14ac:dyDescent="0.2">
      <c r="A1287" s="13"/>
      <c r="B1287" s="13"/>
      <c r="C1287" s="19"/>
      <c r="D1287" s="19"/>
      <c r="E1287" s="19"/>
      <c r="F1287" s="19"/>
      <c r="G1287" s="19"/>
      <c r="H1287" s="19"/>
      <c r="I1287" s="19"/>
      <c r="J1287" s="19"/>
      <c r="K1287" s="19"/>
      <c r="L1287" s="19"/>
      <c r="M1287" s="13"/>
      <c r="N1287" s="13"/>
      <c r="O1287" s="13"/>
      <c r="P1287" s="13"/>
      <c r="Q1287" s="13"/>
      <c r="R1287" s="13"/>
      <c r="S1287" s="13"/>
      <c r="T1287" s="13"/>
      <c r="U1287" s="13"/>
      <c r="V1287" s="13"/>
      <c r="W1287" s="13"/>
      <c r="X1287" s="13"/>
      <c r="Y1287" s="13"/>
      <c r="Z1287" s="13"/>
      <c r="AA1287" s="13"/>
      <c r="AB1287" s="13"/>
      <c r="AC1287" s="13"/>
      <c r="AD1287" s="13"/>
      <c r="AE1287" s="13"/>
      <c r="AF1287" s="13"/>
      <c r="AG1287" s="13"/>
      <c r="AH1287" s="13"/>
      <c r="AI1287" s="13"/>
      <c r="AJ1287" s="13"/>
      <c r="AK1287" s="13"/>
      <c r="AL1287" s="13"/>
      <c r="AM1287" s="13"/>
      <c r="AN1287" s="13"/>
      <c r="AO1287" s="13"/>
      <c r="AP1287" s="13"/>
      <c r="AQ1287" s="13"/>
      <c r="AR1287" s="13"/>
      <c r="AS1287" s="13"/>
      <c r="AT1287" s="13"/>
      <c r="AU1287" s="13"/>
      <c r="AV1287" s="13"/>
      <c r="AW1287" s="13"/>
      <c r="AX1287" s="13"/>
      <c r="AY1287" s="13"/>
      <c r="AZ1287" s="13"/>
      <c r="BA1287" s="13"/>
      <c r="BB1287" s="13"/>
      <c r="BC1287" s="13"/>
      <c r="BD1287" s="13"/>
      <c r="BE1287" s="13"/>
      <c r="BF1287" s="13"/>
    </row>
    <row r="1288" spans="1:58" x14ac:dyDescent="0.2">
      <c r="A1288" s="13"/>
      <c r="B1288" s="13"/>
      <c r="C1288" s="19"/>
      <c r="D1288" s="19"/>
      <c r="E1288" s="19"/>
      <c r="F1288" s="19"/>
      <c r="G1288" s="19"/>
      <c r="H1288" s="19"/>
      <c r="I1288" s="19"/>
      <c r="J1288" s="19"/>
      <c r="K1288" s="19"/>
      <c r="L1288" s="19"/>
      <c r="M1288" s="13"/>
      <c r="N1288" s="13"/>
      <c r="O1288" s="13"/>
      <c r="P1288" s="13"/>
      <c r="Q1288" s="13"/>
      <c r="R1288" s="13"/>
      <c r="S1288" s="13"/>
      <c r="T1288" s="13"/>
      <c r="U1288" s="13"/>
      <c r="V1288" s="13"/>
      <c r="W1288" s="13"/>
      <c r="X1288" s="13"/>
      <c r="Y1288" s="13"/>
      <c r="Z1288" s="13"/>
      <c r="AA1288" s="13"/>
      <c r="AB1288" s="13"/>
      <c r="AC1288" s="13"/>
      <c r="AD1288" s="13"/>
      <c r="AE1288" s="13"/>
      <c r="AF1288" s="13"/>
      <c r="AG1288" s="13"/>
      <c r="AH1288" s="13"/>
      <c r="AI1288" s="13"/>
      <c r="AJ1288" s="13"/>
      <c r="AK1288" s="13"/>
      <c r="AL1288" s="13"/>
      <c r="AM1288" s="13"/>
      <c r="AN1288" s="13"/>
      <c r="AO1288" s="13"/>
      <c r="AP1288" s="13"/>
      <c r="AQ1288" s="13"/>
      <c r="AR1288" s="13"/>
      <c r="AS1288" s="13"/>
      <c r="AT1288" s="13"/>
      <c r="AU1288" s="13"/>
      <c r="AV1288" s="13"/>
      <c r="AW1288" s="13"/>
      <c r="AX1288" s="13"/>
      <c r="AY1288" s="13"/>
      <c r="AZ1288" s="13"/>
      <c r="BA1288" s="13"/>
      <c r="BB1288" s="13"/>
      <c r="BC1288" s="13"/>
      <c r="BD1288" s="13"/>
      <c r="BE1288" s="13"/>
      <c r="BF1288" s="13"/>
    </row>
    <row r="1289" spans="1:58" x14ac:dyDescent="0.2">
      <c r="A1289" s="13"/>
      <c r="B1289" s="13"/>
      <c r="C1289" s="19"/>
      <c r="D1289" s="19"/>
      <c r="E1289" s="19"/>
      <c r="F1289" s="19"/>
      <c r="G1289" s="19"/>
      <c r="H1289" s="19"/>
      <c r="I1289" s="19"/>
      <c r="J1289" s="19"/>
      <c r="K1289" s="19"/>
      <c r="L1289" s="19"/>
      <c r="M1289" s="13"/>
      <c r="N1289" s="13"/>
      <c r="O1289" s="13"/>
      <c r="P1289" s="13"/>
      <c r="Q1289" s="13"/>
      <c r="R1289" s="13"/>
      <c r="S1289" s="13"/>
      <c r="T1289" s="13"/>
      <c r="U1289" s="13"/>
      <c r="V1289" s="13"/>
      <c r="W1289" s="13"/>
      <c r="X1289" s="13"/>
      <c r="Y1289" s="13"/>
      <c r="Z1289" s="13"/>
      <c r="AA1289" s="13"/>
      <c r="AB1289" s="13"/>
      <c r="AC1289" s="13"/>
      <c r="AD1289" s="13"/>
      <c r="AE1289" s="13"/>
      <c r="AF1289" s="13"/>
      <c r="AG1289" s="13"/>
      <c r="AH1289" s="13"/>
      <c r="AI1289" s="13"/>
      <c r="AJ1289" s="13"/>
      <c r="AK1289" s="13"/>
      <c r="AL1289" s="13"/>
      <c r="AM1289" s="13"/>
      <c r="AN1289" s="13"/>
      <c r="AO1289" s="13"/>
      <c r="AP1289" s="13"/>
      <c r="AQ1289" s="13"/>
      <c r="AR1289" s="13"/>
      <c r="AS1289" s="13"/>
      <c r="AT1289" s="13"/>
      <c r="AU1289" s="13"/>
      <c r="AV1289" s="13"/>
      <c r="AW1289" s="13"/>
      <c r="AX1289" s="13"/>
      <c r="AY1289" s="13"/>
      <c r="AZ1289" s="13"/>
      <c r="BA1289" s="13"/>
      <c r="BB1289" s="13"/>
      <c r="BC1289" s="13"/>
      <c r="BD1289" s="13"/>
      <c r="BE1289" s="13"/>
      <c r="BF1289" s="13"/>
    </row>
    <row r="1290" spans="1:58" x14ac:dyDescent="0.2">
      <c r="A1290" s="13"/>
      <c r="B1290" s="13"/>
      <c r="C1290" s="19"/>
      <c r="D1290" s="19"/>
      <c r="E1290" s="19"/>
      <c r="F1290" s="19"/>
      <c r="G1290" s="19"/>
      <c r="H1290" s="19"/>
      <c r="I1290" s="19"/>
      <c r="J1290" s="19"/>
      <c r="K1290" s="19"/>
      <c r="L1290" s="19"/>
      <c r="M1290" s="13"/>
      <c r="N1290" s="13"/>
      <c r="O1290" s="13"/>
      <c r="P1290" s="13"/>
      <c r="Q1290" s="13"/>
      <c r="R1290" s="13"/>
      <c r="S1290" s="13"/>
      <c r="T1290" s="13"/>
      <c r="U1290" s="13"/>
      <c r="V1290" s="13"/>
      <c r="W1290" s="13"/>
      <c r="X1290" s="13"/>
      <c r="Y1290" s="13"/>
      <c r="Z1290" s="13"/>
      <c r="AA1290" s="13"/>
      <c r="AB1290" s="13"/>
      <c r="AC1290" s="13"/>
      <c r="AD1290" s="13"/>
      <c r="AE1290" s="13"/>
      <c r="AF1290" s="13"/>
      <c r="AG1290" s="13"/>
      <c r="AH1290" s="13"/>
      <c r="AI1290" s="13"/>
      <c r="AJ1290" s="13"/>
      <c r="AK1290" s="13"/>
      <c r="AL1290" s="13"/>
      <c r="AM1290" s="13"/>
      <c r="AN1290" s="13"/>
      <c r="AO1290" s="13"/>
      <c r="AP1290" s="13"/>
      <c r="AQ1290" s="13"/>
      <c r="AR1290" s="13"/>
      <c r="AS1290" s="13"/>
      <c r="AT1290" s="13"/>
      <c r="AU1290" s="13"/>
      <c r="AV1290" s="13"/>
      <c r="AW1290" s="13"/>
      <c r="AX1290" s="13"/>
      <c r="AY1290" s="13"/>
      <c r="AZ1290" s="13"/>
      <c r="BA1290" s="13"/>
      <c r="BB1290" s="13"/>
      <c r="BC1290" s="13"/>
      <c r="BD1290" s="13"/>
      <c r="BE1290" s="13"/>
      <c r="BF1290" s="13"/>
    </row>
    <row r="1291" spans="1:58" x14ac:dyDescent="0.2">
      <c r="A1291" s="13"/>
      <c r="B1291" s="13"/>
      <c r="C1291" s="19"/>
      <c r="D1291" s="19"/>
      <c r="E1291" s="19"/>
      <c r="F1291" s="19"/>
      <c r="G1291" s="19"/>
      <c r="H1291" s="19"/>
      <c r="I1291" s="19"/>
      <c r="J1291" s="19"/>
      <c r="K1291" s="19"/>
      <c r="L1291" s="19"/>
      <c r="M1291" s="13"/>
      <c r="N1291" s="13"/>
      <c r="O1291" s="13"/>
      <c r="P1291" s="13"/>
      <c r="Q1291" s="13"/>
      <c r="R1291" s="13"/>
      <c r="S1291" s="13"/>
      <c r="T1291" s="13"/>
      <c r="U1291" s="13"/>
      <c r="V1291" s="13"/>
      <c r="W1291" s="13"/>
      <c r="X1291" s="13"/>
      <c r="Y1291" s="13"/>
      <c r="Z1291" s="13"/>
      <c r="AA1291" s="13"/>
      <c r="AB1291" s="13"/>
      <c r="AC1291" s="13"/>
      <c r="AD1291" s="13"/>
      <c r="AE1291" s="13"/>
      <c r="AF1291" s="13"/>
      <c r="AG1291" s="13"/>
      <c r="AH1291" s="13"/>
      <c r="AI1291" s="13"/>
      <c r="AJ1291" s="13"/>
      <c r="AK1291" s="13"/>
      <c r="AL1291" s="13"/>
      <c r="AM1291" s="13"/>
      <c r="AN1291" s="13"/>
      <c r="AO1291" s="13"/>
      <c r="AP1291" s="13"/>
      <c r="AQ1291" s="13"/>
      <c r="AR1291" s="13"/>
      <c r="AS1291" s="13"/>
      <c r="AT1291" s="13"/>
      <c r="AU1291" s="13"/>
      <c r="AV1291" s="13"/>
      <c r="AW1291" s="13"/>
      <c r="AX1291" s="13"/>
      <c r="AY1291" s="13"/>
      <c r="AZ1291" s="13"/>
      <c r="BA1291" s="13"/>
      <c r="BB1291" s="13"/>
      <c r="BC1291" s="13"/>
      <c r="BD1291" s="13"/>
      <c r="BE1291" s="13"/>
      <c r="BF1291" s="13"/>
    </row>
    <row r="1292" spans="1:58" x14ac:dyDescent="0.2">
      <c r="A1292" s="13"/>
      <c r="B1292" s="13"/>
      <c r="C1292" s="19"/>
      <c r="D1292" s="19"/>
      <c r="E1292" s="19"/>
      <c r="F1292" s="19"/>
      <c r="G1292" s="19"/>
      <c r="H1292" s="19"/>
      <c r="I1292" s="19"/>
      <c r="J1292" s="19"/>
      <c r="K1292" s="19"/>
      <c r="L1292" s="19"/>
      <c r="M1292" s="13"/>
      <c r="N1292" s="13"/>
      <c r="O1292" s="13"/>
      <c r="P1292" s="13"/>
      <c r="Q1292" s="13"/>
      <c r="R1292" s="13"/>
      <c r="S1292" s="13"/>
      <c r="T1292" s="13"/>
      <c r="U1292" s="13"/>
      <c r="V1292" s="13"/>
      <c r="W1292" s="13"/>
      <c r="X1292" s="13"/>
      <c r="Y1292" s="13"/>
      <c r="Z1292" s="13"/>
      <c r="AA1292" s="13"/>
      <c r="AB1292" s="13"/>
      <c r="AC1292" s="13"/>
      <c r="AD1292" s="13"/>
      <c r="AE1292" s="13"/>
      <c r="AF1292" s="13"/>
      <c r="AG1292" s="13"/>
      <c r="AH1292" s="13"/>
      <c r="AI1292" s="13"/>
      <c r="AJ1292" s="13"/>
      <c r="AK1292" s="13"/>
      <c r="AL1292" s="13"/>
      <c r="AM1292" s="13"/>
      <c r="AN1292" s="13"/>
      <c r="AO1292" s="13"/>
      <c r="AP1292" s="13"/>
      <c r="AQ1292" s="13"/>
      <c r="AR1292" s="13"/>
      <c r="AS1292" s="13"/>
      <c r="AT1292" s="13"/>
      <c r="AU1292" s="13"/>
      <c r="AV1292" s="13"/>
      <c r="AW1292" s="13"/>
      <c r="AX1292" s="13"/>
      <c r="AY1292" s="13"/>
      <c r="AZ1292" s="13"/>
      <c r="BA1292" s="13"/>
      <c r="BB1292" s="13"/>
      <c r="BC1292" s="13"/>
      <c r="BD1292" s="13"/>
      <c r="BE1292" s="13"/>
      <c r="BF1292" s="13"/>
    </row>
    <row r="1293" spans="1:58" x14ac:dyDescent="0.2">
      <c r="A1293" s="13"/>
      <c r="B1293" s="13"/>
      <c r="C1293" s="19"/>
      <c r="D1293" s="19"/>
      <c r="E1293" s="19"/>
      <c r="F1293" s="19"/>
      <c r="G1293" s="19"/>
      <c r="H1293" s="19"/>
      <c r="I1293" s="19"/>
      <c r="J1293" s="19"/>
      <c r="K1293" s="19"/>
      <c r="L1293" s="19"/>
      <c r="M1293" s="13"/>
      <c r="N1293" s="13"/>
      <c r="O1293" s="13"/>
      <c r="P1293" s="13"/>
      <c r="Q1293" s="13"/>
      <c r="R1293" s="13"/>
      <c r="S1293" s="13"/>
      <c r="T1293" s="13"/>
      <c r="U1293" s="13"/>
      <c r="V1293" s="13"/>
      <c r="W1293" s="13"/>
      <c r="X1293" s="13"/>
      <c r="Y1293" s="13"/>
      <c r="Z1293" s="13"/>
      <c r="AA1293" s="13"/>
      <c r="AB1293" s="13"/>
      <c r="AC1293" s="13"/>
      <c r="AD1293" s="13"/>
      <c r="AE1293" s="13"/>
      <c r="AF1293" s="13"/>
      <c r="AG1293" s="13"/>
      <c r="AH1293" s="13"/>
      <c r="AI1293" s="13"/>
      <c r="AJ1293" s="13"/>
      <c r="AK1293" s="13"/>
      <c r="AL1293" s="13"/>
      <c r="AM1293" s="13"/>
      <c r="AN1293" s="13"/>
      <c r="AO1293" s="13"/>
      <c r="AP1293" s="13"/>
      <c r="AQ1293" s="13"/>
      <c r="AR1293" s="13"/>
      <c r="AS1293" s="13"/>
      <c r="AT1293" s="13"/>
      <c r="AU1293" s="13"/>
      <c r="AV1293" s="13"/>
      <c r="AW1293" s="13"/>
      <c r="AX1293" s="13"/>
      <c r="AY1293" s="13"/>
      <c r="AZ1293" s="13"/>
      <c r="BA1293" s="13"/>
      <c r="BB1293" s="13"/>
      <c r="BC1293" s="13"/>
      <c r="BD1293" s="13"/>
      <c r="BE1293" s="13"/>
      <c r="BF1293" s="13"/>
    </row>
    <row r="1294" spans="1:58" x14ac:dyDescent="0.2">
      <c r="A1294" s="13"/>
      <c r="B1294" s="13"/>
      <c r="C1294" s="19"/>
      <c r="D1294" s="19"/>
      <c r="E1294" s="19"/>
      <c r="F1294" s="19"/>
      <c r="G1294" s="19"/>
      <c r="H1294" s="19"/>
      <c r="I1294" s="19"/>
      <c r="J1294" s="19"/>
      <c r="K1294" s="19"/>
      <c r="L1294" s="19"/>
      <c r="M1294" s="13"/>
      <c r="N1294" s="13"/>
      <c r="O1294" s="13"/>
      <c r="P1294" s="13"/>
      <c r="Q1294" s="13"/>
      <c r="R1294" s="13"/>
      <c r="S1294" s="13"/>
      <c r="T1294" s="13"/>
      <c r="U1294" s="13"/>
      <c r="V1294" s="13"/>
      <c r="W1294" s="13"/>
      <c r="X1294" s="13"/>
      <c r="Y1294" s="13"/>
      <c r="Z1294" s="13"/>
      <c r="AA1294" s="13"/>
      <c r="AB1294" s="13"/>
      <c r="AC1294" s="13"/>
      <c r="AD1294" s="13"/>
      <c r="AE1294" s="13"/>
      <c r="AF1294" s="13"/>
      <c r="AG1294" s="13"/>
      <c r="AH1294" s="13"/>
      <c r="AI1294" s="13"/>
      <c r="AJ1294" s="13"/>
      <c r="AK1294" s="13"/>
      <c r="AL1294" s="13"/>
      <c r="AM1294" s="13"/>
      <c r="AN1294" s="13"/>
      <c r="AO1294" s="13"/>
      <c r="AP1294" s="13"/>
      <c r="AQ1294" s="13"/>
      <c r="AR1294" s="13"/>
      <c r="AS1294" s="13"/>
      <c r="AT1294" s="13"/>
      <c r="AU1294" s="13"/>
      <c r="AV1294" s="13"/>
      <c r="AW1294" s="13"/>
      <c r="AX1294" s="13"/>
      <c r="AY1294" s="13"/>
      <c r="AZ1294" s="13"/>
      <c r="BA1294" s="13"/>
      <c r="BB1294" s="13"/>
      <c r="BC1294" s="13"/>
      <c r="BD1294" s="13"/>
      <c r="BE1294" s="13"/>
      <c r="BF1294" s="13"/>
    </row>
    <row r="1295" spans="1:58" x14ac:dyDescent="0.2">
      <c r="A1295" s="13"/>
      <c r="B1295" s="13"/>
      <c r="C1295" s="19"/>
      <c r="D1295" s="19"/>
      <c r="E1295" s="19"/>
      <c r="F1295" s="19"/>
      <c r="G1295" s="19"/>
      <c r="H1295" s="19"/>
      <c r="I1295" s="19"/>
      <c r="J1295" s="19"/>
      <c r="K1295" s="19"/>
      <c r="L1295" s="19"/>
      <c r="M1295" s="13"/>
      <c r="N1295" s="13"/>
      <c r="O1295" s="13"/>
      <c r="P1295" s="13"/>
      <c r="Q1295" s="13"/>
      <c r="R1295" s="13"/>
      <c r="S1295" s="13"/>
      <c r="T1295" s="13"/>
      <c r="U1295" s="13"/>
      <c r="V1295" s="13"/>
      <c r="W1295" s="13"/>
      <c r="X1295" s="13"/>
      <c r="Y1295" s="13"/>
      <c r="Z1295" s="13"/>
      <c r="AA1295" s="13"/>
      <c r="AB1295" s="13"/>
      <c r="AC1295" s="13"/>
      <c r="AD1295" s="13"/>
      <c r="AE1295" s="13"/>
      <c r="AF1295" s="13"/>
      <c r="AG1295" s="13"/>
      <c r="AH1295" s="13"/>
      <c r="AI1295" s="13"/>
      <c r="AJ1295" s="13"/>
      <c r="AK1295" s="13"/>
      <c r="AL1295" s="13"/>
      <c r="AM1295" s="13"/>
      <c r="AN1295" s="13"/>
      <c r="AO1295" s="13"/>
      <c r="AP1295" s="13"/>
      <c r="AQ1295" s="13"/>
      <c r="AR1295" s="13"/>
      <c r="AS1295" s="13"/>
      <c r="AT1295" s="13"/>
      <c r="AU1295" s="13"/>
      <c r="AV1295" s="13"/>
      <c r="AW1295" s="13"/>
      <c r="AX1295" s="13"/>
      <c r="AY1295" s="13"/>
      <c r="AZ1295" s="13"/>
      <c r="BA1295" s="13"/>
      <c r="BB1295" s="13"/>
      <c r="BC1295" s="13"/>
      <c r="BD1295" s="13"/>
      <c r="BE1295" s="13"/>
      <c r="BF1295" s="13"/>
    </row>
    <row r="1296" spans="1:58" x14ac:dyDescent="0.2">
      <c r="A1296" s="13"/>
      <c r="B1296" s="13"/>
      <c r="C1296" s="19"/>
      <c r="D1296" s="19"/>
      <c r="E1296" s="19"/>
      <c r="F1296" s="19"/>
      <c r="G1296" s="19"/>
      <c r="H1296" s="19"/>
      <c r="I1296" s="19"/>
      <c r="J1296" s="19"/>
      <c r="K1296" s="19"/>
      <c r="L1296" s="19"/>
      <c r="M1296" s="13"/>
      <c r="N1296" s="13"/>
      <c r="O1296" s="13"/>
      <c r="P1296" s="13"/>
      <c r="Q1296" s="13"/>
      <c r="R1296" s="13"/>
      <c r="S1296" s="13"/>
      <c r="T1296" s="13"/>
      <c r="U1296" s="13"/>
      <c r="V1296" s="13"/>
      <c r="W1296" s="13"/>
      <c r="X1296" s="13"/>
      <c r="Y1296" s="13"/>
      <c r="Z1296" s="13"/>
      <c r="AA1296" s="13"/>
      <c r="AB1296" s="13"/>
      <c r="AC1296" s="13"/>
      <c r="AD1296" s="13"/>
      <c r="AE1296" s="13"/>
      <c r="AF1296" s="13"/>
      <c r="AG1296" s="13"/>
      <c r="AH1296" s="13"/>
      <c r="AI1296" s="13"/>
      <c r="AJ1296" s="13"/>
      <c r="AK1296" s="13"/>
      <c r="AL1296" s="13"/>
      <c r="AM1296" s="13"/>
      <c r="AN1296" s="13"/>
      <c r="AO1296" s="13"/>
      <c r="AP1296" s="13"/>
      <c r="AQ1296" s="13"/>
      <c r="AR1296" s="13"/>
      <c r="AS1296" s="13"/>
      <c r="AT1296" s="13"/>
      <c r="AU1296" s="13"/>
      <c r="AV1296" s="13"/>
      <c r="AW1296" s="13"/>
      <c r="AX1296" s="13"/>
      <c r="AY1296" s="13"/>
      <c r="AZ1296" s="13"/>
      <c r="BA1296" s="13"/>
      <c r="BB1296" s="13"/>
      <c r="BC1296" s="13"/>
      <c r="BD1296" s="13"/>
      <c r="BE1296" s="13"/>
      <c r="BF1296" s="13"/>
    </row>
    <row r="1377" spans="1:62" s="13" customFormat="1" x14ac:dyDescent="0.2">
      <c r="A1377" s="5"/>
      <c r="B1377" s="5"/>
      <c r="C1377" s="14"/>
      <c r="D1377" s="14"/>
      <c r="E1377" s="14"/>
      <c r="F1377" s="14"/>
      <c r="G1377" s="14"/>
      <c r="H1377" s="14"/>
      <c r="I1377" s="14"/>
      <c r="J1377" s="14"/>
      <c r="K1377" s="14"/>
      <c r="L1377" s="14"/>
      <c r="M1377" s="5"/>
      <c r="N1377" s="5"/>
      <c r="O1377" s="5"/>
      <c r="P1377" s="5"/>
      <c r="Q1377" s="5"/>
      <c r="R1377" s="5"/>
      <c r="S1377" s="5"/>
      <c r="T1377" s="5"/>
      <c r="U1377" s="5"/>
      <c r="V1377" s="5"/>
      <c r="W1377" s="5"/>
      <c r="X1377" s="5"/>
      <c r="Y1377" s="5"/>
      <c r="Z1377" s="5"/>
      <c r="AA1377" s="5"/>
      <c r="AB1377" s="5"/>
      <c r="AC1377" s="5"/>
      <c r="AD1377" s="5"/>
      <c r="AE1377" s="5"/>
      <c r="AF1377" s="5"/>
      <c r="AG1377" s="5"/>
      <c r="AH1377" s="5"/>
      <c r="AI1377" s="5"/>
      <c r="AJ1377" s="5"/>
      <c r="AK1377" s="5"/>
      <c r="AL1377" s="5"/>
      <c r="AM1377" s="5"/>
      <c r="AN1377" s="5"/>
      <c r="AO1377" s="5"/>
      <c r="AP1377" s="5"/>
      <c r="AQ1377" s="5"/>
      <c r="AR1377" s="5"/>
      <c r="AS1377" s="5"/>
      <c r="AT1377" s="5"/>
      <c r="AU1377" s="5"/>
      <c r="AV1377" s="5"/>
      <c r="AW1377" s="5"/>
      <c r="AX1377" s="5"/>
      <c r="AY1377" s="5"/>
      <c r="AZ1377" s="5"/>
      <c r="BA1377" s="5"/>
      <c r="BB1377" s="5"/>
      <c r="BC1377" s="5"/>
      <c r="BD1377" s="5"/>
      <c r="BE1377" s="5"/>
      <c r="BF1377" s="5"/>
      <c r="BG1377" s="5"/>
      <c r="BH1377" s="5"/>
      <c r="BI1377" s="5"/>
      <c r="BJ1377" s="5"/>
    </row>
    <row r="1378" spans="1:62" s="13" customFormat="1" x14ac:dyDescent="0.2">
      <c r="A1378" s="5"/>
      <c r="B1378" s="5"/>
      <c r="C1378" s="14"/>
      <c r="D1378" s="14"/>
      <c r="E1378" s="14"/>
      <c r="F1378" s="14"/>
      <c r="G1378" s="14"/>
      <c r="H1378" s="14"/>
      <c r="I1378" s="14"/>
      <c r="J1378" s="14"/>
      <c r="K1378" s="14"/>
      <c r="L1378" s="14"/>
      <c r="M1378" s="5"/>
      <c r="N1378" s="5"/>
      <c r="O1378" s="5"/>
      <c r="P1378" s="5"/>
      <c r="Q1378" s="5"/>
      <c r="R1378" s="5"/>
      <c r="S1378" s="5"/>
      <c r="T1378" s="5"/>
      <c r="U1378" s="5"/>
      <c r="V1378" s="5"/>
      <c r="W1378" s="5"/>
      <c r="X1378" s="5"/>
      <c r="Y1378" s="5"/>
      <c r="Z1378" s="5"/>
      <c r="AA1378" s="5"/>
      <c r="AB1378" s="5"/>
      <c r="AC1378" s="5"/>
      <c r="AD1378" s="5"/>
      <c r="AE1378" s="5"/>
      <c r="AF1378" s="5"/>
      <c r="AG1378" s="5"/>
      <c r="AH1378" s="5"/>
      <c r="AI1378" s="5"/>
      <c r="AJ1378" s="5"/>
      <c r="AK1378" s="5"/>
      <c r="AL1378" s="5"/>
      <c r="AM1378" s="5"/>
      <c r="AN1378" s="5"/>
      <c r="AO1378" s="5"/>
      <c r="AP1378" s="5"/>
      <c r="AQ1378" s="5"/>
      <c r="AR1378" s="5"/>
      <c r="AS1378" s="5"/>
      <c r="AT1378" s="5"/>
      <c r="AU1378" s="5"/>
      <c r="AV1378" s="5"/>
      <c r="AW1378" s="5"/>
      <c r="AX1378" s="5"/>
      <c r="AY1378" s="5"/>
      <c r="AZ1378" s="5"/>
      <c r="BA1378" s="5"/>
      <c r="BB1378" s="5"/>
      <c r="BC1378" s="5"/>
      <c r="BD1378" s="5"/>
      <c r="BE1378" s="5"/>
      <c r="BF1378" s="5"/>
      <c r="BG1378" s="5"/>
    </row>
    <row r="1379" spans="1:62" s="13" customFormat="1" x14ac:dyDescent="0.2">
      <c r="A1379" s="5"/>
      <c r="B1379" s="5"/>
      <c r="C1379" s="14"/>
      <c r="D1379" s="14"/>
      <c r="E1379" s="14"/>
      <c r="F1379" s="14"/>
      <c r="G1379" s="14"/>
      <c r="H1379" s="14"/>
      <c r="I1379" s="14"/>
      <c r="J1379" s="14"/>
      <c r="K1379" s="14"/>
      <c r="L1379" s="14"/>
      <c r="M1379" s="5"/>
      <c r="N1379" s="5"/>
      <c r="O1379" s="5"/>
      <c r="P1379" s="5"/>
      <c r="Q1379" s="5"/>
      <c r="R1379" s="5"/>
      <c r="S1379" s="5"/>
      <c r="T1379" s="5"/>
      <c r="U1379" s="5"/>
      <c r="V1379" s="5"/>
      <c r="W1379" s="5"/>
      <c r="X1379" s="5"/>
      <c r="Y1379" s="5"/>
      <c r="Z1379" s="5"/>
      <c r="AA1379" s="5"/>
      <c r="AB1379" s="5"/>
      <c r="AC1379" s="5"/>
      <c r="AD1379" s="5"/>
      <c r="AE1379" s="5"/>
      <c r="AF1379" s="5"/>
      <c r="AG1379" s="5"/>
      <c r="AH1379" s="5"/>
      <c r="AI1379" s="5"/>
      <c r="AJ1379" s="5"/>
      <c r="AK1379" s="5"/>
      <c r="AL1379" s="5"/>
      <c r="AM1379" s="5"/>
      <c r="AN1379" s="5"/>
      <c r="AO1379" s="5"/>
      <c r="AP1379" s="5"/>
      <c r="AQ1379" s="5"/>
      <c r="AR1379" s="5"/>
      <c r="AS1379" s="5"/>
      <c r="AT1379" s="5"/>
      <c r="AU1379" s="5"/>
      <c r="AV1379" s="5"/>
      <c r="AW1379" s="5"/>
      <c r="AX1379" s="5"/>
      <c r="AY1379" s="5"/>
      <c r="AZ1379" s="5"/>
      <c r="BA1379" s="5"/>
      <c r="BB1379" s="5"/>
      <c r="BC1379" s="5"/>
      <c r="BD1379" s="5"/>
      <c r="BE1379" s="5"/>
      <c r="BF1379" s="5"/>
      <c r="BG1379" s="5"/>
    </row>
    <row r="1380" spans="1:62" s="13" customFormat="1" x14ac:dyDescent="0.2">
      <c r="A1380" s="5"/>
      <c r="B1380" s="5"/>
      <c r="C1380" s="14"/>
      <c r="D1380" s="14"/>
      <c r="E1380" s="14"/>
      <c r="F1380" s="14"/>
      <c r="G1380" s="14"/>
      <c r="H1380" s="14"/>
      <c r="I1380" s="14"/>
      <c r="J1380" s="14"/>
      <c r="K1380" s="14"/>
      <c r="L1380" s="14"/>
      <c r="M1380" s="5"/>
      <c r="N1380" s="5"/>
      <c r="O1380" s="5"/>
      <c r="P1380" s="5"/>
      <c r="Q1380" s="5"/>
      <c r="R1380" s="5"/>
      <c r="S1380" s="5"/>
      <c r="T1380" s="5"/>
      <c r="U1380" s="5"/>
      <c r="V1380" s="5"/>
      <c r="W1380" s="5"/>
      <c r="X1380" s="5"/>
      <c r="Y1380" s="5"/>
      <c r="Z1380" s="5"/>
      <c r="AA1380" s="5"/>
      <c r="AB1380" s="5"/>
      <c r="AC1380" s="5"/>
      <c r="AD1380" s="5"/>
      <c r="AE1380" s="5"/>
      <c r="AF1380" s="5"/>
      <c r="AG1380" s="5"/>
      <c r="AH1380" s="5"/>
      <c r="AI1380" s="5"/>
      <c r="AJ1380" s="5"/>
      <c r="AK1380" s="5"/>
      <c r="AL1380" s="5"/>
      <c r="AM1380" s="5"/>
      <c r="AN1380" s="5"/>
      <c r="AO1380" s="5"/>
      <c r="AP1380" s="5"/>
      <c r="AQ1380" s="5"/>
      <c r="AR1380" s="5"/>
      <c r="AS1380" s="5"/>
      <c r="AT1380" s="5"/>
      <c r="AU1380" s="5"/>
      <c r="AV1380" s="5"/>
      <c r="AW1380" s="5"/>
      <c r="AX1380" s="5"/>
      <c r="AY1380" s="5"/>
      <c r="AZ1380" s="5"/>
      <c r="BA1380" s="5"/>
      <c r="BB1380" s="5"/>
      <c r="BC1380" s="5"/>
      <c r="BD1380" s="5"/>
      <c r="BE1380" s="5"/>
      <c r="BF1380" s="5"/>
    </row>
    <row r="1381" spans="1:62" s="13" customFormat="1" x14ac:dyDescent="0.2">
      <c r="A1381" s="5"/>
      <c r="B1381" s="5"/>
      <c r="C1381" s="14"/>
      <c r="D1381" s="14"/>
      <c r="E1381" s="14"/>
      <c r="F1381" s="14"/>
      <c r="G1381" s="14"/>
      <c r="H1381" s="14"/>
      <c r="I1381" s="14"/>
      <c r="J1381" s="14"/>
      <c r="K1381" s="14"/>
      <c r="L1381" s="14"/>
      <c r="M1381" s="5"/>
      <c r="N1381" s="5"/>
      <c r="O1381" s="5"/>
      <c r="P1381" s="5"/>
      <c r="Q1381" s="5"/>
      <c r="R1381" s="5"/>
      <c r="S1381" s="5"/>
      <c r="T1381" s="5"/>
      <c r="U1381" s="5"/>
      <c r="V1381" s="5"/>
      <c r="W1381" s="5"/>
      <c r="X1381" s="5"/>
      <c r="Y1381" s="5"/>
      <c r="Z1381" s="5"/>
      <c r="AA1381" s="5"/>
      <c r="AB1381" s="5"/>
      <c r="AC1381" s="5"/>
      <c r="AD1381" s="5"/>
      <c r="AE1381" s="5"/>
      <c r="AF1381" s="5"/>
      <c r="AG1381" s="5"/>
      <c r="AH1381" s="5"/>
      <c r="AI1381" s="5"/>
      <c r="AJ1381" s="5"/>
      <c r="AK1381" s="5"/>
      <c r="AL1381" s="5"/>
      <c r="AM1381" s="5"/>
      <c r="AN1381" s="5"/>
      <c r="AO1381" s="5"/>
      <c r="AP1381" s="5"/>
      <c r="AQ1381" s="5"/>
      <c r="AR1381" s="5"/>
      <c r="AS1381" s="5"/>
      <c r="AT1381" s="5"/>
      <c r="AU1381" s="5"/>
      <c r="AV1381" s="5"/>
      <c r="AW1381" s="5"/>
      <c r="AX1381" s="5"/>
      <c r="AY1381" s="5"/>
      <c r="AZ1381" s="5"/>
      <c r="BA1381" s="5"/>
      <c r="BB1381" s="5"/>
      <c r="BC1381" s="5"/>
      <c r="BD1381" s="5"/>
      <c r="BE1381" s="5"/>
      <c r="BF1381" s="5"/>
    </row>
    <row r="1382" spans="1:62" s="13" customFormat="1" x14ac:dyDescent="0.2">
      <c r="A1382" s="5"/>
      <c r="B1382" s="5"/>
      <c r="C1382" s="14"/>
      <c r="D1382" s="14"/>
      <c r="E1382" s="14"/>
      <c r="F1382" s="14"/>
      <c r="G1382" s="14"/>
      <c r="H1382" s="14"/>
      <c r="I1382" s="14"/>
      <c r="J1382" s="14"/>
      <c r="K1382" s="14"/>
      <c r="L1382" s="14"/>
      <c r="M1382" s="5"/>
      <c r="N1382" s="5"/>
      <c r="O1382" s="5"/>
      <c r="P1382" s="5"/>
      <c r="Q1382" s="5"/>
      <c r="R1382" s="5"/>
      <c r="S1382" s="5"/>
      <c r="T1382" s="5"/>
      <c r="U1382" s="5"/>
      <c r="V1382" s="5"/>
      <c r="W1382" s="5"/>
      <c r="X1382" s="5"/>
      <c r="Y1382" s="5"/>
      <c r="Z1382" s="5"/>
      <c r="AA1382" s="5"/>
      <c r="AB1382" s="5"/>
      <c r="AC1382" s="5"/>
      <c r="AD1382" s="5"/>
      <c r="AE1382" s="5"/>
      <c r="AF1382" s="5"/>
      <c r="AG1382" s="5"/>
      <c r="AH1382" s="5"/>
      <c r="AI1382" s="5"/>
      <c r="AJ1382" s="5"/>
      <c r="AK1382" s="5"/>
      <c r="AL1382" s="5"/>
      <c r="AM1382" s="5"/>
      <c r="AN1382" s="5"/>
      <c r="AO1382" s="5"/>
      <c r="AP1382" s="5"/>
      <c r="AQ1382" s="5"/>
      <c r="AR1382" s="5"/>
      <c r="AS1382" s="5"/>
      <c r="AT1382" s="5"/>
      <c r="AU1382" s="5"/>
      <c r="AV1382" s="5"/>
      <c r="AW1382" s="5"/>
      <c r="AX1382" s="5"/>
      <c r="AY1382" s="5"/>
      <c r="AZ1382" s="5"/>
      <c r="BA1382" s="5"/>
      <c r="BB1382" s="5"/>
      <c r="BC1382" s="5"/>
      <c r="BD1382" s="5"/>
      <c r="BE1382" s="5"/>
      <c r="BF1382" s="5"/>
    </row>
    <row r="1383" spans="1:62" s="13" customFormat="1" x14ac:dyDescent="0.2">
      <c r="A1383" s="5"/>
      <c r="B1383" s="5"/>
      <c r="C1383" s="14"/>
      <c r="D1383" s="14"/>
      <c r="E1383" s="14"/>
      <c r="F1383" s="14"/>
      <c r="G1383" s="14"/>
      <c r="H1383" s="14"/>
      <c r="I1383" s="14"/>
      <c r="J1383" s="14"/>
      <c r="K1383" s="14"/>
      <c r="L1383" s="14"/>
      <c r="M1383" s="5"/>
      <c r="N1383" s="5"/>
      <c r="O1383" s="5"/>
      <c r="P1383" s="5"/>
      <c r="Q1383" s="5"/>
      <c r="R1383" s="5"/>
      <c r="S1383" s="5"/>
      <c r="T1383" s="5"/>
      <c r="U1383" s="5"/>
      <c r="V1383" s="5"/>
      <c r="W1383" s="5"/>
      <c r="X1383" s="5"/>
      <c r="Y1383" s="5"/>
      <c r="Z1383" s="5"/>
      <c r="AA1383" s="5"/>
      <c r="AB1383" s="5"/>
      <c r="AC1383" s="5"/>
      <c r="AD1383" s="5"/>
      <c r="AE1383" s="5"/>
      <c r="AF1383" s="5"/>
      <c r="AG1383" s="5"/>
      <c r="AH1383" s="5"/>
      <c r="AI1383" s="5"/>
      <c r="AJ1383" s="5"/>
      <c r="AK1383" s="5"/>
      <c r="AL1383" s="5"/>
      <c r="AM1383" s="5"/>
      <c r="AN1383" s="5"/>
      <c r="AO1383" s="5"/>
      <c r="AP1383" s="5"/>
      <c r="AQ1383" s="5"/>
      <c r="AR1383" s="5"/>
      <c r="AS1383" s="5"/>
      <c r="AT1383" s="5"/>
      <c r="AU1383" s="5"/>
      <c r="AV1383" s="5"/>
      <c r="AW1383" s="5"/>
      <c r="AX1383" s="5"/>
      <c r="AY1383" s="5"/>
      <c r="AZ1383" s="5"/>
      <c r="BA1383" s="5"/>
      <c r="BB1383" s="5"/>
      <c r="BC1383" s="5"/>
      <c r="BD1383" s="5"/>
      <c r="BE1383" s="5"/>
      <c r="BF1383" s="5"/>
    </row>
    <row r="1384" spans="1:62" s="13" customFormat="1" x14ac:dyDescent="0.2">
      <c r="A1384" s="5"/>
      <c r="B1384" s="5"/>
      <c r="C1384" s="14"/>
      <c r="D1384" s="14"/>
      <c r="E1384" s="14"/>
      <c r="F1384" s="14"/>
      <c r="G1384" s="14"/>
      <c r="H1384" s="14"/>
      <c r="I1384" s="14"/>
      <c r="J1384" s="14"/>
      <c r="K1384" s="14"/>
      <c r="L1384" s="14"/>
      <c r="M1384" s="5"/>
      <c r="N1384" s="5"/>
      <c r="O1384" s="5"/>
      <c r="P1384" s="5"/>
      <c r="Q1384" s="5"/>
      <c r="R1384" s="5"/>
      <c r="S1384" s="5"/>
      <c r="T1384" s="5"/>
      <c r="U1384" s="5"/>
      <c r="V1384" s="5"/>
      <c r="W1384" s="5"/>
      <c r="X1384" s="5"/>
      <c r="Y1384" s="5"/>
      <c r="Z1384" s="5"/>
      <c r="AA1384" s="5"/>
      <c r="AB1384" s="5"/>
      <c r="AC1384" s="5"/>
      <c r="AD1384" s="5"/>
      <c r="AE1384" s="5"/>
      <c r="AF1384" s="5"/>
      <c r="AG1384" s="5"/>
      <c r="AH1384" s="5"/>
      <c r="AI1384" s="5"/>
      <c r="AJ1384" s="5"/>
      <c r="AK1384" s="5"/>
      <c r="AL1384" s="5"/>
      <c r="AM1384" s="5"/>
      <c r="AN1384" s="5"/>
      <c r="AO1384" s="5"/>
      <c r="AP1384" s="5"/>
      <c r="AQ1384" s="5"/>
      <c r="AR1384" s="5"/>
      <c r="AS1384" s="5"/>
      <c r="AT1384" s="5"/>
      <c r="AU1384" s="5"/>
      <c r="AV1384" s="5"/>
      <c r="AW1384" s="5"/>
      <c r="AX1384" s="5"/>
      <c r="AY1384" s="5"/>
      <c r="AZ1384" s="5"/>
      <c r="BA1384" s="5"/>
      <c r="BB1384" s="5"/>
      <c r="BC1384" s="5"/>
      <c r="BD1384" s="5"/>
      <c r="BE1384" s="5"/>
      <c r="BF1384" s="5"/>
    </row>
    <row r="1385" spans="1:62" s="13" customFormat="1" x14ac:dyDescent="0.2">
      <c r="A1385" s="5"/>
      <c r="B1385" s="5"/>
      <c r="C1385" s="14"/>
      <c r="D1385" s="14"/>
      <c r="E1385" s="14"/>
      <c r="F1385" s="14"/>
      <c r="G1385" s="14"/>
      <c r="H1385" s="14"/>
      <c r="I1385" s="14"/>
      <c r="J1385" s="14"/>
      <c r="K1385" s="14"/>
      <c r="L1385" s="14"/>
      <c r="M1385" s="5"/>
      <c r="N1385" s="5"/>
      <c r="O1385" s="5"/>
      <c r="P1385" s="5"/>
      <c r="Q1385" s="5"/>
      <c r="R1385" s="5"/>
      <c r="S1385" s="5"/>
      <c r="T1385" s="5"/>
      <c r="U1385" s="5"/>
      <c r="V1385" s="5"/>
      <c r="W1385" s="5"/>
      <c r="X1385" s="5"/>
      <c r="Y1385" s="5"/>
      <c r="Z1385" s="5"/>
      <c r="AA1385" s="5"/>
      <c r="AB1385" s="5"/>
      <c r="AC1385" s="5"/>
      <c r="AD1385" s="5"/>
      <c r="AE1385" s="5"/>
      <c r="AF1385" s="5"/>
      <c r="AG1385" s="5"/>
      <c r="AH1385" s="5"/>
      <c r="AI1385" s="5"/>
      <c r="AJ1385" s="5"/>
      <c r="AK1385" s="5"/>
      <c r="AL1385" s="5"/>
      <c r="AM1385" s="5"/>
      <c r="AN1385" s="5"/>
      <c r="AO1385" s="5"/>
      <c r="AP1385" s="5"/>
      <c r="AQ1385" s="5"/>
      <c r="AR1385" s="5"/>
      <c r="AS1385" s="5"/>
      <c r="AT1385" s="5"/>
      <c r="AU1385" s="5"/>
      <c r="AV1385" s="5"/>
      <c r="AW1385" s="5"/>
      <c r="AX1385" s="5"/>
      <c r="AY1385" s="5"/>
      <c r="AZ1385" s="5"/>
      <c r="BA1385" s="5"/>
      <c r="BB1385" s="5"/>
      <c r="BC1385" s="5"/>
      <c r="BD1385" s="5"/>
      <c r="BE1385" s="5"/>
      <c r="BF1385" s="5"/>
    </row>
    <row r="1386" spans="1:62" s="13" customFormat="1" x14ac:dyDescent="0.2">
      <c r="A1386" s="5"/>
      <c r="B1386" s="5"/>
      <c r="C1386" s="14"/>
      <c r="D1386" s="14"/>
      <c r="E1386" s="14"/>
      <c r="F1386" s="14"/>
      <c r="G1386" s="14"/>
      <c r="H1386" s="14"/>
      <c r="I1386" s="14"/>
      <c r="J1386" s="14"/>
      <c r="K1386" s="14"/>
      <c r="L1386" s="14"/>
      <c r="M1386" s="5"/>
      <c r="N1386" s="5"/>
      <c r="O1386" s="5"/>
      <c r="P1386" s="5"/>
      <c r="Q1386" s="5"/>
      <c r="R1386" s="5"/>
      <c r="S1386" s="5"/>
      <c r="T1386" s="5"/>
      <c r="U1386" s="5"/>
      <c r="V1386" s="5"/>
      <c r="W1386" s="5"/>
      <c r="X1386" s="5"/>
      <c r="Y1386" s="5"/>
      <c r="Z1386" s="5"/>
      <c r="AA1386" s="5"/>
      <c r="AB1386" s="5"/>
      <c r="AC1386" s="5"/>
      <c r="AD1386" s="5"/>
      <c r="AE1386" s="5"/>
      <c r="AF1386" s="5"/>
      <c r="AG1386" s="5"/>
      <c r="AH1386" s="5"/>
      <c r="AI1386" s="5"/>
      <c r="AJ1386" s="5"/>
      <c r="AK1386" s="5"/>
      <c r="AL1386" s="5"/>
      <c r="AM1386" s="5"/>
      <c r="AN1386" s="5"/>
      <c r="AO1386" s="5"/>
      <c r="AP1386" s="5"/>
      <c r="AQ1386" s="5"/>
      <c r="AR1386" s="5"/>
      <c r="AS1386" s="5"/>
      <c r="AT1386" s="5"/>
      <c r="AU1386" s="5"/>
      <c r="AV1386" s="5"/>
      <c r="AW1386" s="5"/>
      <c r="AX1386" s="5"/>
      <c r="AY1386" s="5"/>
      <c r="AZ1386" s="5"/>
      <c r="BA1386" s="5"/>
      <c r="BB1386" s="5"/>
      <c r="BC1386" s="5"/>
      <c r="BD1386" s="5"/>
      <c r="BE1386" s="5"/>
      <c r="BF1386" s="5"/>
    </row>
    <row r="1387" spans="1:62" s="13" customFormat="1" x14ac:dyDescent="0.2">
      <c r="A1387" s="5"/>
      <c r="B1387" s="5"/>
      <c r="C1387" s="14"/>
      <c r="D1387" s="14"/>
      <c r="E1387" s="14"/>
      <c r="F1387" s="14"/>
      <c r="G1387" s="14"/>
      <c r="H1387" s="14"/>
      <c r="I1387" s="14"/>
      <c r="J1387" s="14"/>
      <c r="K1387" s="14"/>
      <c r="L1387" s="14"/>
      <c r="M1387" s="5"/>
      <c r="N1387" s="5"/>
      <c r="O1387" s="5"/>
      <c r="P1387" s="5"/>
      <c r="Q1387" s="5"/>
      <c r="R1387" s="5"/>
      <c r="S1387" s="5"/>
      <c r="T1387" s="5"/>
      <c r="U1387" s="5"/>
      <c r="V1387" s="5"/>
      <c r="W1387" s="5"/>
      <c r="X1387" s="5"/>
      <c r="Y1387" s="5"/>
      <c r="Z1387" s="5"/>
      <c r="AA1387" s="5"/>
      <c r="AB1387" s="5"/>
      <c r="AC1387" s="5"/>
      <c r="AD1387" s="5"/>
      <c r="AE1387" s="5"/>
      <c r="AF1387" s="5"/>
      <c r="AG1387" s="5"/>
      <c r="AH1387" s="5"/>
      <c r="AI1387" s="5"/>
      <c r="AJ1387" s="5"/>
      <c r="AK1387" s="5"/>
      <c r="AL1387" s="5"/>
      <c r="AM1387" s="5"/>
      <c r="AN1387" s="5"/>
      <c r="AO1387" s="5"/>
      <c r="AP1387" s="5"/>
      <c r="AQ1387" s="5"/>
      <c r="AR1387" s="5"/>
      <c r="AS1387" s="5"/>
      <c r="AT1387" s="5"/>
      <c r="AU1387" s="5"/>
      <c r="AV1387" s="5"/>
      <c r="AW1387" s="5"/>
      <c r="AX1387" s="5"/>
      <c r="AY1387" s="5"/>
      <c r="AZ1387" s="5"/>
      <c r="BA1387" s="5"/>
      <c r="BB1387" s="5"/>
      <c r="BC1387" s="5"/>
      <c r="BD1387" s="5"/>
      <c r="BE1387" s="5"/>
      <c r="BF1387" s="5"/>
    </row>
    <row r="1388" spans="1:62" s="13" customFormat="1" x14ac:dyDescent="0.2">
      <c r="A1388" s="5"/>
      <c r="B1388" s="5"/>
      <c r="C1388" s="14"/>
      <c r="D1388" s="14"/>
      <c r="E1388" s="14"/>
      <c r="F1388" s="14"/>
      <c r="G1388" s="14"/>
      <c r="H1388" s="14"/>
      <c r="I1388" s="14"/>
      <c r="J1388" s="14"/>
      <c r="K1388" s="14"/>
      <c r="L1388" s="14"/>
      <c r="M1388" s="5"/>
      <c r="N1388" s="5"/>
      <c r="O1388" s="5"/>
      <c r="P1388" s="5"/>
      <c r="Q1388" s="5"/>
      <c r="R1388" s="5"/>
      <c r="S1388" s="5"/>
      <c r="T1388" s="5"/>
      <c r="U1388" s="5"/>
      <c r="V1388" s="5"/>
      <c r="W1388" s="5"/>
      <c r="X1388" s="5"/>
      <c r="Y1388" s="5"/>
      <c r="Z1388" s="5"/>
      <c r="AA1388" s="5"/>
      <c r="AB1388" s="5"/>
      <c r="AC1388" s="5"/>
      <c r="AD1388" s="5"/>
      <c r="AE1388" s="5"/>
      <c r="AF1388" s="5"/>
      <c r="AG1388" s="5"/>
      <c r="AH1388" s="5"/>
      <c r="AI1388" s="5"/>
      <c r="AJ1388" s="5"/>
      <c r="AK1388" s="5"/>
      <c r="AL1388" s="5"/>
      <c r="AM1388" s="5"/>
      <c r="AN1388" s="5"/>
      <c r="AO1388" s="5"/>
      <c r="AP1388" s="5"/>
      <c r="AQ1388" s="5"/>
      <c r="AR1388" s="5"/>
      <c r="AS1388" s="5"/>
      <c r="AT1388" s="5"/>
      <c r="AU1388" s="5"/>
      <c r="AV1388" s="5"/>
      <c r="AW1388" s="5"/>
      <c r="AX1388" s="5"/>
      <c r="AY1388" s="5"/>
      <c r="AZ1388" s="5"/>
      <c r="BA1388" s="5"/>
      <c r="BB1388" s="5"/>
      <c r="BC1388" s="5"/>
      <c r="BD1388" s="5"/>
      <c r="BE1388" s="5"/>
      <c r="BF1388" s="5"/>
    </row>
    <row r="1389" spans="1:62" s="13" customFormat="1" x14ac:dyDescent="0.2">
      <c r="A1389" s="5"/>
      <c r="B1389" s="5"/>
      <c r="C1389" s="14"/>
      <c r="D1389" s="14"/>
      <c r="E1389" s="14"/>
      <c r="F1389" s="14"/>
      <c r="G1389" s="14"/>
      <c r="H1389" s="14"/>
      <c r="I1389" s="14"/>
      <c r="J1389" s="14"/>
      <c r="K1389" s="14"/>
      <c r="L1389" s="14"/>
      <c r="M1389" s="5"/>
      <c r="N1389" s="5"/>
      <c r="O1389" s="5"/>
      <c r="P1389" s="5"/>
      <c r="Q1389" s="5"/>
      <c r="R1389" s="5"/>
      <c r="S1389" s="5"/>
      <c r="T1389" s="5"/>
      <c r="U1389" s="5"/>
      <c r="V1389" s="5"/>
      <c r="W1389" s="5"/>
      <c r="X1389" s="5"/>
      <c r="Y1389" s="5"/>
      <c r="Z1389" s="5"/>
      <c r="AA1389" s="5"/>
      <c r="AB1389" s="5"/>
      <c r="AC1389" s="5"/>
      <c r="AD1389" s="5"/>
      <c r="AE1389" s="5"/>
      <c r="AF1389" s="5"/>
      <c r="AG1389" s="5"/>
      <c r="AH1389" s="5"/>
      <c r="AI1389" s="5"/>
      <c r="AJ1389" s="5"/>
      <c r="AK1389" s="5"/>
      <c r="AL1389" s="5"/>
      <c r="AM1389" s="5"/>
      <c r="AN1389" s="5"/>
      <c r="AO1389" s="5"/>
      <c r="AP1389" s="5"/>
      <c r="AQ1389" s="5"/>
      <c r="AR1389" s="5"/>
      <c r="AS1389" s="5"/>
      <c r="AT1389" s="5"/>
      <c r="AU1389" s="5"/>
      <c r="AV1389" s="5"/>
      <c r="AW1389" s="5"/>
      <c r="AX1389" s="5"/>
      <c r="AY1389" s="5"/>
      <c r="AZ1389" s="5"/>
      <c r="BA1389" s="5"/>
      <c r="BB1389" s="5"/>
      <c r="BC1389" s="5"/>
      <c r="BD1389" s="5"/>
      <c r="BE1389" s="5"/>
      <c r="BF1389" s="5"/>
    </row>
    <row r="1390" spans="1:62" s="13" customFormat="1" x14ac:dyDescent="0.2">
      <c r="A1390" s="5"/>
      <c r="B1390" s="5"/>
      <c r="C1390" s="14"/>
      <c r="D1390" s="14"/>
      <c r="E1390" s="14"/>
      <c r="F1390" s="14"/>
      <c r="G1390" s="14"/>
      <c r="H1390" s="14"/>
      <c r="I1390" s="14"/>
      <c r="J1390" s="14"/>
      <c r="K1390" s="14"/>
      <c r="L1390" s="14"/>
      <c r="M1390" s="5"/>
      <c r="N1390" s="5"/>
      <c r="O1390" s="5"/>
      <c r="P1390" s="5"/>
      <c r="Q1390" s="5"/>
      <c r="R1390" s="5"/>
      <c r="S1390" s="5"/>
      <c r="T1390" s="5"/>
      <c r="U1390" s="5"/>
      <c r="V1390" s="5"/>
      <c r="W1390" s="5"/>
      <c r="X1390" s="5"/>
      <c r="Y1390" s="5"/>
      <c r="Z1390" s="5"/>
      <c r="AA1390" s="5"/>
      <c r="AB1390" s="5"/>
      <c r="AC1390" s="5"/>
      <c r="AD1390" s="5"/>
      <c r="AE1390" s="5"/>
      <c r="AF1390" s="5"/>
      <c r="AG1390" s="5"/>
      <c r="AH1390" s="5"/>
      <c r="AI1390" s="5"/>
      <c r="AJ1390" s="5"/>
      <c r="AK1390" s="5"/>
      <c r="AL1390" s="5"/>
      <c r="AM1390" s="5"/>
      <c r="AN1390" s="5"/>
      <c r="AO1390" s="5"/>
      <c r="AP1390" s="5"/>
      <c r="AQ1390" s="5"/>
      <c r="AR1390" s="5"/>
      <c r="AS1390" s="5"/>
      <c r="AT1390" s="5"/>
      <c r="AU1390" s="5"/>
      <c r="AV1390" s="5"/>
      <c r="AW1390" s="5"/>
      <c r="AX1390" s="5"/>
      <c r="AY1390" s="5"/>
      <c r="AZ1390" s="5"/>
      <c r="BA1390" s="5"/>
      <c r="BB1390" s="5"/>
      <c r="BC1390" s="5"/>
      <c r="BD1390" s="5"/>
      <c r="BE1390" s="5"/>
      <c r="BF1390" s="5"/>
    </row>
    <row r="1391" spans="1:62" s="13" customFormat="1" x14ac:dyDescent="0.2">
      <c r="A1391" s="5"/>
      <c r="B1391" s="5"/>
      <c r="C1391" s="14"/>
      <c r="D1391" s="14"/>
      <c r="E1391" s="14"/>
      <c r="F1391" s="14"/>
      <c r="G1391" s="14"/>
      <c r="H1391" s="14"/>
      <c r="I1391" s="14"/>
      <c r="J1391" s="14"/>
      <c r="K1391" s="14"/>
      <c r="L1391" s="14"/>
      <c r="M1391" s="5"/>
      <c r="N1391" s="5"/>
      <c r="O1391" s="5"/>
      <c r="P1391" s="5"/>
      <c r="Q1391" s="5"/>
      <c r="R1391" s="5"/>
      <c r="S1391" s="5"/>
      <c r="T1391" s="5"/>
      <c r="U1391" s="5"/>
      <c r="V1391" s="5"/>
      <c r="W1391" s="5"/>
      <c r="X1391" s="5"/>
      <c r="Y1391" s="5"/>
      <c r="Z1391" s="5"/>
      <c r="AA1391" s="5"/>
      <c r="AB1391" s="5"/>
      <c r="AC1391" s="5"/>
      <c r="AD1391" s="5"/>
      <c r="AE1391" s="5"/>
      <c r="AF1391" s="5"/>
      <c r="AG1391" s="5"/>
      <c r="AH1391" s="5"/>
      <c r="AI1391" s="5"/>
      <c r="AJ1391" s="5"/>
      <c r="AK1391" s="5"/>
      <c r="AL1391" s="5"/>
      <c r="AM1391" s="5"/>
      <c r="AN1391" s="5"/>
      <c r="AO1391" s="5"/>
      <c r="AP1391" s="5"/>
      <c r="AQ1391" s="5"/>
      <c r="AR1391" s="5"/>
      <c r="AS1391" s="5"/>
      <c r="AT1391" s="5"/>
      <c r="AU1391" s="5"/>
      <c r="AV1391" s="5"/>
      <c r="AW1391" s="5"/>
      <c r="AX1391" s="5"/>
      <c r="AY1391" s="5"/>
      <c r="AZ1391" s="5"/>
      <c r="BA1391" s="5"/>
      <c r="BB1391" s="5"/>
      <c r="BC1391" s="5"/>
      <c r="BD1391" s="5"/>
      <c r="BE1391" s="5"/>
      <c r="BF1391" s="5"/>
    </row>
    <row r="1392" spans="1:62" s="13" customFormat="1" x14ac:dyDescent="0.2">
      <c r="A1392" s="5"/>
      <c r="B1392" s="5"/>
      <c r="C1392" s="14"/>
      <c r="D1392" s="14"/>
      <c r="E1392" s="14"/>
      <c r="F1392" s="14"/>
      <c r="G1392" s="14"/>
      <c r="H1392" s="14"/>
      <c r="I1392" s="14"/>
      <c r="J1392" s="14"/>
      <c r="K1392" s="14"/>
      <c r="L1392" s="14"/>
      <c r="M1392" s="5"/>
      <c r="N1392" s="5"/>
      <c r="O1392" s="5"/>
      <c r="P1392" s="5"/>
      <c r="Q1392" s="5"/>
      <c r="R1392" s="5"/>
      <c r="S1392" s="5"/>
      <c r="T1392" s="5"/>
      <c r="U1392" s="5"/>
      <c r="V1392" s="5"/>
      <c r="W1392" s="5"/>
      <c r="X1392" s="5"/>
      <c r="Y1392" s="5"/>
      <c r="Z1392" s="5"/>
      <c r="AA1392" s="5"/>
      <c r="AB1392" s="5"/>
      <c r="AC1392" s="5"/>
      <c r="AD1392" s="5"/>
      <c r="AE1392" s="5"/>
      <c r="AF1392" s="5"/>
      <c r="AG1392" s="5"/>
      <c r="AH1392" s="5"/>
      <c r="AI1392" s="5"/>
      <c r="AJ1392" s="5"/>
      <c r="AK1392" s="5"/>
      <c r="AL1392" s="5"/>
      <c r="AM1392" s="5"/>
      <c r="AN1392" s="5"/>
      <c r="AO1392" s="5"/>
      <c r="AP1392" s="5"/>
      <c r="AQ1392" s="5"/>
      <c r="AR1392" s="5"/>
      <c r="AS1392" s="5"/>
      <c r="AT1392" s="5"/>
      <c r="AU1392" s="5"/>
      <c r="AV1392" s="5"/>
      <c r="AW1392" s="5"/>
      <c r="AX1392" s="5"/>
      <c r="AY1392" s="5"/>
      <c r="AZ1392" s="5"/>
      <c r="BA1392" s="5"/>
      <c r="BB1392" s="5"/>
      <c r="BC1392" s="5"/>
      <c r="BD1392" s="5"/>
      <c r="BE1392" s="5"/>
      <c r="BF1392" s="5"/>
    </row>
    <row r="1393" spans="1:62" s="13" customFormat="1" x14ac:dyDescent="0.2">
      <c r="A1393" s="5"/>
      <c r="B1393" s="5"/>
      <c r="C1393" s="14"/>
      <c r="D1393" s="14"/>
      <c r="E1393" s="14"/>
      <c r="F1393" s="14"/>
      <c r="G1393" s="14"/>
      <c r="H1393" s="14"/>
      <c r="I1393" s="14"/>
      <c r="J1393" s="14"/>
      <c r="K1393" s="14"/>
      <c r="L1393" s="14"/>
      <c r="M1393" s="5"/>
      <c r="N1393" s="5"/>
      <c r="O1393" s="5"/>
      <c r="P1393" s="5"/>
      <c r="Q1393" s="5"/>
      <c r="R1393" s="5"/>
      <c r="S1393" s="5"/>
      <c r="T1393" s="5"/>
      <c r="U1393" s="5"/>
      <c r="V1393" s="5"/>
      <c r="W1393" s="5"/>
      <c r="X1393" s="5"/>
      <c r="Y1393" s="5"/>
      <c r="Z1393" s="5"/>
      <c r="AA1393" s="5"/>
      <c r="AB1393" s="5"/>
      <c r="AC1393" s="5"/>
      <c r="AD1393" s="5"/>
      <c r="AE1393" s="5"/>
      <c r="AF1393" s="5"/>
      <c r="AG1393" s="5"/>
      <c r="AH1393" s="5"/>
      <c r="AI1393" s="5"/>
      <c r="AJ1393" s="5"/>
      <c r="AK1393" s="5"/>
      <c r="AL1393" s="5"/>
      <c r="AM1393" s="5"/>
      <c r="AN1393" s="5"/>
      <c r="AO1393" s="5"/>
      <c r="AP1393" s="5"/>
      <c r="AQ1393" s="5"/>
      <c r="AR1393" s="5"/>
      <c r="AS1393" s="5"/>
      <c r="AT1393" s="5"/>
      <c r="AU1393" s="5"/>
      <c r="AV1393" s="5"/>
      <c r="AW1393" s="5"/>
      <c r="AX1393" s="5"/>
      <c r="AY1393" s="5"/>
      <c r="AZ1393" s="5"/>
      <c r="BA1393" s="5"/>
      <c r="BB1393" s="5"/>
      <c r="BC1393" s="5"/>
      <c r="BD1393" s="5"/>
      <c r="BE1393" s="5"/>
      <c r="BF1393" s="5"/>
    </row>
    <row r="1394" spans="1:62" s="13" customFormat="1" x14ac:dyDescent="0.2">
      <c r="A1394" s="5"/>
      <c r="B1394" s="5"/>
      <c r="C1394" s="14"/>
      <c r="D1394" s="14"/>
      <c r="E1394" s="14"/>
      <c r="F1394" s="14"/>
      <c r="G1394" s="14"/>
      <c r="H1394" s="14"/>
      <c r="I1394" s="14"/>
      <c r="J1394" s="14"/>
      <c r="K1394" s="14"/>
      <c r="L1394" s="14"/>
      <c r="M1394" s="5"/>
      <c r="N1394" s="5"/>
      <c r="O1394" s="5"/>
      <c r="P1394" s="5"/>
      <c r="Q1394" s="5"/>
      <c r="R1394" s="5"/>
      <c r="S1394" s="5"/>
      <c r="T1394" s="5"/>
      <c r="U1394" s="5"/>
      <c r="V1394" s="5"/>
      <c r="W1394" s="5"/>
      <c r="X1394" s="5"/>
      <c r="Y1394" s="5"/>
      <c r="Z1394" s="5"/>
      <c r="AA1394" s="5"/>
      <c r="AB1394" s="5"/>
      <c r="AC1394" s="5"/>
      <c r="AD1394" s="5"/>
      <c r="AE1394" s="5"/>
      <c r="AF1394" s="5"/>
      <c r="AG1394" s="5"/>
      <c r="AH1394" s="5"/>
      <c r="AI1394" s="5"/>
      <c r="AJ1394" s="5"/>
      <c r="AK1394" s="5"/>
      <c r="AL1394" s="5"/>
      <c r="AM1394" s="5"/>
      <c r="AN1394" s="5"/>
      <c r="AO1394" s="5"/>
      <c r="AP1394" s="5"/>
      <c r="AQ1394" s="5"/>
      <c r="AR1394" s="5"/>
      <c r="AS1394" s="5"/>
      <c r="AT1394" s="5"/>
      <c r="AU1394" s="5"/>
      <c r="AV1394" s="5"/>
      <c r="AW1394" s="5"/>
      <c r="AX1394" s="5"/>
      <c r="AY1394" s="5"/>
      <c r="AZ1394" s="5"/>
      <c r="BA1394" s="5"/>
      <c r="BB1394" s="5"/>
      <c r="BC1394" s="5"/>
      <c r="BD1394" s="5"/>
      <c r="BE1394" s="5"/>
      <c r="BF1394" s="5"/>
    </row>
    <row r="1395" spans="1:62" s="13" customFormat="1" x14ac:dyDescent="0.2">
      <c r="A1395" s="5"/>
      <c r="B1395" s="5"/>
      <c r="C1395" s="14"/>
      <c r="D1395" s="14"/>
      <c r="E1395" s="14"/>
      <c r="F1395" s="14"/>
      <c r="G1395" s="14"/>
      <c r="H1395" s="14"/>
      <c r="I1395" s="14"/>
      <c r="J1395" s="14"/>
      <c r="K1395" s="14"/>
      <c r="L1395" s="14"/>
      <c r="M1395" s="5"/>
      <c r="N1395" s="5"/>
      <c r="O1395" s="5"/>
      <c r="P1395" s="5"/>
      <c r="Q1395" s="5"/>
      <c r="R1395" s="5"/>
      <c r="S1395" s="5"/>
      <c r="T1395" s="5"/>
      <c r="U1395" s="5"/>
      <c r="V1395" s="5"/>
      <c r="W1395" s="5"/>
      <c r="X1395" s="5"/>
      <c r="Y1395" s="5"/>
      <c r="Z1395" s="5"/>
      <c r="AA1395" s="5"/>
      <c r="AB1395" s="5"/>
      <c r="AC1395" s="5"/>
      <c r="AD1395" s="5"/>
      <c r="AE1395" s="5"/>
      <c r="AF1395" s="5"/>
      <c r="AG1395" s="5"/>
      <c r="AH1395" s="5"/>
      <c r="AI1395" s="5"/>
      <c r="AJ1395" s="5"/>
      <c r="AK1395" s="5"/>
      <c r="AL1395" s="5"/>
      <c r="AM1395" s="5"/>
      <c r="AN1395" s="5"/>
      <c r="AO1395" s="5"/>
      <c r="AP1395" s="5"/>
      <c r="AQ1395" s="5"/>
      <c r="AR1395" s="5"/>
      <c r="AS1395" s="5"/>
      <c r="AT1395" s="5"/>
      <c r="AU1395" s="5"/>
      <c r="AV1395" s="5"/>
      <c r="AW1395" s="5"/>
      <c r="AX1395" s="5"/>
      <c r="AY1395" s="5"/>
      <c r="AZ1395" s="5"/>
      <c r="BA1395" s="5"/>
      <c r="BB1395" s="5"/>
      <c r="BC1395" s="5"/>
      <c r="BD1395" s="5"/>
      <c r="BE1395" s="5"/>
      <c r="BF1395" s="5"/>
    </row>
    <row r="1396" spans="1:62" s="13" customFormat="1" x14ac:dyDescent="0.2">
      <c r="A1396" s="5"/>
      <c r="B1396" s="5"/>
      <c r="C1396" s="14"/>
      <c r="D1396" s="14"/>
      <c r="E1396" s="14"/>
      <c r="F1396" s="14"/>
      <c r="G1396" s="14"/>
      <c r="H1396" s="14"/>
      <c r="I1396" s="14"/>
      <c r="J1396" s="14"/>
      <c r="K1396" s="14"/>
      <c r="L1396" s="14"/>
      <c r="M1396" s="5"/>
      <c r="N1396" s="5"/>
      <c r="O1396" s="5"/>
      <c r="P1396" s="5"/>
      <c r="Q1396" s="5"/>
      <c r="R1396" s="5"/>
      <c r="S1396" s="5"/>
      <c r="T1396" s="5"/>
      <c r="U1396" s="5"/>
      <c r="V1396" s="5"/>
      <c r="W1396" s="5"/>
      <c r="X1396" s="5"/>
      <c r="Y1396" s="5"/>
      <c r="Z1396" s="5"/>
      <c r="AA1396" s="5"/>
      <c r="AB1396" s="5"/>
      <c r="AC1396" s="5"/>
      <c r="AD1396" s="5"/>
      <c r="AE1396" s="5"/>
      <c r="AF1396" s="5"/>
      <c r="AG1396" s="5"/>
      <c r="AH1396" s="5"/>
      <c r="AI1396" s="5"/>
      <c r="AJ1396" s="5"/>
      <c r="AK1396" s="5"/>
      <c r="AL1396" s="5"/>
      <c r="AM1396" s="5"/>
      <c r="AN1396" s="5"/>
      <c r="AO1396" s="5"/>
      <c r="AP1396" s="5"/>
      <c r="AQ1396" s="5"/>
      <c r="AR1396" s="5"/>
      <c r="AS1396" s="5"/>
      <c r="AT1396" s="5"/>
      <c r="AU1396" s="5"/>
      <c r="AV1396" s="5"/>
      <c r="AW1396" s="5"/>
      <c r="AX1396" s="5"/>
      <c r="AY1396" s="5"/>
      <c r="AZ1396" s="5"/>
      <c r="BA1396" s="5"/>
      <c r="BB1396" s="5"/>
      <c r="BC1396" s="5"/>
      <c r="BD1396" s="5"/>
      <c r="BE1396" s="5"/>
      <c r="BF1396" s="5"/>
    </row>
    <row r="1397" spans="1:62" s="13" customFormat="1" x14ac:dyDescent="0.2">
      <c r="A1397" s="5"/>
      <c r="B1397" s="5"/>
      <c r="C1397" s="14"/>
      <c r="D1397" s="14"/>
      <c r="E1397" s="14"/>
      <c r="F1397" s="14"/>
      <c r="G1397" s="14"/>
      <c r="H1397" s="14"/>
      <c r="I1397" s="14"/>
      <c r="J1397" s="14"/>
      <c r="K1397" s="14"/>
      <c r="L1397" s="14"/>
      <c r="M1397" s="5"/>
      <c r="N1397" s="5"/>
      <c r="O1397" s="5"/>
      <c r="P1397" s="5"/>
      <c r="Q1397" s="5"/>
      <c r="R1397" s="5"/>
      <c r="S1397" s="5"/>
      <c r="T1397" s="5"/>
      <c r="U1397" s="5"/>
      <c r="V1397" s="5"/>
      <c r="W1397" s="5"/>
      <c r="X1397" s="5"/>
      <c r="Y1397" s="5"/>
      <c r="Z1397" s="5"/>
      <c r="AA1397" s="5"/>
      <c r="AB1397" s="5"/>
      <c r="AC1397" s="5"/>
      <c r="AD1397" s="5"/>
      <c r="AE1397" s="5"/>
      <c r="AF1397" s="5"/>
      <c r="AG1397" s="5"/>
      <c r="AH1397" s="5"/>
      <c r="AI1397" s="5"/>
      <c r="AJ1397" s="5"/>
      <c r="AK1397" s="5"/>
      <c r="AL1397" s="5"/>
      <c r="AM1397" s="5"/>
      <c r="AN1397" s="5"/>
      <c r="AO1397" s="5"/>
      <c r="AP1397" s="5"/>
      <c r="AQ1397" s="5"/>
      <c r="AR1397" s="5"/>
      <c r="AS1397" s="5"/>
      <c r="AT1397" s="5"/>
      <c r="AU1397" s="5"/>
      <c r="AV1397" s="5"/>
      <c r="AW1397" s="5"/>
      <c r="AX1397" s="5"/>
      <c r="AY1397" s="5"/>
      <c r="AZ1397" s="5"/>
      <c r="BA1397" s="5"/>
      <c r="BB1397" s="5"/>
      <c r="BC1397" s="5"/>
      <c r="BD1397" s="5"/>
      <c r="BE1397" s="5"/>
      <c r="BF1397" s="5"/>
    </row>
    <row r="1398" spans="1:62" s="13" customFormat="1" x14ac:dyDescent="0.2">
      <c r="A1398" s="5"/>
      <c r="B1398" s="5"/>
      <c r="C1398" s="14"/>
      <c r="D1398" s="14"/>
      <c r="E1398" s="14"/>
      <c r="F1398" s="14"/>
      <c r="G1398" s="14"/>
      <c r="H1398" s="14"/>
      <c r="I1398" s="14"/>
      <c r="J1398" s="14"/>
      <c r="K1398" s="14"/>
      <c r="L1398" s="14"/>
      <c r="M1398" s="5"/>
      <c r="N1398" s="5"/>
      <c r="O1398" s="5"/>
      <c r="P1398" s="5"/>
      <c r="Q1398" s="5"/>
      <c r="R1398" s="5"/>
      <c r="S1398" s="5"/>
      <c r="T1398" s="5"/>
      <c r="U1398" s="5"/>
      <c r="V1398" s="5"/>
      <c r="W1398" s="5"/>
      <c r="X1398" s="5"/>
      <c r="Y1398" s="5"/>
      <c r="Z1398" s="5"/>
      <c r="AA1398" s="5"/>
      <c r="AB1398" s="5"/>
      <c r="AC1398" s="5"/>
      <c r="AD1398" s="5"/>
      <c r="AE1398" s="5"/>
      <c r="AF1398" s="5"/>
      <c r="AG1398" s="5"/>
      <c r="AH1398" s="5"/>
      <c r="AI1398" s="5"/>
      <c r="AJ1398" s="5"/>
      <c r="AK1398" s="5"/>
      <c r="AL1398" s="5"/>
      <c r="AM1398" s="5"/>
      <c r="AN1398" s="5"/>
      <c r="AO1398" s="5"/>
      <c r="AP1398" s="5"/>
      <c r="AQ1398" s="5"/>
      <c r="AR1398" s="5"/>
      <c r="AS1398" s="5"/>
      <c r="AT1398" s="5"/>
      <c r="AU1398" s="5"/>
      <c r="AV1398" s="5"/>
      <c r="AW1398" s="5"/>
      <c r="AX1398" s="5"/>
      <c r="AY1398" s="5"/>
      <c r="AZ1398" s="5"/>
      <c r="BA1398" s="5"/>
      <c r="BB1398" s="5"/>
      <c r="BC1398" s="5"/>
      <c r="BD1398" s="5"/>
      <c r="BE1398" s="5"/>
      <c r="BF1398" s="5"/>
    </row>
    <row r="1399" spans="1:62" s="13" customFormat="1" x14ac:dyDescent="0.2">
      <c r="A1399" s="5"/>
      <c r="B1399" s="5"/>
      <c r="C1399" s="14"/>
      <c r="D1399" s="14"/>
      <c r="E1399" s="14"/>
      <c r="F1399" s="14"/>
      <c r="G1399" s="14"/>
      <c r="H1399" s="14"/>
      <c r="I1399" s="14"/>
      <c r="J1399" s="14"/>
      <c r="K1399" s="14"/>
      <c r="L1399" s="14"/>
      <c r="M1399" s="5"/>
      <c r="N1399" s="5"/>
      <c r="O1399" s="5"/>
      <c r="P1399" s="5"/>
      <c r="Q1399" s="5"/>
      <c r="R1399" s="5"/>
      <c r="S1399" s="5"/>
      <c r="T1399" s="5"/>
      <c r="U1399" s="5"/>
      <c r="V1399" s="5"/>
      <c r="W1399" s="5"/>
      <c r="X1399" s="5"/>
      <c r="Y1399" s="5"/>
      <c r="Z1399" s="5"/>
      <c r="AA1399" s="5"/>
      <c r="AB1399" s="5"/>
      <c r="AC1399" s="5"/>
      <c r="AD1399" s="5"/>
      <c r="AE1399" s="5"/>
      <c r="AF1399" s="5"/>
      <c r="AG1399" s="5"/>
      <c r="AH1399" s="5"/>
      <c r="AI1399" s="5"/>
      <c r="AJ1399" s="5"/>
      <c r="AK1399" s="5"/>
      <c r="AL1399" s="5"/>
      <c r="AM1399" s="5"/>
      <c r="AN1399" s="5"/>
      <c r="AO1399" s="5"/>
      <c r="AP1399" s="5"/>
      <c r="AQ1399" s="5"/>
      <c r="AR1399" s="5"/>
      <c r="AS1399" s="5"/>
      <c r="AT1399" s="5"/>
      <c r="AU1399" s="5"/>
      <c r="AV1399" s="5"/>
      <c r="AW1399" s="5"/>
      <c r="AX1399" s="5"/>
      <c r="AY1399" s="5"/>
      <c r="AZ1399" s="5"/>
      <c r="BA1399" s="5"/>
      <c r="BB1399" s="5"/>
      <c r="BC1399" s="5"/>
      <c r="BD1399" s="5"/>
      <c r="BE1399" s="5"/>
      <c r="BF1399" s="5"/>
    </row>
    <row r="1400" spans="1:62" s="13" customFormat="1" x14ac:dyDescent="0.2">
      <c r="A1400" s="5"/>
      <c r="B1400" s="5"/>
      <c r="C1400" s="14"/>
      <c r="D1400" s="14"/>
      <c r="E1400" s="14"/>
      <c r="F1400" s="14"/>
      <c r="G1400" s="14"/>
      <c r="H1400" s="14"/>
      <c r="I1400" s="14"/>
      <c r="J1400" s="14"/>
      <c r="K1400" s="14"/>
      <c r="L1400" s="14"/>
      <c r="M1400" s="5"/>
      <c r="N1400" s="5"/>
      <c r="O1400" s="5"/>
      <c r="P1400" s="5"/>
      <c r="Q1400" s="5"/>
      <c r="R1400" s="5"/>
      <c r="S1400" s="5"/>
      <c r="T1400" s="5"/>
      <c r="U1400" s="5"/>
      <c r="V1400" s="5"/>
      <c r="W1400" s="5"/>
      <c r="X1400" s="5"/>
      <c r="Y1400" s="5"/>
      <c r="Z1400" s="5"/>
      <c r="AA1400" s="5"/>
      <c r="AB1400" s="5"/>
      <c r="AC1400" s="5"/>
      <c r="AD1400" s="5"/>
      <c r="AE1400" s="5"/>
      <c r="AF1400" s="5"/>
      <c r="AG1400" s="5"/>
      <c r="AH1400" s="5"/>
      <c r="AI1400" s="5"/>
      <c r="AJ1400" s="5"/>
      <c r="AK1400" s="5"/>
      <c r="AL1400" s="5"/>
      <c r="AM1400" s="5"/>
      <c r="AN1400" s="5"/>
      <c r="AO1400" s="5"/>
      <c r="AP1400" s="5"/>
      <c r="AQ1400" s="5"/>
      <c r="AR1400" s="5"/>
      <c r="AS1400" s="5"/>
      <c r="AT1400" s="5"/>
      <c r="AU1400" s="5"/>
      <c r="AV1400" s="5"/>
      <c r="AW1400" s="5"/>
      <c r="AX1400" s="5"/>
      <c r="AY1400" s="5"/>
      <c r="AZ1400" s="5"/>
      <c r="BA1400" s="5"/>
      <c r="BB1400" s="5"/>
      <c r="BC1400" s="5"/>
      <c r="BD1400" s="5"/>
      <c r="BE1400" s="5"/>
      <c r="BF1400" s="5"/>
    </row>
    <row r="1401" spans="1:62" s="13" customFormat="1" x14ac:dyDescent="0.2">
      <c r="A1401" s="5"/>
      <c r="B1401" s="5"/>
      <c r="C1401" s="14"/>
      <c r="D1401" s="14"/>
      <c r="E1401" s="14"/>
      <c r="F1401" s="14"/>
      <c r="G1401" s="14"/>
      <c r="H1401" s="14"/>
      <c r="I1401" s="14"/>
      <c r="J1401" s="14"/>
      <c r="K1401" s="14"/>
      <c r="L1401" s="14"/>
      <c r="M1401" s="5"/>
      <c r="N1401" s="5"/>
      <c r="O1401" s="5"/>
      <c r="P1401" s="5"/>
      <c r="Q1401" s="5"/>
      <c r="R1401" s="5"/>
      <c r="S1401" s="5"/>
      <c r="T1401" s="5"/>
      <c r="U1401" s="5"/>
      <c r="V1401" s="5"/>
      <c r="W1401" s="5"/>
      <c r="X1401" s="5"/>
      <c r="Y1401" s="5"/>
      <c r="Z1401" s="5"/>
      <c r="AA1401" s="5"/>
      <c r="AB1401" s="5"/>
      <c r="AC1401" s="5"/>
      <c r="AD1401" s="5"/>
      <c r="AE1401" s="5"/>
      <c r="AF1401" s="5"/>
      <c r="AG1401" s="5"/>
      <c r="AH1401" s="5"/>
      <c r="AI1401" s="5"/>
      <c r="AJ1401" s="5"/>
      <c r="AK1401" s="5"/>
      <c r="AL1401" s="5"/>
      <c r="AM1401" s="5"/>
      <c r="AN1401" s="5"/>
      <c r="AO1401" s="5"/>
      <c r="AP1401" s="5"/>
      <c r="AQ1401" s="5"/>
      <c r="AR1401" s="5"/>
      <c r="AS1401" s="5"/>
      <c r="AT1401" s="5"/>
      <c r="AU1401" s="5"/>
      <c r="AV1401" s="5"/>
      <c r="AW1401" s="5"/>
      <c r="AX1401" s="5"/>
      <c r="AY1401" s="5"/>
      <c r="AZ1401" s="5"/>
      <c r="BA1401" s="5"/>
      <c r="BB1401" s="5"/>
      <c r="BC1401" s="5"/>
      <c r="BD1401" s="5"/>
      <c r="BE1401" s="5"/>
      <c r="BF1401" s="5"/>
    </row>
    <row r="1402" spans="1:62" s="13" customFormat="1" x14ac:dyDescent="0.2">
      <c r="A1402" s="5"/>
      <c r="B1402" s="5"/>
      <c r="C1402" s="14"/>
      <c r="D1402" s="14"/>
      <c r="E1402" s="14"/>
      <c r="F1402" s="14"/>
      <c r="G1402" s="14"/>
      <c r="H1402" s="14"/>
      <c r="I1402" s="14"/>
      <c r="J1402" s="14"/>
      <c r="K1402" s="14"/>
      <c r="L1402" s="14"/>
      <c r="M1402" s="5"/>
      <c r="N1402" s="5"/>
      <c r="O1402" s="5"/>
      <c r="P1402" s="5"/>
      <c r="Q1402" s="5"/>
      <c r="R1402" s="5"/>
      <c r="S1402" s="5"/>
      <c r="T1402" s="5"/>
      <c r="U1402" s="5"/>
      <c r="V1402" s="5"/>
      <c r="W1402" s="5"/>
      <c r="X1402" s="5"/>
      <c r="Y1402" s="5"/>
      <c r="Z1402" s="5"/>
      <c r="AA1402" s="5"/>
      <c r="AB1402" s="5"/>
      <c r="AC1402" s="5"/>
      <c r="AD1402" s="5"/>
      <c r="AE1402" s="5"/>
      <c r="AF1402" s="5"/>
      <c r="AG1402" s="5"/>
      <c r="AH1402" s="5"/>
      <c r="AI1402" s="5"/>
      <c r="AJ1402" s="5"/>
      <c r="AK1402" s="5"/>
      <c r="AL1402" s="5"/>
      <c r="AM1402" s="5"/>
      <c r="AN1402" s="5"/>
      <c r="AO1402" s="5"/>
      <c r="AP1402" s="5"/>
      <c r="AQ1402" s="5"/>
      <c r="AR1402" s="5"/>
      <c r="AS1402" s="5"/>
      <c r="AT1402" s="5"/>
      <c r="AU1402" s="5"/>
      <c r="AV1402" s="5"/>
      <c r="AW1402" s="5"/>
      <c r="AX1402" s="5"/>
      <c r="AY1402" s="5"/>
      <c r="AZ1402" s="5"/>
      <c r="BA1402" s="5"/>
      <c r="BB1402" s="5"/>
      <c r="BC1402" s="5"/>
      <c r="BD1402" s="5"/>
      <c r="BE1402" s="5"/>
      <c r="BF1402" s="5"/>
    </row>
    <row r="1403" spans="1:62" s="13" customFormat="1" x14ac:dyDescent="0.2">
      <c r="A1403" s="5"/>
      <c r="B1403" s="5"/>
      <c r="C1403" s="14"/>
      <c r="D1403" s="14"/>
      <c r="E1403" s="14"/>
      <c r="F1403" s="14"/>
      <c r="G1403" s="14"/>
      <c r="H1403" s="14"/>
      <c r="I1403" s="14"/>
      <c r="J1403" s="14"/>
      <c r="K1403" s="14"/>
      <c r="L1403" s="14"/>
      <c r="M1403" s="5"/>
      <c r="N1403" s="5"/>
      <c r="O1403" s="5"/>
      <c r="P1403" s="5"/>
      <c r="Q1403" s="5"/>
      <c r="R1403" s="5"/>
      <c r="S1403" s="5"/>
      <c r="T1403" s="5"/>
      <c r="U1403" s="5"/>
      <c r="V1403" s="5"/>
      <c r="W1403" s="5"/>
      <c r="X1403" s="5"/>
      <c r="Y1403" s="5"/>
      <c r="Z1403" s="5"/>
      <c r="AA1403" s="5"/>
      <c r="AB1403" s="5"/>
      <c r="AC1403" s="5"/>
      <c r="AD1403" s="5"/>
      <c r="AE1403" s="5"/>
      <c r="AF1403" s="5"/>
      <c r="AG1403" s="5"/>
      <c r="AH1403" s="5"/>
      <c r="AI1403" s="5"/>
      <c r="AJ1403" s="5"/>
      <c r="AK1403" s="5"/>
      <c r="AL1403" s="5"/>
      <c r="AM1403" s="5"/>
      <c r="AN1403" s="5"/>
      <c r="AO1403" s="5"/>
      <c r="AP1403" s="5"/>
      <c r="AQ1403" s="5"/>
      <c r="AR1403" s="5"/>
      <c r="AS1403" s="5"/>
      <c r="AT1403" s="5"/>
      <c r="AU1403" s="5"/>
      <c r="AV1403" s="5"/>
      <c r="AW1403" s="5"/>
      <c r="AX1403" s="5"/>
      <c r="AY1403" s="5"/>
      <c r="AZ1403" s="5"/>
      <c r="BA1403" s="5"/>
      <c r="BB1403" s="5"/>
      <c r="BC1403" s="5"/>
      <c r="BD1403" s="5"/>
      <c r="BE1403" s="5"/>
      <c r="BF1403" s="5"/>
    </row>
    <row r="1404" spans="1:62" s="13" customFormat="1" x14ac:dyDescent="0.2">
      <c r="A1404" s="5"/>
      <c r="B1404" s="5"/>
      <c r="C1404" s="14"/>
      <c r="D1404" s="14"/>
      <c r="E1404" s="14"/>
      <c r="F1404" s="14"/>
      <c r="G1404" s="14"/>
      <c r="H1404" s="14"/>
      <c r="I1404" s="14"/>
      <c r="J1404" s="14"/>
      <c r="K1404" s="14"/>
      <c r="L1404" s="14"/>
      <c r="M1404" s="5"/>
      <c r="N1404" s="5"/>
      <c r="O1404" s="5"/>
      <c r="P1404" s="5"/>
      <c r="Q1404" s="5"/>
      <c r="R1404" s="5"/>
      <c r="S1404" s="5"/>
      <c r="T1404" s="5"/>
      <c r="U1404" s="5"/>
      <c r="V1404" s="5"/>
      <c r="W1404" s="5"/>
      <c r="X1404" s="5"/>
      <c r="Y1404" s="5"/>
      <c r="Z1404" s="5"/>
      <c r="AA1404" s="5"/>
      <c r="AB1404" s="5"/>
      <c r="AC1404" s="5"/>
      <c r="AD1404" s="5"/>
      <c r="AE1404" s="5"/>
      <c r="AF1404" s="5"/>
      <c r="AG1404" s="5"/>
      <c r="AH1404" s="5"/>
      <c r="AI1404" s="5"/>
      <c r="AJ1404" s="5"/>
      <c r="AK1404" s="5"/>
      <c r="AL1404" s="5"/>
      <c r="AM1404" s="5"/>
      <c r="AN1404" s="5"/>
      <c r="AO1404" s="5"/>
      <c r="AP1404" s="5"/>
      <c r="AQ1404" s="5"/>
      <c r="AR1404" s="5"/>
      <c r="AS1404" s="5"/>
      <c r="AT1404" s="5"/>
      <c r="AU1404" s="5"/>
      <c r="AV1404" s="5"/>
      <c r="AW1404" s="5"/>
      <c r="AX1404" s="5"/>
      <c r="AY1404" s="5"/>
      <c r="AZ1404" s="5"/>
      <c r="BA1404" s="5"/>
      <c r="BB1404" s="5"/>
      <c r="BC1404" s="5"/>
      <c r="BD1404" s="5"/>
      <c r="BE1404" s="5"/>
      <c r="BF1404" s="5"/>
    </row>
    <row r="1405" spans="1:62" s="13" customFormat="1" x14ac:dyDescent="0.2">
      <c r="A1405" s="5"/>
      <c r="B1405" s="5"/>
      <c r="C1405" s="14"/>
      <c r="D1405" s="14"/>
      <c r="E1405" s="14"/>
      <c r="F1405" s="14"/>
      <c r="G1405" s="14"/>
      <c r="H1405" s="14"/>
      <c r="I1405" s="14"/>
      <c r="J1405" s="14"/>
      <c r="K1405" s="14"/>
      <c r="L1405" s="14"/>
      <c r="M1405" s="5"/>
      <c r="N1405" s="5"/>
      <c r="O1405" s="5"/>
      <c r="P1405" s="5"/>
      <c r="Q1405" s="5"/>
      <c r="R1405" s="5"/>
      <c r="S1405" s="5"/>
      <c r="T1405" s="5"/>
      <c r="U1405" s="5"/>
      <c r="V1405" s="5"/>
      <c r="W1405" s="5"/>
      <c r="X1405" s="5"/>
      <c r="Y1405" s="5"/>
      <c r="Z1405" s="5"/>
      <c r="AA1405" s="5"/>
      <c r="AB1405" s="5"/>
      <c r="AC1405" s="5"/>
      <c r="AD1405" s="5"/>
      <c r="AE1405" s="5"/>
      <c r="AF1405" s="5"/>
      <c r="AG1405" s="5"/>
      <c r="AH1405" s="5"/>
      <c r="AI1405" s="5"/>
      <c r="AJ1405" s="5"/>
      <c r="AK1405" s="5"/>
      <c r="AL1405" s="5"/>
      <c r="AM1405" s="5"/>
      <c r="AN1405" s="5"/>
      <c r="AO1405" s="5"/>
      <c r="AP1405" s="5"/>
      <c r="AQ1405" s="5"/>
      <c r="AR1405" s="5"/>
      <c r="AS1405" s="5"/>
      <c r="AT1405" s="5"/>
      <c r="AU1405" s="5"/>
      <c r="AV1405" s="5"/>
      <c r="AW1405" s="5"/>
      <c r="AX1405" s="5"/>
      <c r="AY1405" s="5"/>
      <c r="AZ1405" s="5"/>
      <c r="BA1405" s="5"/>
      <c r="BB1405" s="5"/>
      <c r="BC1405" s="5"/>
      <c r="BD1405" s="5"/>
      <c r="BE1405" s="5"/>
      <c r="BF1405" s="5"/>
    </row>
    <row r="1406" spans="1:62" s="13" customFormat="1" x14ac:dyDescent="0.2">
      <c r="A1406" s="5"/>
      <c r="B1406" s="5"/>
      <c r="C1406" s="14"/>
      <c r="D1406" s="14"/>
      <c r="E1406" s="14"/>
      <c r="F1406" s="14"/>
      <c r="G1406" s="14"/>
      <c r="H1406" s="14"/>
      <c r="I1406" s="14"/>
      <c r="J1406" s="14"/>
      <c r="K1406" s="14"/>
      <c r="L1406" s="14"/>
      <c r="M1406" s="5"/>
      <c r="N1406" s="5"/>
      <c r="O1406" s="5"/>
      <c r="P1406" s="5"/>
      <c r="Q1406" s="5"/>
      <c r="R1406" s="5"/>
      <c r="S1406" s="5"/>
      <c r="T1406" s="5"/>
      <c r="U1406" s="5"/>
      <c r="V1406" s="5"/>
      <c r="W1406" s="5"/>
      <c r="X1406" s="5"/>
      <c r="Y1406" s="5"/>
      <c r="Z1406" s="5"/>
      <c r="AA1406" s="5"/>
      <c r="AB1406" s="5"/>
      <c r="AC1406" s="5"/>
      <c r="AD1406" s="5"/>
      <c r="AE1406" s="5"/>
      <c r="AF1406" s="5"/>
      <c r="AG1406" s="5"/>
      <c r="AH1406" s="5"/>
      <c r="AI1406" s="5"/>
      <c r="AJ1406" s="5"/>
      <c r="AK1406" s="5"/>
      <c r="AL1406" s="5"/>
      <c r="AM1406" s="5"/>
      <c r="AN1406" s="5"/>
      <c r="AO1406" s="5"/>
      <c r="AP1406" s="5"/>
      <c r="AQ1406" s="5"/>
      <c r="AR1406" s="5"/>
      <c r="AS1406" s="5"/>
      <c r="AT1406" s="5"/>
      <c r="AU1406" s="5"/>
      <c r="AV1406" s="5"/>
      <c r="AW1406" s="5"/>
      <c r="AX1406" s="5"/>
      <c r="AY1406" s="5"/>
      <c r="AZ1406" s="5"/>
      <c r="BA1406" s="5"/>
      <c r="BB1406" s="5"/>
      <c r="BC1406" s="5"/>
      <c r="BD1406" s="5"/>
      <c r="BE1406" s="5"/>
      <c r="BF1406" s="5"/>
    </row>
    <row r="1407" spans="1:62" s="13" customFormat="1" x14ac:dyDescent="0.2">
      <c r="A1407" s="5"/>
      <c r="B1407" s="5"/>
      <c r="C1407" s="14"/>
      <c r="D1407" s="14"/>
      <c r="E1407" s="14"/>
      <c r="F1407" s="14"/>
      <c r="G1407" s="14"/>
      <c r="H1407" s="14"/>
      <c r="I1407" s="14"/>
      <c r="J1407" s="14"/>
      <c r="K1407" s="14"/>
      <c r="L1407" s="14"/>
      <c r="M1407" s="5"/>
      <c r="N1407" s="5"/>
      <c r="O1407" s="5"/>
      <c r="P1407" s="5"/>
      <c r="Q1407" s="5"/>
      <c r="R1407" s="5"/>
      <c r="S1407" s="5"/>
      <c r="T1407" s="5"/>
      <c r="U1407" s="5"/>
      <c r="V1407" s="5"/>
      <c r="W1407" s="5"/>
      <c r="X1407" s="5"/>
      <c r="Y1407" s="5"/>
      <c r="Z1407" s="5"/>
      <c r="AA1407" s="5"/>
      <c r="AB1407" s="5"/>
      <c r="AC1407" s="5"/>
      <c r="AD1407" s="5"/>
      <c r="AE1407" s="5"/>
      <c r="AF1407" s="5"/>
      <c r="AG1407" s="5"/>
      <c r="AH1407" s="5"/>
      <c r="AI1407" s="5"/>
      <c r="AJ1407" s="5"/>
      <c r="AK1407" s="5"/>
      <c r="AL1407" s="5"/>
      <c r="AM1407" s="5"/>
      <c r="AN1407" s="5"/>
      <c r="AO1407" s="5"/>
      <c r="AP1407" s="5"/>
      <c r="AQ1407" s="5"/>
      <c r="AR1407" s="5"/>
      <c r="AS1407" s="5"/>
      <c r="AT1407" s="5"/>
      <c r="AU1407" s="5"/>
      <c r="AV1407" s="5"/>
      <c r="AW1407" s="5"/>
      <c r="AX1407" s="5"/>
      <c r="AY1407" s="5"/>
      <c r="AZ1407" s="5"/>
      <c r="BA1407" s="5"/>
      <c r="BB1407" s="5"/>
      <c r="BC1407" s="5"/>
      <c r="BD1407" s="5"/>
      <c r="BE1407" s="5"/>
      <c r="BF1407" s="5"/>
    </row>
    <row r="1408" spans="1:62" x14ac:dyDescent="0.2">
      <c r="BG1408" s="13"/>
      <c r="BH1408" s="13"/>
      <c r="BI1408" s="13"/>
      <c r="BJ1408" s="13"/>
    </row>
    <row r="1409" spans="59:59" x14ac:dyDescent="0.2">
      <c r="BG1409" s="13"/>
    </row>
    <row r="1410" spans="59:59" x14ac:dyDescent="0.2">
      <c r="BG1410" s="13"/>
    </row>
  </sheetData>
  <mergeCells count="38">
    <mergeCell ref="A103:B103"/>
    <mergeCell ref="A104:B104"/>
    <mergeCell ref="A97:B97"/>
    <mergeCell ref="A98:B98"/>
    <mergeCell ref="A99:B99"/>
    <mergeCell ref="A100:B100"/>
    <mergeCell ref="A101:B101"/>
    <mergeCell ref="A102:B102"/>
    <mergeCell ref="A96:B96"/>
    <mergeCell ref="A85:B85"/>
    <mergeCell ref="A86:B86"/>
    <mergeCell ref="A87:B87"/>
    <mergeCell ref="A88:B88"/>
    <mergeCell ref="A89:B89"/>
    <mergeCell ref="A90:B90"/>
    <mergeCell ref="A91:B91"/>
    <mergeCell ref="A92:B92"/>
    <mergeCell ref="A93:B93"/>
    <mergeCell ref="A94:B94"/>
    <mergeCell ref="A95:B95"/>
    <mergeCell ref="A84:B84"/>
    <mergeCell ref="A73:B73"/>
    <mergeCell ref="A74:B74"/>
    <mergeCell ref="A75:B75"/>
    <mergeCell ref="A76:B76"/>
    <mergeCell ref="A77:B77"/>
    <mergeCell ref="A78:B78"/>
    <mergeCell ref="A79:B79"/>
    <mergeCell ref="A80:B80"/>
    <mergeCell ref="A81:B81"/>
    <mergeCell ref="A82:B82"/>
    <mergeCell ref="A83:B83"/>
    <mergeCell ref="A72:B72"/>
    <mergeCell ref="A67:B67"/>
    <mergeCell ref="A68:B68"/>
    <mergeCell ref="A69:B69"/>
    <mergeCell ref="A70:B70"/>
    <mergeCell ref="A71:B7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54"/>
  <sheetViews>
    <sheetView workbookViewId="0"/>
  </sheetViews>
  <sheetFormatPr baseColWidth="10" defaultRowHeight="15" x14ac:dyDescent="0.25"/>
  <cols>
    <col min="1" max="16384" width="11.42578125" style="315"/>
  </cols>
  <sheetData>
    <row r="1" spans="1:4" ht="18" x14ac:dyDescent="0.25">
      <c r="A1" s="7" t="s">
        <v>672</v>
      </c>
      <c r="B1" s="5"/>
      <c r="C1" s="5"/>
    </row>
    <row r="2" spans="1:4" ht="12.75" customHeight="1" x14ac:dyDescent="0.25">
      <c r="A2" s="402" t="s">
        <v>36</v>
      </c>
      <c r="B2" s="20">
        <v>2011</v>
      </c>
      <c r="C2" s="20">
        <v>2012</v>
      </c>
      <c r="D2" s="306">
        <v>2013</v>
      </c>
    </row>
    <row r="3" spans="1:4" ht="12" customHeight="1" x14ac:dyDescent="0.25">
      <c r="A3" s="381" t="s">
        <v>51</v>
      </c>
      <c r="B3" s="314">
        <v>85</v>
      </c>
      <c r="C3" s="314">
        <v>86</v>
      </c>
      <c r="D3" s="314">
        <v>78</v>
      </c>
    </row>
    <row r="4" spans="1:4" ht="12" customHeight="1" x14ac:dyDescent="0.25">
      <c r="A4" s="381" t="s">
        <v>42</v>
      </c>
      <c r="B4" s="314">
        <v>745</v>
      </c>
      <c r="C4" s="314">
        <v>737</v>
      </c>
      <c r="D4" s="314">
        <v>740</v>
      </c>
    </row>
    <row r="5" spans="1:4" ht="12" customHeight="1" x14ac:dyDescent="0.25">
      <c r="A5" s="381" t="s">
        <v>60</v>
      </c>
      <c r="B5" s="314">
        <v>25</v>
      </c>
      <c r="C5" s="314">
        <v>23</v>
      </c>
      <c r="D5" s="314">
        <v>23</v>
      </c>
    </row>
    <row r="6" spans="1:4" ht="12" customHeight="1" x14ac:dyDescent="0.25">
      <c r="A6" s="381" t="s">
        <v>119</v>
      </c>
      <c r="B6" s="314">
        <v>2</v>
      </c>
      <c r="C6" s="314">
        <v>2</v>
      </c>
      <c r="D6" s="314">
        <v>2</v>
      </c>
    </row>
    <row r="7" spans="1:4" ht="12" customHeight="1" x14ac:dyDescent="0.25">
      <c r="A7" s="381" t="s">
        <v>158</v>
      </c>
      <c r="B7" s="314">
        <v>1</v>
      </c>
      <c r="C7" s="314">
        <v>1</v>
      </c>
      <c r="D7" s="314"/>
    </row>
    <row r="8" spans="1:4" ht="12" customHeight="1" x14ac:dyDescent="0.25">
      <c r="A8" s="381" t="s">
        <v>77</v>
      </c>
      <c r="B8" s="314">
        <v>15</v>
      </c>
      <c r="C8" s="314">
        <v>15</v>
      </c>
      <c r="D8" s="314">
        <v>15</v>
      </c>
    </row>
    <row r="9" spans="1:4" ht="12" customHeight="1" x14ac:dyDescent="0.25">
      <c r="A9" s="381" t="s">
        <v>740</v>
      </c>
      <c r="B9" s="314">
        <v>16</v>
      </c>
      <c r="C9" s="314">
        <v>16</v>
      </c>
      <c r="D9" s="314">
        <v>15</v>
      </c>
    </row>
    <row r="10" spans="1:4" ht="12" customHeight="1" x14ac:dyDescent="0.25">
      <c r="A10" s="381" t="s">
        <v>83</v>
      </c>
      <c r="B10" s="314">
        <v>8</v>
      </c>
      <c r="C10" s="314">
        <v>8</v>
      </c>
      <c r="D10" s="314">
        <v>7</v>
      </c>
    </row>
    <row r="11" spans="1:4" ht="12" customHeight="1" x14ac:dyDescent="0.25">
      <c r="A11" s="381" t="s">
        <v>68</v>
      </c>
      <c r="B11" s="314">
        <v>19</v>
      </c>
      <c r="C11" s="314">
        <v>25</v>
      </c>
      <c r="D11" s="314">
        <v>30</v>
      </c>
    </row>
    <row r="12" spans="1:4" ht="12" customHeight="1" x14ac:dyDescent="0.25">
      <c r="A12" s="381" t="s">
        <v>108</v>
      </c>
      <c r="B12" s="314">
        <v>4</v>
      </c>
      <c r="C12" s="314">
        <v>4</v>
      </c>
      <c r="D12" s="314">
        <v>3</v>
      </c>
    </row>
    <row r="13" spans="1:4" ht="12" customHeight="1" x14ac:dyDescent="0.25">
      <c r="A13" s="381" t="s">
        <v>94</v>
      </c>
      <c r="B13" s="314">
        <v>5</v>
      </c>
      <c r="C13" s="314">
        <v>5</v>
      </c>
      <c r="D13" s="314">
        <v>5</v>
      </c>
    </row>
    <row r="14" spans="1:4" ht="12" customHeight="1" x14ac:dyDescent="0.25">
      <c r="A14" s="381" t="s">
        <v>741</v>
      </c>
      <c r="B14" s="314">
        <v>3</v>
      </c>
      <c r="C14" s="314">
        <v>3</v>
      </c>
      <c r="D14" s="314">
        <v>3</v>
      </c>
    </row>
    <row r="15" spans="1:4" ht="12" customHeight="1" x14ac:dyDescent="0.25">
      <c r="A15" s="381" t="s">
        <v>116</v>
      </c>
      <c r="B15" s="314">
        <v>2</v>
      </c>
      <c r="C15" s="314">
        <v>3</v>
      </c>
      <c r="D15" s="314">
        <v>3</v>
      </c>
    </row>
    <row r="16" spans="1:4" ht="12" customHeight="1" x14ac:dyDescent="0.25">
      <c r="A16" s="381" t="s">
        <v>141</v>
      </c>
      <c r="B16" s="314">
        <v>1</v>
      </c>
      <c r="C16" s="314">
        <v>1</v>
      </c>
      <c r="D16" s="314">
        <v>1</v>
      </c>
    </row>
    <row r="17" spans="1:4" ht="12" customHeight="1" x14ac:dyDescent="0.25">
      <c r="A17" s="381" t="s">
        <v>742</v>
      </c>
      <c r="B17" s="314">
        <v>87</v>
      </c>
      <c r="C17" s="314">
        <v>83</v>
      </c>
      <c r="D17" s="314">
        <v>91</v>
      </c>
    </row>
    <row r="18" spans="1:4" ht="12" customHeight="1" x14ac:dyDescent="0.25">
      <c r="A18" s="381" t="s">
        <v>113</v>
      </c>
      <c r="B18" s="314">
        <v>3</v>
      </c>
      <c r="C18" s="314">
        <v>8</v>
      </c>
      <c r="D18" s="314">
        <v>8</v>
      </c>
    </row>
    <row r="19" spans="1:4" ht="12" customHeight="1" x14ac:dyDescent="0.25">
      <c r="A19" s="381" t="s">
        <v>743</v>
      </c>
      <c r="B19" s="314">
        <v>2</v>
      </c>
      <c r="C19" s="314">
        <v>2</v>
      </c>
      <c r="D19" s="314">
        <v>2</v>
      </c>
    </row>
    <row r="20" spans="1:4" ht="12" customHeight="1" x14ac:dyDescent="0.25">
      <c r="A20" s="381" t="s">
        <v>335</v>
      </c>
      <c r="B20" s="314">
        <v>40005</v>
      </c>
      <c r="C20" s="314">
        <v>39256</v>
      </c>
      <c r="D20" s="314">
        <v>38700</v>
      </c>
    </row>
    <row r="21" spans="1:4" ht="12" customHeight="1" x14ac:dyDescent="0.25">
      <c r="A21" s="381" t="s">
        <v>163</v>
      </c>
      <c r="B21" s="314">
        <v>1</v>
      </c>
      <c r="C21" s="314">
        <v>1</v>
      </c>
      <c r="D21" s="314">
        <v>1</v>
      </c>
    </row>
    <row r="22" spans="1:4" ht="12" customHeight="1" x14ac:dyDescent="0.25">
      <c r="A22" s="381" t="s">
        <v>146</v>
      </c>
      <c r="B22" s="314">
        <v>1</v>
      </c>
      <c r="C22" s="314">
        <v>1</v>
      </c>
      <c r="D22" s="314">
        <v>1</v>
      </c>
    </row>
    <row r="23" spans="1:4" ht="12" customHeight="1" x14ac:dyDescent="0.25">
      <c r="A23" s="381" t="s">
        <v>149</v>
      </c>
      <c r="B23" s="314">
        <v>1</v>
      </c>
      <c r="C23" s="314">
        <v>2</v>
      </c>
      <c r="D23" s="314">
        <v>2</v>
      </c>
    </row>
    <row r="24" spans="1:4" ht="12" customHeight="1" x14ac:dyDescent="0.25">
      <c r="A24" s="381" t="s">
        <v>54</v>
      </c>
      <c r="B24" s="314">
        <v>66</v>
      </c>
      <c r="C24" s="314">
        <v>67</v>
      </c>
      <c r="D24" s="314">
        <v>61</v>
      </c>
    </row>
    <row r="25" spans="1:4" ht="12" customHeight="1" x14ac:dyDescent="0.25">
      <c r="A25" s="381" t="s">
        <v>86</v>
      </c>
      <c r="B25" s="314">
        <v>7</v>
      </c>
      <c r="C25" s="314">
        <v>8</v>
      </c>
      <c r="D25" s="314">
        <v>9</v>
      </c>
    </row>
    <row r="26" spans="1:4" ht="12" customHeight="1" x14ac:dyDescent="0.25">
      <c r="A26" s="381" t="s">
        <v>166</v>
      </c>
      <c r="B26" s="314">
        <v>1</v>
      </c>
      <c r="C26" s="314">
        <v>1</v>
      </c>
      <c r="D26" s="314">
        <v>1</v>
      </c>
    </row>
    <row r="27" spans="1:4" ht="12" customHeight="1" x14ac:dyDescent="0.25">
      <c r="A27" s="381" t="s">
        <v>155</v>
      </c>
      <c r="B27" s="314">
        <v>1</v>
      </c>
      <c r="C27" s="314">
        <v>1</v>
      </c>
      <c r="D27" s="314">
        <v>1</v>
      </c>
    </row>
    <row r="28" spans="1:4" ht="12" customHeight="1" x14ac:dyDescent="0.25">
      <c r="A28" s="381" t="s">
        <v>46</v>
      </c>
      <c r="B28" s="314">
        <v>220</v>
      </c>
      <c r="C28" s="314">
        <v>186</v>
      </c>
      <c r="D28" s="314">
        <v>176</v>
      </c>
    </row>
    <row r="29" spans="1:4" ht="12" customHeight="1" x14ac:dyDescent="0.25">
      <c r="A29" s="381" t="s">
        <v>744</v>
      </c>
      <c r="B29" s="314">
        <v>20</v>
      </c>
      <c r="C29" s="314">
        <v>17</v>
      </c>
      <c r="D29" s="314">
        <v>20</v>
      </c>
    </row>
    <row r="30" spans="1:4" ht="12" customHeight="1" x14ac:dyDescent="0.25">
      <c r="A30" s="381" t="s">
        <v>868</v>
      </c>
      <c r="B30" s="313">
        <v>22</v>
      </c>
      <c r="C30" s="313">
        <v>18</v>
      </c>
      <c r="D30" s="313">
        <v>20</v>
      </c>
    </row>
    <row r="31" spans="1:4" ht="12" customHeight="1" x14ac:dyDescent="0.25">
      <c r="A31" s="381" t="s">
        <v>135</v>
      </c>
      <c r="B31" s="314">
        <v>2</v>
      </c>
      <c r="C31" s="314">
        <v>2</v>
      </c>
      <c r="D31" s="314">
        <v>2</v>
      </c>
    </row>
    <row r="32" spans="1:4" ht="12" customHeight="1" x14ac:dyDescent="0.25">
      <c r="A32" s="381" t="s">
        <v>746</v>
      </c>
      <c r="B32" s="314">
        <v>27</v>
      </c>
      <c r="C32" s="314">
        <v>34</v>
      </c>
      <c r="D32" s="314">
        <v>34</v>
      </c>
    </row>
    <row r="33" spans="1:4" ht="12" customHeight="1" x14ac:dyDescent="0.25">
      <c r="A33" s="381" t="s">
        <v>132</v>
      </c>
      <c r="B33" s="314">
        <v>2</v>
      </c>
      <c r="C33" s="314">
        <v>1</v>
      </c>
      <c r="D33" s="314">
        <v>1</v>
      </c>
    </row>
    <row r="34" spans="1:4" ht="12" customHeight="1" x14ac:dyDescent="0.25">
      <c r="A34" s="381" t="s">
        <v>747</v>
      </c>
      <c r="B34" s="314">
        <v>4</v>
      </c>
      <c r="C34" s="314">
        <v>3</v>
      </c>
      <c r="D34" s="314">
        <v>3</v>
      </c>
    </row>
    <row r="35" spans="1:4" ht="12" customHeight="1" x14ac:dyDescent="0.25">
      <c r="A35" s="381" t="s">
        <v>81</v>
      </c>
      <c r="B35" s="314">
        <v>11</v>
      </c>
      <c r="C35" s="314">
        <v>13</v>
      </c>
      <c r="D35" s="314">
        <v>14</v>
      </c>
    </row>
    <row r="36" spans="1:4" ht="12" customHeight="1" x14ac:dyDescent="0.25">
      <c r="A36" s="381" t="s">
        <v>72</v>
      </c>
      <c r="B36" s="314">
        <v>18</v>
      </c>
      <c r="C36" s="314">
        <v>16</v>
      </c>
      <c r="D36" s="314">
        <v>19</v>
      </c>
    </row>
    <row r="37" spans="1:4" ht="12" customHeight="1" x14ac:dyDescent="0.25">
      <c r="A37" s="381" t="s">
        <v>748</v>
      </c>
      <c r="B37" s="314">
        <v>4</v>
      </c>
      <c r="C37" s="314">
        <v>5</v>
      </c>
      <c r="D37" s="314">
        <v>5</v>
      </c>
    </row>
    <row r="38" spans="1:4" ht="12" customHeight="1" x14ac:dyDescent="0.25">
      <c r="A38" s="381" t="s">
        <v>63</v>
      </c>
      <c r="B38" s="314">
        <v>22</v>
      </c>
      <c r="C38" s="314">
        <v>24</v>
      </c>
      <c r="D38" s="314">
        <v>29</v>
      </c>
    </row>
    <row r="39" spans="1:4" ht="12" customHeight="1" x14ac:dyDescent="0.25">
      <c r="A39" s="381" t="s">
        <v>125</v>
      </c>
      <c r="B39" s="314">
        <v>2</v>
      </c>
      <c r="C39" s="314">
        <v>1</v>
      </c>
      <c r="D39" s="314">
        <v>2</v>
      </c>
    </row>
    <row r="40" spans="1:4" ht="12" customHeight="1" x14ac:dyDescent="0.25">
      <c r="A40" s="381" t="s">
        <v>122</v>
      </c>
      <c r="B40" s="314">
        <v>2</v>
      </c>
      <c r="C40" s="314">
        <v>3</v>
      </c>
      <c r="D40" s="314">
        <v>3</v>
      </c>
    </row>
    <row r="41" spans="1:4" ht="12" customHeight="1" x14ac:dyDescent="0.25">
      <c r="A41" s="381" t="s">
        <v>90</v>
      </c>
      <c r="B41" s="314">
        <v>5</v>
      </c>
      <c r="C41" s="314">
        <v>5</v>
      </c>
      <c r="D41" s="314">
        <v>4</v>
      </c>
    </row>
    <row r="42" spans="1:4" ht="12" customHeight="1" x14ac:dyDescent="0.25">
      <c r="A42" s="381" t="s">
        <v>749</v>
      </c>
      <c r="B42" s="314">
        <v>1</v>
      </c>
      <c r="C42" s="314">
        <v>1</v>
      </c>
      <c r="D42" s="314">
        <v>1</v>
      </c>
    </row>
    <row r="43" spans="1:4" ht="12" customHeight="1" x14ac:dyDescent="0.25">
      <c r="A43" s="381" t="s">
        <v>97</v>
      </c>
      <c r="B43" s="314">
        <v>4</v>
      </c>
      <c r="C43" s="314">
        <v>3</v>
      </c>
      <c r="D43" s="314">
        <v>3</v>
      </c>
    </row>
    <row r="44" spans="1:4" ht="12" customHeight="1" x14ac:dyDescent="0.25">
      <c r="A44" s="381" t="s">
        <v>750</v>
      </c>
      <c r="B44" s="314">
        <v>2</v>
      </c>
      <c r="C44" s="314">
        <v>2</v>
      </c>
      <c r="D44" s="314">
        <v>2</v>
      </c>
    </row>
    <row r="45" spans="1:4" ht="12" customHeight="1" x14ac:dyDescent="0.25">
      <c r="A45" s="381" t="s">
        <v>79</v>
      </c>
      <c r="B45" s="314">
        <v>13</v>
      </c>
      <c r="C45" s="314">
        <v>12</v>
      </c>
      <c r="D45" s="314">
        <v>12</v>
      </c>
    </row>
    <row r="46" spans="1:4" ht="12" customHeight="1" x14ac:dyDescent="0.25">
      <c r="A46" s="381" t="s">
        <v>751</v>
      </c>
      <c r="B46" s="313">
        <v>1</v>
      </c>
      <c r="C46" s="313"/>
      <c r="D46" s="313"/>
    </row>
    <row r="47" spans="1:4" ht="12" customHeight="1" x14ac:dyDescent="0.25">
      <c r="A47" s="381" t="s">
        <v>752</v>
      </c>
      <c r="B47" s="314">
        <v>13</v>
      </c>
      <c r="C47" s="314">
        <v>12</v>
      </c>
      <c r="D47" s="314">
        <v>8</v>
      </c>
    </row>
    <row r="48" spans="1:4" ht="12" customHeight="1" x14ac:dyDescent="0.25">
      <c r="A48" s="381" t="s">
        <v>753</v>
      </c>
      <c r="B48" s="314">
        <v>1</v>
      </c>
      <c r="C48" s="314">
        <v>1</v>
      </c>
      <c r="D48" s="314">
        <v>1</v>
      </c>
    </row>
    <row r="49" spans="1:48" ht="12.75" customHeight="1" thickBot="1" x14ac:dyDescent="0.3">
      <c r="A49" s="316" t="s">
        <v>777</v>
      </c>
      <c r="B49" s="318">
        <f>SUM(B3:B48)</f>
        <v>41502</v>
      </c>
      <c r="C49" s="317">
        <f>SUM(C3:C48)</f>
        <v>40718</v>
      </c>
      <c r="D49" s="317">
        <v>40161</v>
      </c>
    </row>
    <row r="50" spans="1:48" ht="15.75" thickTop="1" x14ac:dyDescent="0.25">
      <c r="A50" s="319" t="s">
        <v>31</v>
      </c>
      <c r="B50" s="5"/>
      <c r="C50" s="6"/>
    </row>
    <row r="52" spans="1:48" s="5" customFormat="1" ht="18" customHeight="1" x14ac:dyDescent="0.25">
      <c r="A52" s="7" t="s">
        <v>673</v>
      </c>
      <c r="C52" s="6"/>
      <c r="D52" s="6"/>
      <c r="E52" s="6"/>
      <c r="F52" s="6"/>
      <c r="G52" s="6"/>
      <c r="H52" s="6"/>
    </row>
    <row r="53" spans="1:48" s="12" customFormat="1" ht="15" customHeight="1" x14ac:dyDescent="0.2">
      <c r="A53" s="324">
        <v>2013</v>
      </c>
      <c r="B53" s="325"/>
      <c r="C53" s="372"/>
      <c r="D53" s="403" t="s">
        <v>847</v>
      </c>
      <c r="E53" s="404"/>
      <c r="F53" s="726"/>
      <c r="G53" s="726"/>
      <c r="H53" s="726"/>
      <c r="I53" s="726"/>
      <c r="J53" s="726"/>
      <c r="K53" s="726"/>
      <c r="L53" s="726"/>
      <c r="M53" s="726"/>
      <c r="N53" s="726"/>
      <c r="O53" s="726"/>
      <c r="P53" s="726"/>
      <c r="Q53" s="726"/>
      <c r="R53" s="726"/>
      <c r="S53" s="726"/>
      <c r="T53" s="726"/>
      <c r="U53" s="726"/>
      <c r="V53" s="726"/>
      <c r="W53" s="726"/>
      <c r="X53" s="726"/>
      <c r="Y53" s="726"/>
      <c r="Z53" s="726"/>
      <c r="AA53" s="726"/>
      <c r="AB53" s="726"/>
      <c r="AC53" s="726"/>
      <c r="AD53" s="726"/>
      <c r="AE53" s="726"/>
      <c r="AF53" s="726"/>
      <c r="AG53" s="726"/>
      <c r="AH53" s="726"/>
      <c r="AI53" s="726"/>
      <c r="AJ53" s="726"/>
      <c r="AK53" s="726"/>
      <c r="AL53" s="726"/>
      <c r="AM53" s="726"/>
      <c r="AN53" s="726"/>
      <c r="AO53" s="726"/>
      <c r="AP53" s="726"/>
      <c r="AQ53" s="726"/>
      <c r="AR53" s="726"/>
      <c r="AS53" s="726"/>
      <c r="AT53" s="726"/>
      <c r="AU53" s="375"/>
      <c r="AV53" s="375" t="s">
        <v>0</v>
      </c>
    </row>
    <row r="54" spans="1:48" s="12" customFormat="1" ht="24.75" customHeight="1" x14ac:dyDescent="0.2">
      <c r="A54" s="330" t="s">
        <v>737</v>
      </c>
      <c r="B54" s="330" t="s">
        <v>401</v>
      </c>
      <c r="C54" s="376" t="s">
        <v>521</v>
      </c>
      <c r="D54" s="333" t="s">
        <v>335</v>
      </c>
      <c r="E54" s="333" t="s">
        <v>42</v>
      </c>
      <c r="F54" s="333" t="s">
        <v>46</v>
      </c>
      <c r="G54" s="333" t="s">
        <v>742</v>
      </c>
      <c r="H54" s="333" t="s">
        <v>51</v>
      </c>
      <c r="I54" s="333" t="s">
        <v>54</v>
      </c>
      <c r="J54" s="333" t="s">
        <v>746</v>
      </c>
      <c r="K54" s="333" t="s">
        <v>68</v>
      </c>
      <c r="L54" s="333" t="s">
        <v>63</v>
      </c>
      <c r="M54" s="333" t="s">
        <v>60</v>
      </c>
      <c r="N54" s="333" t="s">
        <v>744</v>
      </c>
      <c r="O54" s="333" t="s">
        <v>72</v>
      </c>
      <c r="P54" s="333" t="s">
        <v>77</v>
      </c>
      <c r="Q54" s="333" t="s">
        <v>740</v>
      </c>
      <c r="R54" s="333" t="s">
        <v>81</v>
      </c>
      <c r="S54" s="333" t="s">
        <v>79</v>
      </c>
      <c r="T54" s="333" t="s">
        <v>86</v>
      </c>
      <c r="U54" s="333" t="s">
        <v>752</v>
      </c>
      <c r="V54" s="333" t="s">
        <v>113</v>
      </c>
      <c r="W54" s="333" t="s">
        <v>83</v>
      </c>
      <c r="X54" s="333" t="s">
        <v>748</v>
      </c>
      <c r="Y54" s="333" t="s">
        <v>94</v>
      </c>
      <c r="Z54" s="333" t="s">
        <v>90</v>
      </c>
      <c r="AA54" s="333" t="s">
        <v>97</v>
      </c>
      <c r="AB54" s="333" t="s">
        <v>122</v>
      </c>
      <c r="AC54" s="333" t="s">
        <v>741</v>
      </c>
      <c r="AD54" s="333" t="s">
        <v>108</v>
      </c>
      <c r="AE54" s="333" t="s">
        <v>116</v>
      </c>
      <c r="AF54" s="333" t="s">
        <v>747</v>
      </c>
      <c r="AG54" s="333" t="s">
        <v>119</v>
      </c>
      <c r="AH54" s="333" t="s">
        <v>750</v>
      </c>
      <c r="AI54" s="333" t="s">
        <v>135</v>
      </c>
      <c r="AJ54" s="333" t="s">
        <v>743</v>
      </c>
      <c r="AK54" s="333" t="s">
        <v>149</v>
      </c>
      <c r="AL54" s="333" t="s">
        <v>125</v>
      </c>
      <c r="AM54" s="333" t="s">
        <v>166</v>
      </c>
      <c r="AN54" s="333" t="s">
        <v>146</v>
      </c>
      <c r="AO54" s="333" t="s">
        <v>155</v>
      </c>
      <c r="AP54" s="333" t="s">
        <v>132</v>
      </c>
      <c r="AQ54" s="333" t="s">
        <v>163</v>
      </c>
      <c r="AR54" s="333" t="s">
        <v>141</v>
      </c>
      <c r="AS54" s="333" t="s">
        <v>753</v>
      </c>
      <c r="AT54" s="333" t="s">
        <v>749</v>
      </c>
      <c r="AU54" s="333" t="s">
        <v>745</v>
      </c>
      <c r="AV54" s="405"/>
    </row>
    <row r="55" spans="1:48" s="12" customFormat="1" ht="24.75" customHeight="1" thickBot="1" x14ac:dyDescent="0.25">
      <c r="A55" s="334" t="s">
        <v>1</v>
      </c>
      <c r="B55" s="335" t="s">
        <v>406</v>
      </c>
      <c r="C55" s="377" t="s">
        <v>525</v>
      </c>
      <c r="D55" s="378">
        <v>116</v>
      </c>
      <c r="E55" s="378"/>
      <c r="F55" s="339"/>
      <c r="G55" s="339"/>
      <c r="H55" s="339"/>
      <c r="I55" s="339"/>
      <c r="J55" s="339">
        <v>1</v>
      </c>
      <c r="K55" s="339"/>
      <c r="L55" s="339">
        <v>1</v>
      </c>
      <c r="M55" s="339">
        <v>1</v>
      </c>
      <c r="N55" s="339"/>
      <c r="O55" s="339"/>
      <c r="P55" s="339"/>
      <c r="Q55" s="339"/>
      <c r="R55" s="339"/>
      <c r="S55" s="339"/>
      <c r="T55" s="339"/>
      <c r="U55" s="339"/>
      <c r="V55" s="339"/>
      <c r="W55" s="339"/>
      <c r="X55" s="339"/>
      <c r="Y55" s="339"/>
      <c r="Z55" s="339"/>
      <c r="AA55" s="339"/>
      <c r="AB55" s="339"/>
      <c r="AC55" s="339"/>
      <c r="AD55" s="339">
        <v>1</v>
      </c>
      <c r="AE55" s="339"/>
      <c r="AF55" s="339"/>
      <c r="AG55" s="339"/>
      <c r="AH55" s="339"/>
      <c r="AI55" s="339"/>
      <c r="AJ55" s="339"/>
      <c r="AK55" s="339"/>
      <c r="AL55" s="339"/>
      <c r="AM55" s="339"/>
      <c r="AN55" s="339"/>
      <c r="AO55" s="339"/>
      <c r="AP55" s="339"/>
      <c r="AQ55" s="339">
        <v>1</v>
      </c>
      <c r="AR55" s="339"/>
      <c r="AS55" s="339">
        <v>1</v>
      </c>
      <c r="AT55" s="339"/>
      <c r="AU55" s="339"/>
      <c r="AV55" s="341">
        <v>122</v>
      </c>
    </row>
    <row r="56" spans="1:48" s="12" customFormat="1" ht="24.75" customHeight="1" thickTop="1" x14ac:dyDescent="0.2">
      <c r="A56" s="335"/>
      <c r="B56" s="335" t="s">
        <v>407</v>
      </c>
      <c r="C56" s="377" t="s">
        <v>526</v>
      </c>
      <c r="D56" s="378">
        <v>66</v>
      </c>
      <c r="E56" s="378">
        <v>2</v>
      </c>
      <c r="F56" s="339"/>
      <c r="G56" s="339"/>
      <c r="H56" s="339"/>
      <c r="I56" s="339"/>
      <c r="J56" s="339"/>
      <c r="K56" s="339"/>
      <c r="L56" s="339"/>
      <c r="M56" s="339"/>
      <c r="N56" s="339"/>
      <c r="O56" s="339"/>
      <c r="P56" s="339"/>
      <c r="Q56" s="339"/>
      <c r="R56" s="339"/>
      <c r="S56" s="339"/>
      <c r="T56" s="339"/>
      <c r="U56" s="339"/>
      <c r="V56" s="339"/>
      <c r="W56" s="339"/>
      <c r="X56" s="339"/>
      <c r="Y56" s="339"/>
      <c r="Z56" s="339"/>
      <c r="AA56" s="339"/>
      <c r="AB56" s="339"/>
      <c r="AC56" s="339"/>
      <c r="AD56" s="339"/>
      <c r="AE56" s="339"/>
      <c r="AF56" s="339"/>
      <c r="AG56" s="339"/>
      <c r="AH56" s="339"/>
      <c r="AI56" s="339"/>
      <c r="AJ56" s="339"/>
      <c r="AK56" s="339"/>
      <c r="AL56" s="339"/>
      <c r="AM56" s="339"/>
      <c r="AN56" s="339"/>
      <c r="AO56" s="339"/>
      <c r="AP56" s="339"/>
      <c r="AQ56" s="339"/>
      <c r="AR56" s="339"/>
      <c r="AS56" s="339"/>
      <c r="AT56" s="339"/>
      <c r="AU56" s="339"/>
      <c r="AV56" s="341">
        <v>68</v>
      </c>
    </row>
    <row r="57" spans="1:48" s="12" customFormat="1" ht="24.75" customHeight="1" x14ac:dyDescent="0.2">
      <c r="A57" s="335"/>
      <c r="B57" s="335" t="s">
        <v>408</v>
      </c>
      <c r="C57" s="377" t="s">
        <v>527</v>
      </c>
      <c r="D57" s="378">
        <v>150</v>
      </c>
      <c r="E57" s="378">
        <v>13</v>
      </c>
      <c r="F57" s="339">
        <v>1</v>
      </c>
      <c r="G57" s="339"/>
      <c r="H57" s="339"/>
      <c r="I57" s="339"/>
      <c r="J57" s="339"/>
      <c r="K57" s="339"/>
      <c r="L57" s="339"/>
      <c r="M57" s="339"/>
      <c r="N57" s="339"/>
      <c r="O57" s="339"/>
      <c r="P57" s="339"/>
      <c r="Q57" s="339"/>
      <c r="R57" s="339"/>
      <c r="S57" s="339"/>
      <c r="T57" s="339"/>
      <c r="U57" s="339"/>
      <c r="V57" s="339"/>
      <c r="W57" s="339"/>
      <c r="X57" s="339"/>
      <c r="Y57" s="339"/>
      <c r="Z57" s="339"/>
      <c r="AA57" s="339"/>
      <c r="AB57" s="339"/>
      <c r="AC57" s="339"/>
      <c r="AD57" s="339"/>
      <c r="AE57" s="339"/>
      <c r="AF57" s="339"/>
      <c r="AG57" s="339"/>
      <c r="AH57" s="339"/>
      <c r="AI57" s="339"/>
      <c r="AJ57" s="339"/>
      <c r="AK57" s="339"/>
      <c r="AL57" s="339"/>
      <c r="AM57" s="339"/>
      <c r="AN57" s="339"/>
      <c r="AO57" s="339"/>
      <c r="AP57" s="339"/>
      <c r="AQ57" s="339"/>
      <c r="AR57" s="339"/>
      <c r="AS57" s="339"/>
      <c r="AT57" s="339"/>
      <c r="AU57" s="339"/>
      <c r="AV57" s="341">
        <v>164</v>
      </c>
    </row>
    <row r="58" spans="1:48" s="12" customFormat="1" ht="24.75" customHeight="1" x14ac:dyDescent="0.2">
      <c r="A58" s="335"/>
      <c r="B58" s="335" t="s">
        <v>409</v>
      </c>
      <c r="C58" s="377" t="s">
        <v>528</v>
      </c>
      <c r="D58" s="378">
        <v>20</v>
      </c>
      <c r="E58" s="378">
        <v>1</v>
      </c>
      <c r="F58" s="339"/>
      <c r="G58" s="339"/>
      <c r="H58" s="339">
        <v>1</v>
      </c>
      <c r="I58" s="339"/>
      <c r="J58" s="339"/>
      <c r="K58" s="339"/>
      <c r="L58" s="339"/>
      <c r="M58" s="339"/>
      <c r="N58" s="339">
        <v>1</v>
      </c>
      <c r="O58" s="339"/>
      <c r="P58" s="339"/>
      <c r="Q58" s="339"/>
      <c r="R58" s="339"/>
      <c r="S58" s="339"/>
      <c r="T58" s="339"/>
      <c r="U58" s="339"/>
      <c r="V58" s="339"/>
      <c r="W58" s="339"/>
      <c r="X58" s="339"/>
      <c r="Y58" s="339"/>
      <c r="Z58" s="339"/>
      <c r="AA58" s="339"/>
      <c r="AB58" s="339"/>
      <c r="AC58" s="339"/>
      <c r="AD58" s="339"/>
      <c r="AE58" s="339"/>
      <c r="AF58" s="339"/>
      <c r="AG58" s="339"/>
      <c r="AH58" s="339"/>
      <c r="AI58" s="339"/>
      <c r="AJ58" s="339"/>
      <c r="AK58" s="339"/>
      <c r="AL58" s="339"/>
      <c r="AM58" s="339"/>
      <c r="AN58" s="339"/>
      <c r="AO58" s="339"/>
      <c r="AP58" s="339"/>
      <c r="AQ58" s="339"/>
      <c r="AR58" s="339"/>
      <c r="AS58" s="339"/>
      <c r="AT58" s="339"/>
      <c r="AU58" s="339"/>
      <c r="AV58" s="341">
        <v>23</v>
      </c>
    </row>
    <row r="59" spans="1:48" s="12" customFormat="1" ht="24.75" customHeight="1" x14ac:dyDescent="0.2">
      <c r="A59" s="335"/>
      <c r="B59" s="335" t="s">
        <v>410</v>
      </c>
      <c r="C59" s="377" t="s">
        <v>529</v>
      </c>
      <c r="D59" s="378">
        <v>107</v>
      </c>
      <c r="E59" s="378"/>
      <c r="F59" s="339"/>
      <c r="G59" s="339"/>
      <c r="H59" s="339"/>
      <c r="I59" s="339"/>
      <c r="J59" s="339"/>
      <c r="K59" s="339"/>
      <c r="L59" s="339"/>
      <c r="M59" s="339"/>
      <c r="N59" s="339"/>
      <c r="O59" s="339"/>
      <c r="P59" s="339"/>
      <c r="Q59" s="339"/>
      <c r="R59" s="339"/>
      <c r="S59" s="339"/>
      <c r="T59" s="339"/>
      <c r="U59" s="339"/>
      <c r="V59" s="339"/>
      <c r="W59" s="339"/>
      <c r="X59" s="339"/>
      <c r="Y59" s="339"/>
      <c r="Z59" s="339"/>
      <c r="AA59" s="339"/>
      <c r="AB59" s="339"/>
      <c r="AC59" s="339"/>
      <c r="AD59" s="339"/>
      <c r="AE59" s="339"/>
      <c r="AF59" s="339"/>
      <c r="AG59" s="339"/>
      <c r="AH59" s="339"/>
      <c r="AI59" s="339"/>
      <c r="AJ59" s="339"/>
      <c r="AK59" s="339"/>
      <c r="AL59" s="339"/>
      <c r="AM59" s="339"/>
      <c r="AN59" s="339"/>
      <c r="AO59" s="339"/>
      <c r="AP59" s="339"/>
      <c r="AQ59" s="339"/>
      <c r="AR59" s="339"/>
      <c r="AS59" s="339"/>
      <c r="AT59" s="339"/>
      <c r="AU59" s="339"/>
      <c r="AV59" s="341">
        <v>107</v>
      </c>
    </row>
    <row r="60" spans="1:48" s="12" customFormat="1" ht="24.75" customHeight="1" x14ac:dyDescent="0.2">
      <c r="A60" s="335"/>
      <c r="B60" s="335" t="s">
        <v>411</v>
      </c>
      <c r="C60" s="377" t="s">
        <v>530</v>
      </c>
      <c r="D60" s="378">
        <v>142</v>
      </c>
      <c r="E60" s="378">
        <v>3</v>
      </c>
      <c r="F60" s="339">
        <v>1</v>
      </c>
      <c r="G60" s="339">
        <v>1</v>
      </c>
      <c r="H60" s="339"/>
      <c r="I60" s="339"/>
      <c r="J60" s="339"/>
      <c r="K60" s="339"/>
      <c r="L60" s="339">
        <v>1</v>
      </c>
      <c r="M60" s="339"/>
      <c r="N60" s="339"/>
      <c r="O60" s="339"/>
      <c r="P60" s="339"/>
      <c r="Q60" s="339"/>
      <c r="R60" s="339"/>
      <c r="S60" s="339"/>
      <c r="T60" s="339"/>
      <c r="U60" s="339"/>
      <c r="V60" s="339"/>
      <c r="W60" s="339"/>
      <c r="X60" s="339"/>
      <c r="Y60" s="339"/>
      <c r="Z60" s="339"/>
      <c r="AA60" s="339"/>
      <c r="AB60" s="339"/>
      <c r="AC60" s="339"/>
      <c r="AD60" s="339"/>
      <c r="AE60" s="339"/>
      <c r="AF60" s="339"/>
      <c r="AG60" s="339"/>
      <c r="AH60" s="339"/>
      <c r="AI60" s="339"/>
      <c r="AJ60" s="339"/>
      <c r="AK60" s="339"/>
      <c r="AL60" s="339"/>
      <c r="AM60" s="339"/>
      <c r="AN60" s="339"/>
      <c r="AO60" s="339"/>
      <c r="AP60" s="339"/>
      <c r="AQ60" s="339"/>
      <c r="AR60" s="339"/>
      <c r="AS60" s="339"/>
      <c r="AT60" s="339"/>
      <c r="AU60" s="339"/>
      <c r="AV60" s="341">
        <v>148</v>
      </c>
    </row>
    <row r="61" spans="1:48" s="12" customFormat="1" ht="24.75" customHeight="1" x14ac:dyDescent="0.2">
      <c r="A61" s="335"/>
      <c r="B61" s="335" t="s">
        <v>412</v>
      </c>
      <c r="C61" s="377" t="s">
        <v>531</v>
      </c>
      <c r="D61" s="378">
        <v>364</v>
      </c>
      <c r="E61" s="378">
        <v>4</v>
      </c>
      <c r="F61" s="339">
        <v>2</v>
      </c>
      <c r="G61" s="339"/>
      <c r="H61" s="339">
        <v>1</v>
      </c>
      <c r="I61" s="339"/>
      <c r="J61" s="339">
        <v>2</v>
      </c>
      <c r="K61" s="339">
        <v>2</v>
      </c>
      <c r="L61" s="339"/>
      <c r="M61" s="339"/>
      <c r="N61" s="339"/>
      <c r="O61" s="339"/>
      <c r="P61" s="339">
        <v>1</v>
      </c>
      <c r="Q61" s="339"/>
      <c r="R61" s="339"/>
      <c r="S61" s="339"/>
      <c r="T61" s="339">
        <v>1</v>
      </c>
      <c r="U61" s="339"/>
      <c r="V61" s="339"/>
      <c r="W61" s="339"/>
      <c r="X61" s="339"/>
      <c r="Y61" s="339"/>
      <c r="Z61" s="339"/>
      <c r="AA61" s="339"/>
      <c r="AB61" s="339"/>
      <c r="AC61" s="339"/>
      <c r="AD61" s="339"/>
      <c r="AE61" s="339"/>
      <c r="AF61" s="339"/>
      <c r="AG61" s="339"/>
      <c r="AH61" s="339"/>
      <c r="AI61" s="339"/>
      <c r="AJ61" s="339"/>
      <c r="AK61" s="339"/>
      <c r="AL61" s="339"/>
      <c r="AM61" s="339"/>
      <c r="AN61" s="339"/>
      <c r="AO61" s="339"/>
      <c r="AP61" s="339"/>
      <c r="AQ61" s="339"/>
      <c r="AR61" s="339"/>
      <c r="AS61" s="339"/>
      <c r="AT61" s="339">
        <v>1</v>
      </c>
      <c r="AU61" s="339"/>
      <c r="AV61" s="341">
        <v>378</v>
      </c>
    </row>
    <row r="62" spans="1:48" s="12" customFormat="1" ht="24.75" customHeight="1" x14ac:dyDescent="0.2">
      <c r="A62" s="335"/>
      <c r="B62" s="335" t="s">
        <v>413</v>
      </c>
      <c r="C62" s="377" t="s">
        <v>532</v>
      </c>
      <c r="D62" s="378">
        <v>466</v>
      </c>
      <c r="E62" s="378">
        <v>16</v>
      </c>
      <c r="F62" s="339">
        <v>1</v>
      </c>
      <c r="G62" s="339">
        <v>1</v>
      </c>
      <c r="H62" s="339"/>
      <c r="I62" s="339">
        <v>1</v>
      </c>
      <c r="J62" s="339">
        <v>2</v>
      </c>
      <c r="K62" s="339">
        <v>4</v>
      </c>
      <c r="L62" s="339">
        <v>1</v>
      </c>
      <c r="M62" s="339">
        <v>1</v>
      </c>
      <c r="N62" s="339">
        <v>1</v>
      </c>
      <c r="O62" s="339">
        <v>2</v>
      </c>
      <c r="P62" s="339">
        <v>1</v>
      </c>
      <c r="Q62" s="339"/>
      <c r="R62" s="339">
        <v>3</v>
      </c>
      <c r="S62" s="339">
        <v>1</v>
      </c>
      <c r="T62" s="339"/>
      <c r="U62" s="339">
        <v>1</v>
      </c>
      <c r="V62" s="339"/>
      <c r="W62" s="339"/>
      <c r="X62" s="339"/>
      <c r="Y62" s="339"/>
      <c r="Z62" s="339">
        <v>1</v>
      </c>
      <c r="AA62" s="339"/>
      <c r="AB62" s="339"/>
      <c r="AC62" s="339"/>
      <c r="AD62" s="339"/>
      <c r="AE62" s="339"/>
      <c r="AF62" s="339"/>
      <c r="AG62" s="339"/>
      <c r="AH62" s="339"/>
      <c r="AI62" s="339"/>
      <c r="AJ62" s="339"/>
      <c r="AK62" s="339"/>
      <c r="AL62" s="339"/>
      <c r="AM62" s="339"/>
      <c r="AN62" s="339"/>
      <c r="AO62" s="339"/>
      <c r="AP62" s="339"/>
      <c r="AQ62" s="339"/>
      <c r="AR62" s="339"/>
      <c r="AS62" s="339"/>
      <c r="AT62" s="339"/>
      <c r="AU62" s="339"/>
      <c r="AV62" s="341">
        <v>503</v>
      </c>
    </row>
    <row r="63" spans="1:48" s="12" customFormat="1" ht="24.75" customHeight="1" x14ac:dyDescent="0.2">
      <c r="A63" s="335"/>
      <c r="B63" s="335" t="s">
        <v>414</v>
      </c>
      <c r="C63" s="377" t="s">
        <v>533</v>
      </c>
      <c r="D63" s="378">
        <v>230</v>
      </c>
      <c r="E63" s="378">
        <v>4</v>
      </c>
      <c r="F63" s="339">
        <v>1</v>
      </c>
      <c r="G63" s="339"/>
      <c r="H63" s="339"/>
      <c r="I63" s="339">
        <v>1</v>
      </c>
      <c r="J63" s="339">
        <v>1</v>
      </c>
      <c r="K63" s="339">
        <v>1</v>
      </c>
      <c r="L63" s="339"/>
      <c r="M63" s="339"/>
      <c r="N63" s="339"/>
      <c r="O63" s="339"/>
      <c r="P63" s="339"/>
      <c r="Q63" s="339">
        <v>1</v>
      </c>
      <c r="R63" s="339"/>
      <c r="S63" s="339"/>
      <c r="T63" s="339"/>
      <c r="U63" s="339"/>
      <c r="V63" s="339"/>
      <c r="W63" s="339"/>
      <c r="X63" s="339"/>
      <c r="Y63" s="339"/>
      <c r="Z63" s="339"/>
      <c r="AA63" s="339"/>
      <c r="AB63" s="339"/>
      <c r="AC63" s="339"/>
      <c r="AD63" s="339"/>
      <c r="AE63" s="339"/>
      <c r="AF63" s="339"/>
      <c r="AG63" s="339"/>
      <c r="AH63" s="339"/>
      <c r="AI63" s="339"/>
      <c r="AJ63" s="339"/>
      <c r="AK63" s="339"/>
      <c r="AL63" s="339"/>
      <c r="AM63" s="339"/>
      <c r="AN63" s="339"/>
      <c r="AO63" s="339"/>
      <c r="AP63" s="339"/>
      <c r="AQ63" s="339"/>
      <c r="AR63" s="339"/>
      <c r="AS63" s="339"/>
      <c r="AT63" s="339"/>
      <c r="AU63" s="339"/>
      <c r="AV63" s="341">
        <v>239</v>
      </c>
    </row>
    <row r="64" spans="1:48" s="12" customFormat="1" ht="24.75" customHeight="1" x14ac:dyDescent="0.2">
      <c r="A64" s="335"/>
      <c r="B64" s="335" t="s">
        <v>415</v>
      </c>
      <c r="C64" s="377" t="s">
        <v>534</v>
      </c>
      <c r="D64" s="378">
        <v>360</v>
      </c>
      <c r="E64" s="378">
        <v>1</v>
      </c>
      <c r="F64" s="339">
        <v>2</v>
      </c>
      <c r="G64" s="339"/>
      <c r="H64" s="339"/>
      <c r="I64" s="339"/>
      <c r="J64" s="339">
        <v>3</v>
      </c>
      <c r="K64" s="339"/>
      <c r="L64" s="339">
        <v>1</v>
      </c>
      <c r="M64" s="339"/>
      <c r="N64" s="339"/>
      <c r="O64" s="339"/>
      <c r="P64" s="339"/>
      <c r="Q64" s="339">
        <v>1</v>
      </c>
      <c r="R64" s="339"/>
      <c r="S64" s="339"/>
      <c r="T64" s="339"/>
      <c r="U64" s="339"/>
      <c r="V64" s="339"/>
      <c r="W64" s="339">
        <v>1</v>
      </c>
      <c r="X64" s="339"/>
      <c r="Y64" s="339"/>
      <c r="Z64" s="339"/>
      <c r="AA64" s="339"/>
      <c r="AB64" s="339"/>
      <c r="AC64" s="339"/>
      <c r="AD64" s="339"/>
      <c r="AE64" s="339"/>
      <c r="AF64" s="339"/>
      <c r="AG64" s="339"/>
      <c r="AH64" s="339"/>
      <c r="AI64" s="339"/>
      <c r="AJ64" s="339"/>
      <c r="AK64" s="339"/>
      <c r="AL64" s="339"/>
      <c r="AM64" s="339"/>
      <c r="AN64" s="339"/>
      <c r="AO64" s="339"/>
      <c r="AP64" s="339"/>
      <c r="AQ64" s="339"/>
      <c r="AR64" s="339"/>
      <c r="AS64" s="339"/>
      <c r="AT64" s="339"/>
      <c r="AU64" s="339"/>
      <c r="AV64" s="341">
        <v>369</v>
      </c>
    </row>
    <row r="65" spans="1:48" s="12" customFormat="1" ht="24.75" customHeight="1" x14ac:dyDescent="0.2">
      <c r="A65" s="335"/>
      <c r="B65" s="335" t="s">
        <v>416</v>
      </c>
      <c r="C65" s="377" t="s">
        <v>535</v>
      </c>
      <c r="D65" s="378">
        <v>388</v>
      </c>
      <c r="E65" s="378">
        <v>13</v>
      </c>
      <c r="F65" s="339"/>
      <c r="G65" s="339"/>
      <c r="H65" s="339"/>
      <c r="I65" s="339"/>
      <c r="J65" s="339">
        <v>1</v>
      </c>
      <c r="K65" s="339">
        <v>2</v>
      </c>
      <c r="L65" s="339"/>
      <c r="M65" s="339"/>
      <c r="N65" s="339"/>
      <c r="O65" s="339"/>
      <c r="P65" s="339">
        <v>2</v>
      </c>
      <c r="Q65" s="339">
        <v>1</v>
      </c>
      <c r="R65" s="339"/>
      <c r="S65" s="339">
        <v>1</v>
      </c>
      <c r="T65" s="339"/>
      <c r="U65" s="339"/>
      <c r="V65" s="339"/>
      <c r="W65" s="339"/>
      <c r="X65" s="339"/>
      <c r="Y65" s="339">
        <v>1</v>
      </c>
      <c r="Z65" s="339"/>
      <c r="AA65" s="339"/>
      <c r="AB65" s="339"/>
      <c r="AC65" s="339"/>
      <c r="AD65" s="339"/>
      <c r="AE65" s="339"/>
      <c r="AF65" s="339"/>
      <c r="AG65" s="339"/>
      <c r="AH65" s="339"/>
      <c r="AI65" s="339"/>
      <c r="AJ65" s="339"/>
      <c r="AK65" s="339"/>
      <c r="AL65" s="339"/>
      <c r="AM65" s="339"/>
      <c r="AN65" s="339"/>
      <c r="AO65" s="339"/>
      <c r="AP65" s="339"/>
      <c r="AQ65" s="339"/>
      <c r="AR65" s="339"/>
      <c r="AS65" s="339"/>
      <c r="AT65" s="339"/>
      <c r="AU65" s="339"/>
      <c r="AV65" s="341">
        <v>409</v>
      </c>
    </row>
    <row r="66" spans="1:48" s="12" customFormat="1" ht="24.75" customHeight="1" x14ac:dyDescent="0.2">
      <c r="A66" s="335"/>
      <c r="B66" s="335" t="s">
        <v>417</v>
      </c>
      <c r="C66" s="377" t="s">
        <v>536</v>
      </c>
      <c r="D66" s="378">
        <v>72</v>
      </c>
      <c r="E66" s="378"/>
      <c r="F66" s="339"/>
      <c r="G66" s="339"/>
      <c r="H66" s="339"/>
      <c r="I66" s="339"/>
      <c r="J66" s="339"/>
      <c r="K66" s="339"/>
      <c r="L66" s="339"/>
      <c r="M66" s="339"/>
      <c r="N66" s="339"/>
      <c r="O66" s="339"/>
      <c r="P66" s="339"/>
      <c r="Q66" s="339"/>
      <c r="R66" s="339"/>
      <c r="S66" s="339"/>
      <c r="T66" s="339"/>
      <c r="U66" s="339"/>
      <c r="V66" s="339"/>
      <c r="W66" s="339"/>
      <c r="X66" s="339"/>
      <c r="Y66" s="339"/>
      <c r="Z66" s="339"/>
      <c r="AA66" s="339"/>
      <c r="AB66" s="339"/>
      <c r="AC66" s="339"/>
      <c r="AD66" s="339"/>
      <c r="AE66" s="339"/>
      <c r="AF66" s="339"/>
      <c r="AG66" s="339"/>
      <c r="AH66" s="339"/>
      <c r="AI66" s="339"/>
      <c r="AJ66" s="339"/>
      <c r="AK66" s="339"/>
      <c r="AL66" s="339"/>
      <c r="AM66" s="339"/>
      <c r="AN66" s="339"/>
      <c r="AO66" s="339"/>
      <c r="AP66" s="339"/>
      <c r="AQ66" s="339"/>
      <c r="AR66" s="339"/>
      <c r="AS66" s="339"/>
      <c r="AT66" s="339"/>
      <c r="AU66" s="339"/>
      <c r="AV66" s="341">
        <v>72</v>
      </c>
    </row>
    <row r="67" spans="1:48" s="12" customFormat="1" ht="24.75" customHeight="1" x14ac:dyDescent="0.2">
      <c r="A67" s="335"/>
      <c r="B67" s="335" t="s">
        <v>418</v>
      </c>
      <c r="C67" s="377" t="s">
        <v>537</v>
      </c>
      <c r="D67" s="378">
        <v>714</v>
      </c>
      <c r="E67" s="378">
        <v>33</v>
      </c>
      <c r="F67" s="339"/>
      <c r="G67" s="339">
        <v>6</v>
      </c>
      <c r="H67" s="339">
        <v>7</v>
      </c>
      <c r="I67" s="339">
        <v>6</v>
      </c>
      <c r="J67" s="339"/>
      <c r="K67" s="339">
        <v>6</v>
      </c>
      <c r="L67" s="339"/>
      <c r="M67" s="339">
        <v>1</v>
      </c>
      <c r="N67" s="339">
        <v>2</v>
      </c>
      <c r="O67" s="339">
        <v>6</v>
      </c>
      <c r="P67" s="339"/>
      <c r="Q67" s="339"/>
      <c r="R67" s="339">
        <v>2</v>
      </c>
      <c r="S67" s="339">
        <v>1</v>
      </c>
      <c r="T67" s="339">
        <v>2</v>
      </c>
      <c r="U67" s="339"/>
      <c r="V67" s="339"/>
      <c r="W67" s="339"/>
      <c r="X67" s="339">
        <v>4</v>
      </c>
      <c r="Y67" s="339"/>
      <c r="Z67" s="339">
        <v>1</v>
      </c>
      <c r="AA67" s="339">
        <v>1</v>
      </c>
      <c r="AB67" s="339"/>
      <c r="AC67" s="339"/>
      <c r="AD67" s="339">
        <v>1</v>
      </c>
      <c r="AE67" s="339"/>
      <c r="AF67" s="339"/>
      <c r="AG67" s="339"/>
      <c r="AH67" s="339">
        <v>1</v>
      </c>
      <c r="AI67" s="339">
        <v>1</v>
      </c>
      <c r="AJ67" s="339"/>
      <c r="AK67" s="339"/>
      <c r="AL67" s="339"/>
      <c r="AM67" s="339"/>
      <c r="AN67" s="339"/>
      <c r="AO67" s="339"/>
      <c r="AP67" s="339"/>
      <c r="AQ67" s="339"/>
      <c r="AR67" s="339"/>
      <c r="AS67" s="339"/>
      <c r="AT67" s="339"/>
      <c r="AU67" s="339"/>
      <c r="AV67" s="341">
        <v>795</v>
      </c>
    </row>
    <row r="68" spans="1:48" s="12" customFormat="1" ht="24.75" customHeight="1" x14ac:dyDescent="0.2">
      <c r="A68" s="335"/>
      <c r="B68" s="335" t="s">
        <v>419</v>
      </c>
      <c r="C68" s="377" t="s">
        <v>538</v>
      </c>
      <c r="D68" s="378">
        <v>109</v>
      </c>
      <c r="E68" s="378">
        <v>2</v>
      </c>
      <c r="F68" s="339"/>
      <c r="G68" s="339"/>
      <c r="H68" s="339">
        <v>1</v>
      </c>
      <c r="I68" s="339"/>
      <c r="J68" s="339"/>
      <c r="K68" s="339"/>
      <c r="L68" s="339"/>
      <c r="M68" s="339"/>
      <c r="N68" s="339"/>
      <c r="O68" s="339"/>
      <c r="P68" s="339"/>
      <c r="Q68" s="339"/>
      <c r="R68" s="339"/>
      <c r="S68" s="339"/>
      <c r="T68" s="339"/>
      <c r="U68" s="339"/>
      <c r="V68" s="339"/>
      <c r="W68" s="339"/>
      <c r="X68" s="339"/>
      <c r="Y68" s="339"/>
      <c r="Z68" s="339"/>
      <c r="AA68" s="339"/>
      <c r="AB68" s="339"/>
      <c r="AC68" s="339"/>
      <c r="AD68" s="339"/>
      <c r="AE68" s="339"/>
      <c r="AF68" s="339"/>
      <c r="AG68" s="339"/>
      <c r="AH68" s="339"/>
      <c r="AI68" s="339"/>
      <c r="AJ68" s="339"/>
      <c r="AK68" s="339"/>
      <c r="AL68" s="339"/>
      <c r="AM68" s="339"/>
      <c r="AN68" s="339"/>
      <c r="AO68" s="339"/>
      <c r="AP68" s="339"/>
      <c r="AQ68" s="339"/>
      <c r="AR68" s="339"/>
      <c r="AS68" s="339"/>
      <c r="AT68" s="339"/>
      <c r="AU68" s="339"/>
      <c r="AV68" s="341">
        <v>112</v>
      </c>
    </row>
    <row r="69" spans="1:48" s="12" customFormat="1" ht="24.75" customHeight="1" x14ac:dyDescent="0.2">
      <c r="A69" s="335"/>
      <c r="B69" s="335" t="s">
        <v>420</v>
      </c>
      <c r="C69" s="377" t="s">
        <v>539</v>
      </c>
      <c r="D69" s="378">
        <v>6</v>
      </c>
      <c r="E69" s="378">
        <v>1</v>
      </c>
      <c r="F69" s="339"/>
      <c r="G69" s="339"/>
      <c r="H69" s="339"/>
      <c r="I69" s="339"/>
      <c r="J69" s="339"/>
      <c r="K69" s="339"/>
      <c r="L69" s="339"/>
      <c r="M69" s="339"/>
      <c r="N69" s="339">
        <v>1</v>
      </c>
      <c r="O69" s="339"/>
      <c r="P69" s="339"/>
      <c r="Q69" s="339"/>
      <c r="R69" s="339"/>
      <c r="S69" s="339"/>
      <c r="T69" s="339"/>
      <c r="U69" s="339"/>
      <c r="V69" s="339"/>
      <c r="W69" s="339"/>
      <c r="X69" s="339"/>
      <c r="Y69" s="339"/>
      <c r="Z69" s="339"/>
      <c r="AA69" s="339"/>
      <c r="AB69" s="339"/>
      <c r="AC69" s="339"/>
      <c r="AD69" s="339"/>
      <c r="AE69" s="339"/>
      <c r="AF69" s="339"/>
      <c r="AG69" s="339"/>
      <c r="AH69" s="339"/>
      <c r="AI69" s="339"/>
      <c r="AJ69" s="339"/>
      <c r="AK69" s="339"/>
      <c r="AL69" s="339"/>
      <c r="AM69" s="339"/>
      <c r="AN69" s="339"/>
      <c r="AO69" s="339"/>
      <c r="AP69" s="339"/>
      <c r="AQ69" s="339"/>
      <c r="AR69" s="339"/>
      <c r="AS69" s="339"/>
      <c r="AT69" s="339"/>
      <c r="AU69" s="339"/>
      <c r="AV69" s="341">
        <v>8</v>
      </c>
    </row>
    <row r="70" spans="1:48" s="12" customFormat="1" ht="15" customHeight="1" thickBot="1" x14ac:dyDescent="0.25">
      <c r="A70" s="151" t="s">
        <v>153</v>
      </c>
      <c r="B70" s="151"/>
      <c r="C70" s="151"/>
      <c r="D70" s="287">
        <v>3310</v>
      </c>
      <c r="E70" s="287">
        <v>93</v>
      </c>
      <c r="F70" s="287">
        <v>8</v>
      </c>
      <c r="G70" s="287">
        <v>8</v>
      </c>
      <c r="H70" s="287">
        <v>10</v>
      </c>
      <c r="I70" s="287">
        <v>8</v>
      </c>
      <c r="J70" s="287">
        <v>10</v>
      </c>
      <c r="K70" s="287">
        <v>15</v>
      </c>
      <c r="L70" s="287">
        <v>4</v>
      </c>
      <c r="M70" s="287">
        <v>3</v>
      </c>
      <c r="N70" s="287">
        <v>5</v>
      </c>
      <c r="O70" s="287">
        <v>8</v>
      </c>
      <c r="P70" s="287">
        <v>4</v>
      </c>
      <c r="Q70" s="287">
        <v>3</v>
      </c>
      <c r="R70" s="287">
        <v>5</v>
      </c>
      <c r="S70" s="287">
        <v>3</v>
      </c>
      <c r="T70" s="287">
        <v>3</v>
      </c>
      <c r="U70" s="287">
        <v>1</v>
      </c>
      <c r="V70" s="287"/>
      <c r="W70" s="287">
        <v>1</v>
      </c>
      <c r="X70" s="287">
        <v>4</v>
      </c>
      <c r="Y70" s="287">
        <v>1</v>
      </c>
      <c r="Z70" s="287">
        <v>2</v>
      </c>
      <c r="AA70" s="287">
        <v>1</v>
      </c>
      <c r="AB70" s="287"/>
      <c r="AC70" s="287"/>
      <c r="AD70" s="287">
        <v>2</v>
      </c>
      <c r="AE70" s="287"/>
      <c r="AF70" s="287"/>
      <c r="AG70" s="287"/>
      <c r="AH70" s="287">
        <v>1</v>
      </c>
      <c r="AI70" s="287">
        <v>1</v>
      </c>
      <c r="AJ70" s="287"/>
      <c r="AK70" s="287"/>
      <c r="AL70" s="287"/>
      <c r="AM70" s="287"/>
      <c r="AN70" s="287"/>
      <c r="AO70" s="287"/>
      <c r="AP70" s="287"/>
      <c r="AQ70" s="287">
        <v>1</v>
      </c>
      <c r="AR70" s="287"/>
      <c r="AS70" s="287">
        <v>1</v>
      </c>
      <c r="AT70" s="287">
        <v>1</v>
      </c>
      <c r="AU70" s="287"/>
      <c r="AV70" s="287">
        <v>3517</v>
      </c>
    </row>
    <row r="71" spans="1:48" s="12" customFormat="1" ht="24.75" customHeight="1" thickBot="1" x14ac:dyDescent="0.25">
      <c r="A71" s="290" t="s">
        <v>2</v>
      </c>
      <c r="B71" s="335" t="s">
        <v>421</v>
      </c>
      <c r="C71" s="379" t="s">
        <v>540</v>
      </c>
      <c r="D71" s="378">
        <v>91</v>
      </c>
      <c r="E71" s="378">
        <v>1</v>
      </c>
      <c r="F71" s="339">
        <v>1</v>
      </c>
      <c r="G71" s="339"/>
      <c r="H71" s="339"/>
      <c r="I71" s="339"/>
      <c r="J71" s="339"/>
      <c r="K71" s="339"/>
      <c r="L71" s="339"/>
      <c r="M71" s="339"/>
      <c r="N71" s="339"/>
      <c r="O71" s="339"/>
      <c r="P71" s="339"/>
      <c r="Q71" s="339"/>
      <c r="R71" s="339"/>
      <c r="S71" s="339"/>
      <c r="T71" s="339"/>
      <c r="U71" s="339"/>
      <c r="V71" s="339"/>
      <c r="W71" s="339"/>
      <c r="X71" s="339"/>
      <c r="Y71" s="339"/>
      <c r="Z71" s="339"/>
      <c r="AA71" s="339"/>
      <c r="AB71" s="339"/>
      <c r="AC71" s="339"/>
      <c r="AD71" s="339"/>
      <c r="AE71" s="339"/>
      <c r="AF71" s="339"/>
      <c r="AG71" s="339"/>
      <c r="AH71" s="339"/>
      <c r="AI71" s="339"/>
      <c r="AJ71" s="339"/>
      <c r="AK71" s="339"/>
      <c r="AL71" s="339"/>
      <c r="AM71" s="339"/>
      <c r="AN71" s="339"/>
      <c r="AO71" s="339"/>
      <c r="AP71" s="339"/>
      <c r="AQ71" s="339"/>
      <c r="AR71" s="339"/>
      <c r="AS71" s="339"/>
      <c r="AT71" s="339"/>
      <c r="AU71" s="339"/>
      <c r="AV71" s="341">
        <v>93</v>
      </c>
    </row>
    <row r="72" spans="1:48" s="12" customFormat="1" ht="24.75" customHeight="1" thickTop="1" x14ac:dyDescent="0.2">
      <c r="A72" s="335"/>
      <c r="B72" s="335" t="s">
        <v>422</v>
      </c>
      <c r="C72" s="377" t="s">
        <v>541</v>
      </c>
      <c r="D72" s="378">
        <v>51</v>
      </c>
      <c r="E72" s="378"/>
      <c r="F72" s="339"/>
      <c r="G72" s="339"/>
      <c r="H72" s="339"/>
      <c r="I72" s="339"/>
      <c r="J72" s="339"/>
      <c r="K72" s="339"/>
      <c r="L72" s="339"/>
      <c r="M72" s="339"/>
      <c r="N72" s="339"/>
      <c r="O72" s="339"/>
      <c r="P72" s="339"/>
      <c r="Q72" s="339"/>
      <c r="R72" s="339"/>
      <c r="S72" s="339"/>
      <c r="T72" s="339"/>
      <c r="U72" s="339"/>
      <c r="V72" s="339"/>
      <c r="W72" s="339"/>
      <c r="X72" s="339"/>
      <c r="Y72" s="339"/>
      <c r="Z72" s="339"/>
      <c r="AA72" s="339"/>
      <c r="AB72" s="339"/>
      <c r="AC72" s="339"/>
      <c r="AD72" s="339"/>
      <c r="AE72" s="339"/>
      <c r="AF72" s="339"/>
      <c r="AG72" s="339"/>
      <c r="AH72" s="339"/>
      <c r="AI72" s="339"/>
      <c r="AJ72" s="339"/>
      <c r="AK72" s="339"/>
      <c r="AL72" s="339"/>
      <c r="AM72" s="339"/>
      <c r="AN72" s="339"/>
      <c r="AO72" s="339"/>
      <c r="AP72" s="339"/>
      <c r="AQ72" s="339"/>
      <c r="AR72" s="339"/>
      <c r="AS72" s="339"/>
      <c r="AT72" s="339"/>
      <c r="AU72" s="339"/>
      <c r="AV72" s="341">
        <v>51</v>
      </c>
    </row>
    <row r="73" spans="1:48" s="12" customFormat="1" ht="24.75" customHeight="1" x14ac:dyDescent="0.2">
      <c r="A73" s="335"/>
      <c r="B73" s="335" t="s">
        <v>423</v>
      </c>
      <c r="C73" s="377" t="s">
        <v>542</v>
      </c>
      <c r="D73" s="378">
        <v>140</v>
      </c>
      <c r="E73" s="378">
        <v>1</v>
      </c>
      <c r="F73" s="339"/>
      <c r="G73" s="339"/>
      <c r="H73" s="339">
        <v>1</v>
      </c>
      <c r="I73" s="339"/>
      <c r="J73" s="339"/>
      <c r="K73" s="339"/>
      <c r="L73" s="339"/>
      <c r="M73" s="339"/>
      <c r="N73" s="339"/>
      <c r="O73" s="339"/>
      <c r="P73" s="339"/>
      <c r="Q73" s="339"/>
      <c r="R73" s="339"/>
      <c r="S73" s="339"/>
      <c r="T73" s="339"/>
      <c r="U73" s="339"/>
      <c r="V73" s="339"/>
      <c r="W73" s="339"/>
      <c r="X73" s="339"/>
      <c r="Y73" s="339"/>
      <c r="Z73" s="339"/>
      <c r="AA73" s="339"/>
      <c r="AB73" s="339"/>
      <c r="AC73" s="339"/>
      <c r="AD73" s="339"/>
      <c r="AE73" s="339"/>
      <c r="AF73" s="339"/>
      <c r="AG73" s="339"/>
      <c r="AH73" s="339"/>
      <c r="AI73" s="339"/>
      <c r="AJ73" s="339"/>
      <c r="AK73" s="339"/>
      <c r="AL73" s="339"/>
      <c r="AM73" s="339"/>
      <c r="AN73" s="339"/>
      <c r="AO73" s="339"/>
      <c r="AP73" s="339"/>
      <c r="AQ73" s="339"/>
      <c r="AR73" s="339"/>
      <c r="AS73" s="339"/>
      <c r="AT73" s="339"/>
      <c r="AU73" s="339"/>
      <c r="AV73" s="341">
        <v>142</v>
      </c>
    </row>
    <row r="74" spans="1:48" s="12" customFormat="1" ht="15" customHeight="1" thickBot="1" x14ac:dyDescent="0.25">
      <c r="A74" s="151" t="s">
        <v>169</v>
      </c>
      <c r="B74" s="151"/>
      <c r="C74" s="151"/>
      <c r="D74" s="287">
        <v>282</v>
      </c>
      <c r="E74" s="287">
        <v>2</v>
      </c>
      <c r="F74" s="287">
        <v>1</v>
      </c>
      <c r="G74" s="287"/>
      <c r="H74" s="287">
        <v>1</v>
      </c>
      <c r="I74" s="287"/>
      <c r="J74" s="287"/>
      <c r="K74" s="287"/>
      <c r="L74" s="287"/>
      <c r="M74" s="287"/>
      <c r="N74" s="287"/>
      <c r="O74" s="287"/>
      <c r="P74" s="287"/>
      <c r="Q74" s="287"/>
      <c r="R74" s="287"/>
      <c r="S74" s="287"/>
      <c r="T74" s="287"/>
      <c r="U74" s="287"/>
      <c r="V74" s="287"/>
      <c r="W74" s="287"/>
      <c r="X74" s="287"/>
      <c r="Y74" s="287"/>
      <c r="Z74" s="287"/>
      <c r="AA74" s="287"/>
      <c r="AB74" s="287"/>
      <c r="AC74" s="287"/>
      <c r="AD74" s="287"/>
      <c r="AE74" s="287"/>
      <c r="AF74" s="287"/>
      <c r="AG74" s="287"/>
      <c r="AH74" s="287"/>
      <c r="AI74" s="287"/>
      <c r="AJ74" s="287"/>
      <c r="AK74" s="287"/>
      <c r="AL74" s="287"/>
      <c r="AM74" s="287"/>
      <c r="AN74" s="287"/>
      <c r="AO74" s="287"/>
      <c r="AP74" s="287"/>
      <c r="AQ74" s="287"/>
      <c r="AR74" s="287"/>
      <c r="AS74" s="287"/>
      <c r="AT74" s="287"/>
      <c r="AU74" s="287"/>
      <c r="AV74" s="287">
        <v>286</v>
      </c>
    </row>
    <row r="75" spans="1:48" s="12" customFormat="1" ht="24.75" customHeight="1" thickBot="1" x14ac:dyDescent="0.25">
      <c r="A75" s="334" t="s">
        <v>3</v>
      </c>
      <c r="B75" s="335" t="s">
        <v>424</v>
      </c>
      <c r="C75" s="379" t="s">
        <v>543</v>
      </c>
      <c r="D75" s="378">
        <v>109</v>
      </c>
      <c r="E75" s="378"/>
      <c r="F75" s="339"/>
      <c r="G75" s="339"/>
      <c r="H75" s="339">
        <v>1</v>
      </c>
      <c r="I75" s="339"/>
      <c r="J75" s="339"/>
      <c r="K75" s="339"/>
      <c r="L75" s="339"/>
      <c r="M75" s="339"/>
      <c r="N75" s="339"/>
      <c r="O75" s="339"/>
      <c r="P75" s="339"/>
      <c r="Q75" s="339">
        <v>1</v>
      </c>
      <c r="R75" s="339"/>
      <c r="S75" s="339"/>
      <c r="T75" s="339"/>
      <c r="U75" s="339"/>
      <c r="V75" s="339"/>
      <c r="W75" s="339"/>
      <c r="X75" s="339"/>
      <c r="Y75" s="339"/>
      <c r="Z75" s="339"/>
      <c r="AA75" s="339"/>
      <c r="AB75" s="339"/>
      <c r="AC75" s="339"/>
      <c r="AD75" s="339"/>
      <c r="AE75" s="339"/>
      <c r="AF75" s="339"/>
      <c r="AG75" s="339"/>
      <c r="AH75" s="339"/>
      <c r="AI75" s="339"/>
      <c r="AJ75" s="339"/>
      <c r="AK75" s="339"/>
      <c r="AL75" s="339"/>
      <c r="AM75" s="339"/>
      <c r="AN75" s="339"/>
      <c r="AO75" s="339"/>
      <c r="AP75" s="339"/>
      <c r="AQ75" s="339"/>
      <c r="AR75" s="339"/>
      <c r="AS75" s="339"/>
      <c r="AT75" s="339"/>
      <c r="AU75" s="339"/>
      <c r="AV75" s="341">
        <v>111</v>
      </c>
    </row>
    <row r="76" spans="1:48" s="12" customFormat="1" ht="24.75" customHeight="1" thickTop="1" x14ac:dyDescent="0.2">
      <c r="A76" s="335"/>
      <c r="B76" s="335" t="s">
        <v>425</v>
      </c>
      <c r="C76" s="377" t="s">
        <v>544</v>
      </c>
      <c r="D76" s="378">
        <v>1679</v>
      </c>
      <c r="E76" s="378">
        <v>5</v>
      </c>
      <c r="F76" s="339">
        <v>2</v>
      </c>
      <c r="G76" s="339">
        <v>3</v>
      </c>
      <c r="H76" s="339">
        <v>4</v>
      </c>
      <c r="I76" s="339">
        <v>3</v>
      </c>
      <c r="J76" s="339"/>
      <c r="K76" s="339">
        <v>2</v>
      </c>
      <c r="L76" s="339"/>
      <c r="M76" s="339"/>
      <c r="N76" s="339">
        <v>1</v>
      </c>
      <c r="O76" s="339">
        <v>1</v>
      </c>
      <c r="P76" s="339"/>
      <c r="Q76" s="339"/>
      <c r="R76" s="339">
        <v>1</v>
      </c>
      <c r="S76" s="339"/>
      <c r="T76" s="339"/>
      <c r="U76" s="339">
        <v>1</v>
      </c>
      <c r="V76" s="339"/>
      <c r="W76" s="339">
        <v>1</v>
      </c>
      <c r="X76" s="339"/>
      <c r="Y76" s="339"/>
      <c r="Z76" s="339"/>
      <c r="AA76" s="339"/>
      <c r="AB76" s="339"/>
      <c r="AC76" s="339"/>
      <c r="AD76" s="339"/>
      <c r="AE76" s="339">
        <v>1</v>
      </c>
      <c r="AF76" s="339"/>
      <c r="AG76" s="339"/>
      <c r="AH76" s="339"/>
      <c r="AI76" s="339"/>
      <c r="AJ76" s="339"/>
      <c r="AK76" s="339"/>
      <c r="AL76" s="339"/>
      <c r="AM76" s="339"/>
      <c r="AN76" s="339"/>
      <c r="AO76" s="339"/>
      <c r="AP76" s="339"/>
      <c r="AQ76" s="339"/>
      <c r="AR76" s="339"/>
      <c r="AS76" s="339"/>
      <c r="AT76" s="339"/>
      <c r="AU76" s="339">
        <v>1</v>
      </c>
      <c r="AV76" s="341">
        <v>1705</v>
      </c>
    </row>
    <row r="77" spans="1:48" s="12" customFormat="1" ht="24.75" customHeight="1" x14ac:dyDescent="0.2">
      <c r="A77" s="335"/>
      <c r="B77" s="335" t="s">
        <v>426</v>
      </c>
      <c r="C77" s="377" t="s">
        <v>545</v>
      </c>
      <c r="D77" s="378">
        <v>13</v>
      </c>
      <c r="E77" s="378"/>
      <c r="F77" s="339"/>
      <c r="G77" s="339"/>
      <c r="H77" s="339"/>
      <c r="I77" s="339"/>
      <c r="J77" s="339"/>
      <c r="K77" s="339"/>
      <c r="L77" s="339"/>
      <c r="M77" s="339"/>
      <c r="N77" s="339"/>
      <c r="O77" s="339"/>
      <c r="P77" s="339"/>
      <c r="Q77" s="339"/>
      <c r="R77" s="339"/>
      <c r="S77" s="339"/>
      <c r="T77" s="339"/>
      <c r="U77" s="339"/>
      <c r="V77" s="339"/>
      <c r="W77" s="339"/>
      <c r="X77" s="339"/>
      <c r="Y77" s="339"/>
      <c r="Z77" s="339"/>
      <c r="AA77" s="339"/>
      <c r="AB77" s="339"/>
      <c r="AC77" s="339"/>
      <c r="AD77" s="339"/>
      <c r="AE77" s="339"/>
      <c r="AF77" s="339"/>
      <c r="AG77" s="339"/>
      <c r="AH77" s="339"/>
      <c r="AI77" s="339"/>
      <c r="AJ77" s="339"/>
      <c r="AK77" s="339"/>
      <c r="AL77" s="339"/>
      <c r="AM77" s="339"/>
      <c r="AN77" s="339"/>
      <c r="AO77" s="339"/>
      <c r="AP77" s="339"/>
      <c r="AQ77" s="339"/>
      <c r="AR77" s="339"/>
      <c r="AS77" s="339"/>
      <c r="AT77" s="339"/>
      <c r="AU77" s="339"/>
      <c r="AV77" s="341">
        <v>13</v>
      </c>
    </row>
    <row r="78" spans="1:48" s="12" customFormat="1" ht="24.75" customHeight="1" x14ac:dyDescent="0.2">
      <c r="A78" s="335"/>
      <c r="B78" s="335" t="s">
        <v>427</v>
      </c>
      <c r="C78" s="377" t="s">
        <v>546</v>
      </c>
      <c r="D78" s="378">
        <v>25</v>
      </c>
      <c r="E78" s="378"/>
      <c r="F78" s="339"/>
      <c r="G78" s="339"/>
      <c r="H78" s="339"/>
      <c r="I78" s="339"/>
      <c r="J78" s="339"/>
      <c r="K78" s="339"/>
      <c r="L78" s="339"/>
      <c r="M78" s="339"/>
      <c r="N78" s="339"/>
      <c r="O78" s="339"/>
      <c r="P78" s="339"/>
      <c r="Q78" s="339"/>
      <c r="R78" s="339"/>
      <c r="S78" s="339"/>
      <c r="T78" s="339"/>
      <c r="U78" s="339"/>
      <c r="V78" s="339"/>
      <c r="W78" s="339"/>
      <c r="X78" s="339"/>
      <c r="Y78" s="339"/>
      <c r="Z78" s="339"/>
      <c r="AA78" s="339"/>
      <c r="AB78" s="339"/>
      <c r="AC78" s="339"/>
      <c r="AD78" s="339"/>
      <c r="AE78" s="339"/>
      <c r="AF78" s="339"/>
      <c r="AG78" s="339"/>
      <c r="AH78" s="339"/>
      <c r="AI78" s="339"/>
      <c r="AJ78" s="339"/>
      <c r="AK78" s="339"/>
      <c r="AL78" s="339"/>
      <c r="AM78" s="339"/>
      <c r="AN78" s="339"/>
      <c r="AO78" s="339"/>
      <c r="AP78" s="339"/>
      <c r="AQ78" s="339"/>
      <c r="AR78" s="339"/>
      <c r="AS78" s="339"/>
      <c r="AT78" s="339"/>
      <c r="AU78" s="339"/>
      <c r="AV78" s="341">
        <v>25</v>
      </c>
    </row>
    <row r="79" spans="1:48" s="12" customFormat="1" ht="24.75" customHeight="1" x14ac:dyDescent="0.2">
      <c r="A79" s="335"/>
      <c r="B79" s="335" t="s">
        <v>428</v>
      </c>
      <c r="C79" s="377" t="s">
        <v>547</v>
      </c>
      <c r="D79" s="378">
        <v>14</v>
      </c>
      <c r="E79" s="378"/>
      <c r="F79" s="339"/>
      <c r="G79" s="339"/>
      <c r="H79" s="339"/>
      <c r="I79" s="339"/>
      <c r="J79" s="339"/>
      <c r="K79" s="339"/>
      <c r="L79" s="339"/>
      <c r="M79" s="339"/>
      <c r="N79" s="339"/>
      <c r="O79" s="339"/>
      <c r="P79" s="339"/>
      <c r="Q79" s="339"/>
      <c r="R79" s="339"/>
      <c r="S79" s="339"/>
      <c r="T79" s="339"/>
      <c r="U79" s="339"/>
      <c r="V79" s="339"/>
      <c r="W79" s="339"/>
      <c r="X79" s="339"/>
      <c r="Y79" s="339"/>
      <c r="Z79" s="339"/>
      <c r="AA79" s="339"/>
      <c r="AB79" s="339"/>
      <c r="AC79" s="339"/>
      <c r="AD79" s="339"/>
      <c r="AE79" s="339"/>
      <c r="AF79" s="339"/>
      <c r="AG79" s="339"/>
      <c r="AH79" s="339"/>
      <c r="AI79" s="339"/>
      <c r="AJ79" s="339"/>
      <c r="AK79" s="339"/>
      <c r="AL79" s="339"/>
      <c r="AM79" s="339"/>
      <c r="AN79" s="339"/>
      <c r="AO79" s="339"/>
      <c r="AP79" s="339"/>
      <c r="AQ79" s="339"/>
      <c r="AR79" s="339"/>
      <c r="AS79" s="339"/>
      <c r="AT79" s="339"/>
      <c r="AU79" s="339"/>
      <c r="AV79" s="341">
        <v>14</v>
      </c>
    </row>
    <row r="80" spans="1:48" s="12" customFormat="1" ht="24.75" customHeight="1" x14ac:dyDescent="0.2">
      <c r="A80" s="335"/>
      <c r="B80" s="335" t="s">
        <v>429</v>
      </c>
      <c r="C80" s="377" t="s">
        <v>548</v>
      </c>
      <c r="D80" s="378">
        <v>20</v>
      </c>
      <c r="E80" s="378"/>
      <c r="F80" s="339"/>
      <c r="G80" s="339"/>
      <c r="H80" s="339"/>
      <c r="I80" s="339"/>
      <c r="J80" s="339"/>
      <c r="K80" s="339"/>
      <c r="L80" s="339"/>
      <c r="M80" s="339">
        <v>1</v>
      </c>
      <c r="N80" s="339"/>
      <c r="O80" s="339"/>
      <c r="P80" s="339"/>
      <c r="Q80" s="339"/>
      <c r="R80" s="339"/>
      <c r="S80" s="339"/>
      <c r="T80" s="339"/>
      <c r="U80" s="339">
        <v>1</v>
      </c>
      <c r="V80" s="339"/>
      <c r="W80" s="339"/>
      <c r="X80" s="339"/>
      <c r="Y80" s="339"/>
      <c r="Z80" s="339"/>
      <c r="AA80" s="339"/>
      <c r="AB80" s="339"/>
      <c r="AC80" s="339"/>
      <c r="AD80" s="339"/>
      <c r="AE80" s="339"/>
      <c r="AF80" s="339"/>
      <c r="AG80" s="339"/>
      <c r="AH80" s="339"/>
      <c r="AI80" s="339"/>
      <c r="AJ80" s="339"/>
      <c r="AK80" s="339"/>
      <c r="AL80" s="339"/>
      <c r="AM80" s="339"/>
      <c r="AN80" s="339"/>
      <c r="AO80" s="339"/>
      <c r="AP80" s="339"/>
      <c r="AQ80" s="339"/>
      <c r="AR80" s="339"/>
      <c r="AS80" s="339"/>
      <c r="AT80" s="339"/>
      <c r="AU80" s="339"/>
      <c r="AV80" s="341">
        <v>22</v>
      </c>
    </row>
    <row r="81" spans="1:48" s="12" customFormat="1" ht="15" customHeight="1" thickBot="1" x14ac:dyDescent="0.25">
      <c r="A81" s="151" t="s">
        <v>190</v>
      </c>
      <c r="B81" s="151"/>
      <c r="C81" s="151"/>
      <c r="D81" s="287">
        <v>1860</v>
      </c>
      <c r="E81" s="287">
        <v>5</v>
      </c>
      <c r="F81" s="287">
        <v>2</v>
      </c>
      <c r="G81" s="287">
        <v>3</v>
      </c>
      <c r="H81" s="287">
        <v>5</v>
      </c>
      <c r="I81" s="287">
        <v>3</v>
      </c>
      <c r="J81" s="287"/>
      <c r="K81" s="287">
        <v>2</v>
      </c>
      <c r="L81" s="287"/>
      <c r="M81" s="287">
        <v>1</v>
      </c>
      <c r="N81" s="287">
        <v>1</v>
      </c>
      <c r="O81" s="287">
        <v>1</v>
      </c>
      <c r="P81" s="287"/>
      <c r="Q81" s="287">
        <v>1</v>
      </c>
      <c r="R81" s="287">
        <v>1</v>
      </c>
      <c r="S81" s="287"/>
      <c r="T81" s="287"/>
      <c r="U81" s="287">
        <v>2</v>
      </c>
      <c r="V81" s="287"/>
      <c r="W81" s="287">
        <v>1</v>
      </c>
      <c r="X81" s="287"/>
      <c r="Y81" s="287"/>
      <c r="Z81" s="287"/>
      <c r="AA81" s="287"/>
      <c r="AB81" s="287"/>
      <c r="AC81" s="287"/>
      <c r="AD81" s="287"/>
      <c r="AE81" s="287">
        <v>1</v>
      </c>
      <c r="AF81" s="287"/>
      <c r="AG81" s="287"/>
      <c r="AH81" s="287"/>
      <c r="AI81" s="287"/>
      <c r="AJ81" s="287"/>
      <c r="AK81" s="287"/>
      <c r="AL81" s="287"/>
      <c r="AM81" s="287"/>
      <c r="AN81" s="287"/>
      <c r="AO81" s="287"/>
      <c r="AP81" s="287"/>
      <c r="AQ81" s="287"/>
      <c r="AR81" s="287"/>
      <c r="AS81" s="287"/>
      <c r="AT81" s="287"/>
      <c r="AU81" s="287">
        <v>1</v>
      </c>
      <c r="AV81" s="287">
        <v>1890</v>
      </c>
    </row>
    <row r="82" spans="1:48" s="12" customFormat="1" ht="24.75" customHeight="1" thickBot="1" x14ac:dyDescent="0.25">
      <c r="A82" s="334" t="s">
        <v>4</v>
      </c>
      <c r="B82" s="335" t="s">
        <v>430</v>
      </c>
      <c r="C82" s="379" t="s">
        <v>549</v>
      </c>
      <c r="D82" s="378">
        <v>300</v>
      </c>
      <c r="E82" s="378">
        <v>6</v>
      </c>
      <c r="F82" s="339"/>
      <c r="G82" s="339"/>
      <c r="H82" s="339"/>
      <c r="I82" s="339"/>
      <c r="J82" s="339"/>
      <c r="K82" s="339"/>
      <c r="L82" s="339">
        <v>1</v>
      </c>
      <c r="M82" s="339">
        <v>1</v>
      </c>
      <c r="N82" s="339"/>
      <c r="O82" s="339"/>
      <c r="P82" s="339"/>
      <c r="Q82" s="339"/>
      <c r="R82" s="339"/>
      <c r="S82" s="339"/>
      <c r="T82" s="339"/>
      <c r="U82" s="339"/>
      <c r="V82" s="339"/>
      <c r="W82" s="339">
        <v>1</v>
      </c>
      <c r="X82" s="339"/>
      <c r="Y82" s="339"/>
      <c r="Z82" s="339"/>
      <c r="AA82" s="339"/>
      <c r="AB82" s="339"/>
      <c r="AC82" s="339"/>
      <c r="AD82" s="339"/>
      <c r="AE82" s="339"/>
      <c r="AF82" s="339"/>
      <c r="AG82" s="339"/>
      <c r="AH82" s="339"/>
      <c r="AI82" s="339"/>
      <c r="AJ82" s="339"/>
      <c r="AK82" s="339"/>
      <c r="AL82" s="339"/>
      <c r="AM82" s="339"/>
      <c r="AN82" s="339"/>
      <c r="AO82" s="339"/>
      <c r="AP82" s="339"/>
      <c r="AQ82" s="339"/>
      <c r="AR82" s="339"/>
      <c r="AS82" s="339"/>
      <c r="AT82" s="339"/>
      <c r="AU82" s="339"/>
      <c r="AV82" s="341">
        <v>309</v>
      </c>
    </row>
    <row r="83" spans="1:48" s="12" customFormat="1" ht="24.75" customHeight="1" thickTop="1" x14ac:dyDescent="0.2">
      <c r="A83" s="335"/>
      <c r="B83" s="335" t="s">
        <v>431</v>
      </c>
      <c r="C83" s="377" t="s">
        <v>550</v>
      </c>
      <c r="D83" s="378">
        <v>335</v>
      </c>
      <c r="E83" s="378">
        <v>2</v>
      </c>
      <c r="F83" s="339"/>
      <c r="G83" s="339"/>
      <c r="H83" s="339"/>
      <c r="I83" s="339"/>
      <c r="J83" s="339"/>
      <c r="K83" s="339"/>
      <c r="L83" s="339"/>
      <c r="M83" s="339"/>
      <c r="N83" s="339"/>
      <c r="O83" s="339"/>
      <c r="P83" s="339"/>
      <c r="Q83" s="339"/>
      <c r="R83" s="339"/>
      <c r="S83" s="339"/>
      <c r="T83" s="339"/>
      <c r="U83" s="339"/>
      <c r="V83" s="339"/>
      <c r="W83" s="339"/>
      <c r="X83" s="339"/>
      <c r="Y83" s="339"/>
      <c r="Z83" s="339"/>
      <c r="AA83" s="339"/>
      <c r="AB83" s="339"/>
      <c r="AC83" s="339"/>
      <c r="AD83" s="339"/>
      <c r="AE83" s="339"/>
      <c r="AF83" s="339">
        <v>1</v>
      </c>
      <c r="AG83" s="339"/>
      <c r="AH83" s="339"/>
      <c r="AI83" s="339"/>
      <c r="AJ83" s="339"/>
      <c r="AK83" s="339"/>
      <c r="AL83" s="339"/>
      <c r="AM83" s="339"/>
      <c r="AN83" s="339"/>
      <c r="AO83" s="339"/>
      <c r="AP83" s="339"/>
      <c r="AQ83" s="339"/>
      <c r="AR83" s="339"/>
      <c r="AS83" s="339"/>
      <c r="AT83" s="339"/>
      <c r="AU83" s="339"/>
      <c r="AV83" s="341">
        <v>338</v>
      </c>
    </row>
    <row r="84" spans="1:48" s="12" customFormat="1" ht="24.75" customHeight="1" x14ac:dyDescent="0.2">
      <c r="A84" s="335"/>
      <c r="B84" s="335" t="s">
        <v>432</v>
      </c>
      <c r="C84" s="377" t="s">
        <v>551</v>
      </c>
      <c r="D84" s="378">
        <v>117</v>
      </c>
      <c r="E84" s="378">
        <v>3</v>
      </c>
      <c r="F84" s="339">
        <v>1</v>
      </c>
      <c r="G84" s="339">
        <v>2</v>
      </c>
      <c r="H84" s="339"/>
      <c r="I84" s="339"/>
      <c r="J84" s="339"/>
      <c r="K84" s="339">
        <v>1</v>
      </c>
      <c r="L84" s="339">
        <v>2</v>
      </c>
      <c r="M84" s="339">
        <v>1</v>
      </c>
      <c r="N84" s="339"/>
      <c r="O84" s="339">
        <v>1</v>
      </c>
      <c r="P84" s="339">
        <v>2</v>
      </c>
      <c r="Q84" s="339"/>
      <c r="R84" s="339"/>
      <c r="S84" s="339">
        <v>1</v>
      </c>
      <c r="T84" s="339"/>
      <c r="U84" s="339">
        <v>1</v>
      </c>
      <c r="V84" s="339"/>
      <c r="W84" s="339"/>
      <c r="X84" s="339"/>
      <c r="Y84" s="339"/>
      <c r="Z84" s="339"/>
      <c r="AA84" s="339"/>
      <c r="AB84" s="339"/>
      <c r="AC84" s="339"/>
      <c r="AD84" s="339"/>
      <c r="AE84" s="339"/>
      <c r="AF84" s="339"/>
      <c r="AG84" s="339">
        <v>1</v>
      </c>
      <c r="AH84" s="339">
        <v>1</v>
      </c>
      <c r="AI84" s="339"/>
      <c r="AJ84" s="339"/>
      <c r="AK84" s="339"/>
      <c r="AL84" s="339"/>
      <c r="AM84" s="339"/>
      <c r="AN84" s="339"/>
      <c r="AO84" s="339"/>
      <c r="AP84" s="339"/>
      <c r="AQ84" s="339"/>
      <c r="AR84" s="339"/>
      <c r="AS84" s="339"/>
      <c r="AT84" s="339"/>
      <c r="AU84" s="339"/>
      <c r="AV84" s="341">
        <v>134</v>
      </c>
    </row>
    <row r="85" spans="1:48" s="12" customFormat="1" ht="24.75" customHeight="1" x14ac:dyDescent="0.2">
      <c r="A85" s="335"/>
      <c r="B85" s="335" t="s">
        <v>433</v>
      </c>
      <c r="C85" s="377" t="s">
        <v>552</v>
      </c>
      <c r="D85" s="378">
        <v>267</v>
      </c>
      <c r="E85" s="378"/>
      <c r="F85" s="339"/>
      <c r="G85" s="339"/>
      <c r="H85" s="339">
        <v>1</v>
      </c>
      <c r="I85" s="339"/>
      <c r="J85" s="339">
        <v>1</v>
      </c>
      <c r="K85" s="339"/>
      <c r="L85" s="339"/>
      <c r="M85" s="339"/>
      <c r="N85" s="339"/>
      <c r="O85" s="339"/>
      <c r="P85" s="339"/>
      <c r="Q85" s="339"/>
      <c r="R85" s="339"/>
      <c r="S85" s="339"/>
      <c r="T85" s="339"/>
      <c r="U85" s="339"/>
      <c r="V85" s="339"/>
      <c r="W85" s="339"/>
      <c r="X85" s="339"/>
      <c r="Y85" s="339">
        <v>1</v>
      </c>
      <c r="Z85" s="339"/>
      <c r="AA85" s="339"/>
      <c r="AB85" s="339"/>
      <c r="AC85" s="339"/>
      <c r="AD85" s="339"/>
      <c r="AE85" s="339"/>
      <c r="AF85" s="339"/>
      <c r="AG85" s="339"/>
      <c r="AH85" s="339"/>
      <c r="AI85" s="339"/>
      <c r="AJ85" s="339"/>
      <c r="AK85" s="339"/>
      <c r="AL85" s="339"/>
      <c r="AM85" s="339"/>
      <c r="AN85" s="339"/>
      <c r="AO85" s="339"/>
      <c r="AP85" s="339"/>
      <c r="AQ85" s="339"/>
      <c r="AR85" s="339"/>
      <c r="AS85" s="339"/>
      <c r="AT85" s="339"/>
      <c r="AU85" s="339"/>
      <c r="AV85" s="341">
        <v>270</v>
      </c>
    </row>
    <row r="86" spans="1:48" s="12" customFormat="1" ht="24.75" customHeight="1" x14ac:dyDescent="0.2">
      <c r="A86" s="335"/>
      <c r="B86" s="335" t="s">
        <v>434</v>
      </c>
      <c r="C86" s="377" t="s">
        <v>553</v>
      </c>
      <c r="D86" s="378">
        <v>77</v>
      </c>
      <c r="E86" s="378">
        <v>2</v>
      </c>
      <c r="F86" s="339"/>
      <c r="G86" s="339"/>
      <c r="H86" s="339">
        <v>1</v>
      </c>
      <c r="I86" s="339"/>
      <c r="J86" s="339"/>
      <c r="K86" s="339"/>
      <c r="L86" s="339"/>
      <c r="M86" s="339"/>
      <c r="N86" s="339"/>
      <c r="O86" s="339"/>
      <c r="P86" s="339"/>
      <c r="Q86" s="339"/>
      <c r="R86" s="339"/>
      <c r="S86" s="339"/>
      <c r="T86" s="339"/>
      <c r="U86" s="339"/>
      <c r="V86" s="339"/>
      <c r="W86" s="339"/>
      <c r="X86" s="339"/>
      <c r="Y86" s="339"/>
      <c r="Z86" s="339"/>
      <c r="AA86" s="339"/>
      <c r="AB86" s="339"/>
      <c r="AC86" s="339"/>
      <c r="AD86" s="339"/>
      <c r="AE86" s="339"/>
      <c r="AF86" s="339">
        <v>1</v>
      </c>
      <c r="AG86" s="339"/>
      <c r="AH86" s="339"/>
      <c r="AI86" s="339"/>
      <c r="AJ86" s="339"/>
      <c r="AK86" s="339"/>
      <c r="AL86" s="339"/>
      <c r="AM86" s="339"/>
      <c r="AN86" s="339"/>
      <c r="AO86" s="339"/>
      <c r="AP86" s="339"/>
      <c r="AQ86" s="339"/>
      <c r="AR86" s="339"/>
      <c r="AS86" s="339"/>
      <c r="AT86" s="339"/>
      <c r="AU86" s="339"/>
      <c r="AV86" s="341">
        <v>81</v>
      </c>
    </row>
    <row r="87" spans="1:48" s="12" customFormat="1" ht="24.75" customHeight="1" x14ac:dyDescent="0.2">
      <c r="A87" s="335"/>
      <c r="B87" s="335" t="s">
        <v>435</v>
      </c>
      <c r="C87" s="377" t="s">
        <v>554</v>
      </c>
      <c r="D87" s="378">
        <v>391</v>
      </c>
      <c r="E87" s="378">
        <v>21</v>
      </c>
      <c r="F87" s="339"/>
      <c r="G87" s="339"/>
      <c r="H87" s="339"/>
      <c r="I87" s="339"/>
      <c r="J87" s="339"/>
      <c r="K87" s="339">
        <v>2</v>
      </c>
      <c r="L87" s="339"/>
      <c r="M87" s="339"/>
      <c r="N87" s="339"/>
      <c r="O87" s="339"/>
      <c r="P87" s="339"/>
      <c r="Q87" s="339"/>
      <c r="R87" s="339"/>
      <c r="S87" s="339"/>
      <c r="T87" s="339"/>
      <c r="U87" s="339"/>
      <c r="V87" s="339"/>
      <c r="W87" s="339"/>
      <c r="X87" s="339"/>
      <c r="Y87" s="339"/>
      <c r="Z87" s="339"/>
      <c r="AA87" s="339"/>
      <c r="AB87" s="339"/>
      <c r="AC87" s="339"/>
      <c r="AD87" s="339"/>
      <c r="AE87" s="339"/>
      <c r="AF87" s="339"/>
      <c r="AG87" s="339"/>
      <c r="AH87" s="339"/>
      <c r="AI87" s="339"/>
      <c r="AJ87" s="339"/>
      <c r="AK87" s="339"/>
      <c r="AL87" s="339"/>
      <c r="AM87" s="339"/>
      <c r="AN87" s="339"/>
      <c r="AO87" s="339"/>
      <c r="AP87" s="339"/>
      <c r="AQ87" s="339"/>
      <c r="AR87" s="339"/>
      <c r="AS87" s="339"/>
      <c r="AT87" s="339"/>
      <c r="AU87" s="339"/>
      <c r="AV87" s="341">
        <v>414</v>
      </c>
    </row>
    <row r="88" spans="1:48" s="12" customFormat="1" ht="24.75" customHeight="1" x14ac:dyDescent="0.2">
      <c r="A88" s="335"/>
      <c r="B88" s="335" t="s">
        <v>436</v>
      </c>
      <c r="C88" s="377" t="s">
        <v>555</v>
      </c>
      <c r="D88" s="378">
        <v>1465</v>
      </c>
      <c r="E88" s="378">
        <v>3</v>
      </c>
      <c r="F88" s="339"/>
      <c r="G88" s="339">
        <v>1</v>
      </c>
      <c r="H88" s="339"/>
      <c r="I88" s="339"/>
      <c r="J88" s="339"/>
      <c r="K88" s="339"/>
      <c r="L88" s="339"/>
      <c r="M88" s="339"/>
      <c r="N88" s="339"/>
      <c r="O88" s="339"/>
      <c r="P88" s="339"/>
      <c r="Q88" s="339"/>
      <c r="R88" s="339"/>
      <c r="S88" s="339"/>
      <c r="T88" s="339"/>
      <c r="U88" s="339"/>
      <c r="V88" s="339"/>
      <c r="W88" s="339"/>
      <c r="X88" s="339"/>
      <c r="Y88" s="339"/>
      <c r="Z88" s="339"/>
      <c r="AA88" s="339"/>
      <c r="AB88" s="339"/>
      <c r="AC88" s="339"/>
      <c r="AD88" s="339"/>
      <c r="AE88" s="339"/>
      <c r="AF88" s="339"/>
      <c r="AG88" s="339"/>
      <c r="AH88" s="339"/>
      <c r="AI88" s="339"/>
      <c r="AJ88" s="339"/>
      <c r="AK88" s="339"/>
      <c r="AL88" s="339"/>
      <c r="AM88" s="339"/>
      <c r="AN88" s="339"/>
      <c r="AO88" s="339"/>
      <c r="AP88" s="339"/>
      <c r="AQ88" s="339"/>
      <c r="AR88" s="339"/>
      <c r="AS88" s="339"/>
      <c r="AT88" s="339"/>
      <c r="AU88" s="339"/>
      <c r="AV88" s="341">
        <v>1469</v>
      </c>
    </row>
    <row r="89" spans="1:48" s="12" customFormat="1" ht="24.75" customHeight="1" x14ac:dyDescent="0.2">
      <c r="A89" s="335"/>
      <c r="B89" s="335" t="s">
        <v>437</v>
      </c>
      <c r="C89" s="377" t="s">
        <v>556</v>
      </c>
      <c r="D89" s="378">
        <v>341</v>
      </c>
      <c r="E89" s="378">
        <v>33</v>
      </c>
      <c r="F89" s="339"/>
      <c r="G89" s="339"/>
      <c r="H89" s="339"/>
      <c r="I89" s="339"/>
      <c r="J89" s="339"/>
      <c r="K89" s="339"/>
      <c r="L89" s="339"/>
      <c r="M89" s="339"/>
      <c r="N89" s="339"/>
      <c r="O89" s="339"/>
      <c r="P89" s="339"/>
      <c r="Q89" s="339"/>
      <c r="R89" s="339"/>
      <c r="S89" s="339"/>
      <c r="T89" s="339"/>
      <c r="U89" s="339"/>
      <c r="V89" s="339"/>
      <c r="W89" s="339"/>
      <c r="X89" s="339"/>
      <c r="Y89" s="339"/>
      <c r="Z89" s="339"/>
      <c r="AA89" s="339"/>
      <c r="AB89" s="339"/>
      <c r="AC89" s="339"/>
      <c r="AD89" s="339"/>
      <c r="AE89" s="339"/>
      <c r="AF89" s="339"/>
      <c r="AG89" s="339"/>
      <c r="AH89" s="339"/>
      <c r="AI89" s="339"/>
      <c r="AJ89" s="339"/>
      <c r="AK89" s="339"/>
      <c r="AL89" s="339"/>
      <c r="AM89" s="339"/>
      <c r="AN89" s="339"/>
      <c r="AO89" s="339"/>
      <c r="AP89" s="339"/>
      <c r="AQ89" s="339"/>
      <c r="AR89" s="339"/>
      <c r="AS89" s="339"/>
      <c r="AT89" s="339"/>
      <c r="AU89" s="339"/>
      <c r="AV89" s="341">
        <v>374</v>
      </c>
    </row>
    <row r="90" spans="1:48" s="12" customFormat="1" ht="24.75" customHeight="1" x14ac:dyDescent="0.2">
      <c r="A90" s="335"/>
      <c r="B90" s="335" t="s">
        <v>438</v>
      </c>
      <c r="C90" s="377" t="s">
        <v>557</v>
      </c>
      <c r="D90" s="378">
        <v>458</v>
      </c>
      <c r="E90" s="378">
        <v>7</v>
      </c>
      <c r="F90" s="339"/>
      <c r="G90" s="339"/>
      <c r="H90" s="339"/>
      <c r="I90" s="339"/>
      <c r="J90" s="339"/>
      <c r="K90" s="339"/>
      <c r="L90" s="339"/>
      <c r="M90" s="339"/>
      <c r="N90" s="339"/>
      <c r="O90" s="339"/>
      <c r="P90" s="339"/>
      <c r="Q90" s="339"/>
      <c r="R90" s="339"/>
      <c r="S90" s="339"/>
      <c r="T90" s="339"/>
      <c r="U90" s="339"/>
      <c r="V90" s="339"/>
      <c r="W90" s="339"/>
      <c r="X90" s="339"/>
      <c r="Y90" s="339"/>
      <c r="Z90" s="339"/>
      <c r="AA90" s="339"/>
      <c r="AB90" s="339"/>
      <c r="AC90" s="339"/>
      <c r="AD90" s="339"/>
      <c r="AE90" s="339"/>
      <c r="AF90" s="339"/>
      <c r="AG90" s="339"/>
      <c r="AH90" s="339"/>
      <c r="AI90" s="339"/>
      <c r="AJ90" s="339"/>
      <c r="AK90" s="339"/>
      <c r="AL90" s="339"/>
      <c r="AM90" s="339"/>
      <c r="AN90" s="339"/>
      <c r="AO90" s="339"/>
      <c r="AP90" s="339"/>
      <c r="AQ90" s="339"/>
      <c r="AR90" s="339"/>
      <c r="AS90" s="339"/>
      <c r="AT90" s="339"/>
      <c r="AU90" s="339"/>
      <c r="AV90" s="341">
        <v>465</v>
      </c>
    </row>
    <row r="91" spans="1:48" s="12" customFormat="1" ht="24.75" customHeight="1" x14ac:dyDescent="0.2">
      <c r="A91" s="335"/>
      <c r="B91" s="335" t="s">
        <v>439</v>
      </c>
      <c r="C91" s="377" t="s">
        <v>558</v>
      </c>
      <c r="D91" s="378">
        <v>659</v>
      </c>
      <c r="E91" s="378">
        <v>24</v>
      </c>
      <c r="F91" s="339"/>
      <c r="G91" s="339">
        <v>2</v>
      </c>
      <c r="H91" s="339">
        <v>2</v>
      </c>
      <c r="I91" s="339">
        <v>1</v>
      </c>
      <c r="J91" s="339"/>
      <c r="K91" s="339">
        <v>2</v>
      </c>
      <c r="L91" s="339">
        <v>1</v>
      </c>
      <c r="M91" s="339"/>
      <c r="N91" s="339"/>
      <c r="O91" s="339">
        <v>1</v>
      </c>
      <c r="P91" s="339"/>
      <c r="Q91" s="339"/>
      <c r="R91" s="339">
        <v>1</v>
      </c>
      <c r="S91" s="339"/>
      <c r="T91" s="339"/>
      <c r="U91" s="339"/>
      <c r="V91" s="339"/>
      <c r="W91" s="339"/>
      <c r="X91" s="339"/>
      <c r="Y91" s="339"/>
      <c r="Z91" s="339"/>
      <c r="AA91" s="339"/>
      <c r="AB91" s="339"/>
      <c r="AC91" s="339"/>
      <c r="AD91" s="339"/>
      <c r="AE91" s="339"/>
      <c r="AF91" s="339"/>
      <c r="AG91" s="339"/>
      <c r="AH91" s="339"/>
      <c r="AI91" s="339"/>
      <c r="AJ91" s="339"/>
      <c r="AK91" s="339"/>
      <c r="AL91" s="339"/>
      <c r="AM91" s="339"/>
      <c r="AN91" s="339"/>
      <c r="AO91" s="339"/>
      <c r="AP91" s="339"/>
      <c r="AQ91" s="339"/>
      <c r="AR91" s="339"/>
      <c r="AS91" s="339"/>
      <c r="AT91" s="339"/>
      <c r="AU91" s="339"/>
      <c r="AV91" s="341">
        <v>693</v>
      </c>
    </row>
    <row r="92" spans="1:48" s="12" customFormat="1" ht="24.75" customHeight="1" x14ac:dyDescent="0.2">
      <c r="A92" s="335"/>
      <c r="B92" s="335" t="s">
        <v>440</v>
      </c>
      <c r="C92" s="377" t="s">
        <v>559</v>
      </c>
      <c r="D92" s="378">
        <v>715</v>
      </c>
      <c r="E92" s="378">
        <v>6</v>
      </c>
      <c r="F92" s="339">
        <v>1</v>
      </c>
      <c r="G92" s="339"/>
      <c r="H92" s="339"/>
      <c r="I92" s="339"/>
      <c r="J92" s="339"/>
      <c r="K92" s="339"/>
      <c r="L92" s="339"/>
      <c r="M92" s="339">
        <v>1</v>
      </c>
      <c r="N92" s="339">
        <v>1</v>
      </c>
      <c r="O92" s="339"/>
      <c r="P92" s="339"/>
      <c r="Q92" s="339"/>
      <c r="R92" s="339"/>
      <c r="S92" s="339"/>
      <c r="T92" s="339"/>
      <c r="U92" s="339"/>
      <c r="V92" s="339"/>
      <c r="W92" s="339"/>
      <c r="X92" s="339"/>
      <c r="Y92" s="339"/>
      <c r="Z92" s="339"/>
      <c r="AA92" s="339"/>
      <c r="AB92" s="339"/>
      <c r="AC92" s="339"/>
      <c r="AD92" s="339"/>
      <c r="AE92" s="339"/>
      <c r="AF92" s="339">
        <v>1</v>
      </c>
      <c r="AG92" s="339"/>
      <c r="AH92" s="339"/>
      <c r="AI92" s="339"/>
      <c r="AJ92" s="339"/>
      <c r="AK92" s="339"/>
      <c r="AL92" s="339"/>
      <c r="AM92" s="339"/>
      <c r="AN92" s="339"/>
      <c r="AO92" s="339"/>
      <c r="AP92" s="339"/>
      <c r="AQ92" s="339"/>
      <c r="AR92" s="339"/>
      <c r="AS92" s="339"/>
      <c r="AT92" s="339"/>
      <c r="AU92" s="339"/>
      <c r="AV92" s="341">
        <v>725</v>
      </c>
    </row>
    <row r="93" spans="1:48" s="12" customFormat="1" ht="24.75" customHeight="1" x14ac:dyDescent="0.2">
      <c r="A93" s="335"/>
      <c r="B93" s="335" t="s">
        <v>441</v>
      </c>
      <c r="C93" s="377" t="s">
        <v>560</v>
      </c>
      <c r="D93" s="378">
        <v>287</v>
      </c>
      <c r="E93" s="378">
        <v>1</v>
      </c>
      <c r="F93" s="339"/>
      <c r="G93" s="339"/>
      <c r="H93" s="339"/>
      <c r="I93" s="339"/>
      <c r="J93" s="339"/>
      <c r="K93" s="339"/>
      <c r="L93" s="339"/>
      <c r="M93" s="339"/>
      <c r="N93" s="339"/>
      <c r="O93" s="339"/>
      <c r="P93" s="339"/>
      <c r="Q93" s="339"/>
      <c r="R93" s="339"/>
      <c r="S93" s="339"/>
      <c r="T93" s="339"/>
      <c r="U93" s="339"/>
      <c r="V93" s="339"/>
      <c r="W93" s="339"/>
      <c r="X93" s="339"/>
      <c r="Y93" s="339"/>
      <c r="Z93" s="339"/>
      <c r="AA93" s="339"/>
      <c r="AB93" s="339"/>
      <c r="AC93" s="339"/>
      <c r="AD93" s="339"/>
      <c r="AE93" s="339"/>
      <c r="AF93" s="339"/>
      <c r="AG93" s="339"/>
      <c r="AH93" s="339"/>
      <c r="AI93" s="339"/>
      <c r="AJ93" s="339"/>
      <c r="AK93" s="339"/>
      <c r="AL93" s="339"/>
      <c r="AM93" s="339"/>
      <c r="AN93" s="339"/>
      <c r="AO93" s="339"/>
      <c r="AP93" s="339"/>
      <c r="AQ93" s="339"/>
      <c r="AR93" s="339"/>
      <c r="AS93" s="339"/>
      <c r="AT93" s="339"/>
      <c r="AU93" s="339"/>
      <c r="AV93" s="341">
        <v>288</v>
      </c>
    </row>
    <row r="94" spans="1:48" s="12" customFormat="1" ht="24.75" customHeight="1" x14ac:dyDescent="0.2">
      <c r="A94" s="335"/>
      <c r="B94" s="335" t="s">
        <v>442</v>
      </c>
      <c r="C94" s="377" t="s">
        <v>561</v>
      </c>
      <c r="D94" s="378">
        <v>2449</v>
      </c>
      <c r="E94" s="378">
        <v>4</v>
      </c>
      <c r="F94" s="339"/>
      <c r="G94" s="339">
        <v>1</v>
      </c>
      <c r="H94" s="339"/>
      <c r="I94" s="339">
        <v>1</v>
      </c>
      <c r="J94" s="339"/>
      <c r="K94" s="339"/>
      <c r="L94" s="339"/>
      <c r="M94" s="339"/>
      <c r="N94" s="339"/>
      <c r="O94" s="339"/>
      <c r="P94" s="339"/>
      <c r="Q94" s="339"/>
      <c r="R94" s="339"/>
      <c r="S94" s="339"/>
      <c r="T94" s="339"/>
      <c r="U94" s="339"/>
      <c r="V94" s="339"/>
      <c r="W94" s="339"/>
      <c r="X94" s="339"/>
      <c r="Y94" s="339"/>
      <c r="Z94" s="339"/>
      <c r="AA94" s="339"/>
      <c r="AB94" s="339"/>
      <c r="AC94" s="339"/>
      <c r="AD94" s="339"/>
      <c r="AE94" s="339"/>
      <c r="AF94" s="339"/>
      <c r="AG94" s="339"/>
      <c r="AH94" s="339"/>
      <c r="AI94" s="339"/>
      <c r="AJ94" s="339"/>
      <c r="AK94" s="339"/>
      <c r="AL94" s="339"/>
      <c r="AM94" s="339"/>
      <c r="AN94" s="339"/>
      <c r="AO94" s="339"/>
      <c r="AP94" s="339"/>
      <c r="AQ94" s="339"/>
      <c r="AR94" s="339"/>
      <c r="AS94" s="339"/>
      <c r="AT94" s="339"/>
      <c r="AU94" s="339"/>
      <c r="AV94" s="341">
        <v>2455</v>
      </c>
    </row>
    <row r="95" spans="1:48" s="12" customFormat="1" ht="24.75" customHeight="1" x14ac:dyDescent="0.2">
      <c r="A95" s="335"/>
      <c r="B95" s="335" t="s">
        <v>443</v>
      </c>
      <c r="C95" s="377" t="s">
        <v>562</v>
      </c>
      <c r="D95" s="378">
        <v>250</v>
      </c>
      <c r="E95" s="378">
        <v>6</v>
      </c>
      <c r="F95" s="339"/>
      <c r="G95" s="339"/>
      <c r="H95" s="339"/>
      <c r="I95" s="339"/>
      <c r="J95" s="339"/>
      <c r="K95" s="339"/>
      <c r="L95" s="339"/>
      <c r="M95" s="339">
        <v>1</v>
      </c>
      <c r="N95" s="339"/>
      <c r="O95" s="339"/>
      <c r="P95" s="339"/>
      <c r="Q95" s="339"/>
      <c r="R95" s="339"/>
      <c r="S95" s="339"/>
      <c r="T95" s="339"/>
      <c r="U95" s="339"/>
      <c r="V95" s="339"/>
      <c r="W95" s="339"/>
      <c r="X95" s="339"/>
      <c r="Y95" s="339"/>
      <c r="Z95" s="339"/>
      <c r="AA95" s="339"/>
      <c r="AB95" s="339"/>
      <c r="AC95" s="339"/>
      <c r="AD95" s="339"/>
      <c r="AE95" s="339"/>
      <c r="AF95" s="339"/>
      <c r="AG95" s="339"/>
      <c r="AH95" s="339"/>
      <c r="AI95" s="339"/>
      <c r="AJ95" s="339"/>
      <c r="AK95" s="339"/>
      <c r="AL95" s="339"/>
      <c r="AM95" s="339"/>
      <c r="AN95" s="339"/>
      <c r="AO95" s="339"/>
      <c r="AP95" s="339"/>
      <c r="AQ95" s="339"/>
      <c r="AR95" s="339"/>
      <c r="AS95" s="339"/>
      <c r="AT95" s="339"/>
      <c r="AU95" s="339"/>
      <c r="AV95" s="341">
        <v>257</v>
      </c>
    </row>
    <row r="96" spans="1:48" s="12" customFormat="1" ht="24.75" customHeight="1" x14ac:dyDescent="0.2">
      <c r="A96" s="335"/>
      <c r="B96" s="335" t="s">
        <v>444</v>
      </c>
      <c r="C96" s="377" t="s">
        <v>563</v>
      </c>
      <c r="D96" s="378">
        <v>1344</v>
      </c>
      <c r="E96" s="378">
        <v>12</v>
      </c>
      <c r="F96" s="339"/>
      <c r="G96" s="339"/>
      <c r="H96" s="339"/>
      <c r="I96" s="339"/>
      <c r="J96" s="339"/>
      <c r="K96" s="339"/>
      <c r="L96" s="339"/>
      <c r="M96" s="339"/>
      <c r="N96" s="339"/>
      <c r="O96" s="339"/>
      <c r="P96" s="339"/>
      <c r="Q96" s="339"/>
      <c r="R96" s="339"/>
      <c r="S96" s="339"/>
      <c r="T96" s="339"/>
      <c r="U96" s="339"/>
      <c r="V96" s="339"/>
      <c r="W96" s="339"/>
      <c r="X96" s="339"/>
      <c r="Y96" s="339"/>
      <c r="Z96" s="339"/>
      <c r="AA96" s="339"/>
      <c r="AB96" s="339"/>
      <c r="AC96" s="339"/>
      <c r="AD96" s="339"/>
      <c r="AE96" s="339"/>
      <c r="AF96" s="339"/>
      <c r="AG96" s="339"/>
      <c r="AH96" s="339"/>
      <c r="AI96" s="339"/>
      <c r="AJ96" s="339"/>
      <c r="AK96" s="339"/>
      <c r="AL96" s="339"/>
      <c r="AM96" s="339"/>
      <c r="AN96" s="339"/>
      <c r="AO96" s="339"/>
      <c r="AP96" s="339"/>
      <c r="AQ96" s="339"/>
      <c r="AR96" s="339"/>
      <c r="AS96" s="339"/>
      <c r="AT96" s="339"/>
      <c r="AU96" s="339">
        <v>1</v>
      </c>
      <c r="AV96" s="341">
        <v>1357</v>
      </c>
    </row>
    <row r="97" spans="1:48" s="12" customFormat="1" ht="24.75" customHeight="1" x14ac:dyDescent="0.2">
      <c r="A97" s="335"/>
      <c r="B97" s="335" t="s">
        <v>445</v>
      </c>
      <c r="C97" s="377" t="s">
        <v>564</v>
      </c>
      <c r="D97" s="378">
        <v>936</v>
      </c>
      <c r="E97" s="378">
        <v>17</v>
      </c>
      <c r="F97" s="339">
        <v>1</v>
      </c>
      <c r="G97" s="339">
        <v>1</v>
      </c>
      <c r="H97" s="339">
        <v>1</v>
      </c>
      <c r="I97" s="339">
        <v>1</v>
      </c>
      <c r="J97" s="339"/>
      <c r="K97" s="339"/>
      <c r="L97" s="339"/>
      <c r="M97" s="339"/>
      <c r="N97" s="339"/>
      <c r="O97" s="339"/>
      <c r="P97" s="339"/>
      <c r="Q97" s="339"/>
      <c r="R97" s="339"/>
      <c r="S97" s="339"/>
      <c r="T97" s="339"/>
      <c r="U97" s="339"/>
      <c r="V97" s="339"/>
      <c r="W97" s="339"/>
      <c r="X97" s="339"/>
      <c r="Y97" s="339"/>
      <c r="Z97" s="339"/>
      <c r="AA97" s="339"/>
      <c r="AB97" s="339">
        <v>1</v>
      </c>
      <c r="AC97" s="339"/>
      <c r="AD97" s="339"/>
      <c r="AE97" s="339"/>
      <c r="AF97" s="339"/>
      <c r="AG97" s="339"/>
      <c r="AH97" s="339"/>
      <c r="AI97" s="339"/>
      <c r="AJ97" s="339"/>
      <c r="AK97" s="339"/>
      <c r="AL97" s="339"/>
      <c r="AM97" s="339"/>
      <c r="AN97" s="339"/>
      <c r="AO97" s="339"/>
      <c r="AP97" s="339"/>
      <c r="AQ97" s="339"/>
      <c r="AR97" s="339"/>
      <c r="AS97" s="339"/>
      <c r="AT97" s="339"/>
      <c r="AU97" s="339"/>
      <c r="AV97" s="341">
        <v>958</v>
      </c>
    </row>
    <row r="98" spans="1:48" s="12" customFormat="1" ht="24.75" customHeight="1" x14ac:dyDescent="0.2">
      <c r="A98" s="335"/>
      <c r="B98" s="335" t="s">
        <v>446</v>
      </c>
      <c r="C98" s="377" t="s">
        <v>565</v>
      </c>
      <c r="D98" s="378">
        <v>586</v>
      </c>
      <c r="E98" s="378">
        <v>2</v>
      </c>
      <c r="F98" s="339"/>
      <c r="G98" s="339"/>
      <c r="H98" s="339"/>
      <c r="I98" s="339"/>
      <c r="J98" s="339">
        <v>2</v>
      </c>
      <c r="K98" s="339"/>
      <c r="L98" s="339"/>
      <c r="M98" s="339"/>
      <c r="N98" s="339"/>
      <c r="O98" s="339"/>
      <c r="P98" s="339"/>
      <c r="Q98" s="339"/>
      <c r="R98" s="339">
        <v>1</v>
      </c>
      <c r="S98" s="339"/>
      <c r="T98" s="339"/>
      <c r="U98" s="339"/>
      <c r="V98" s="339">
        <v>1</v>
      </c>
      <c r="W98" s="339"/>
      <c r="X98" s="339"/>
      <c r="Y98" s="339"/>
      <c r="Z98" s="339">
        <v>1</v>
      </c>
      <c r="AA98" s="339"/>
      <c r="AB98" s="339"/>
      <c r="AC98" s="339"/>
      <c r="AD98" s="339"/>
      <c r="AE98" s="339"/>
      <c r="AF98" s="339"/>
      <c r="AG98" s="339"/>
      <c r="AH98" s="339"/>
      <c r="AI98" s="339"/>
      <c r="AJ98" s="339"/>
      <c r="AK98" s="339"/>
      <c r="AL98" s="339"/>
      <c r="AM98" s="339"/>
      <c r="AN98" s="339"/>
      <c r="AO98" s="339"/>
      <c r="AP98" s="339"/>
      <c r="AQ98" s="339"/>
      <c r="AR98" s="339"/>
      <c r="AS98" s="339"/>
      <c r="AT98" s="339"/>
      <c r="AU98" s="339"/>
      <c r="AV98" s="341">
        <v>593</v>
      </c>
    </row>
    <row r="99" spans="1:48" s="12" customFormat="1" ht="24.75" customHeight="1" x14ac:dyDescent="0.2">
      <c r="A99" s="335"/>
      <c r="B99" s="335" t="s">
        <v>447</v>
      </c>
      <c r="C99" s="377" t="s">
        <v>566</v>
      </c>
      <c r="D99" s="378">
        <v>553</v>
      </c>
      <c r="E99" s="378">
        <v>9</v>
      </c>
      <c r="F99" s="339"/>
      <c r="G99" s="339">
        <v>1</v>
      </c>
      <c r="H99" s="339"/>
      <c r="I99" s="339"/>
      <c r="J99" s="339"/>
      <c r="K99" s="339"/>
      <c r="L99" s="339"/>
      <c r="M99" s="339"/>
      <c r="N99" s="339"/>
      <c r="O99" s="339"/>
      <c r="P99" s="339"/>
      <c r="Q99" s="339"/>
      <c r="R99" s="339"/>
      <c r="S99" s="339"/>
      <c r="T99" s="339"/>
      <c r="U99" s="339"/>
      <c r="V99" s="339"/>
      <c r="W99" s="339"/>
      <c r="X99" s="339"/>
      <c r="Y99" s="339"/>
      <c r="Z99" s="339"/>
      <c r="AA99" s="339"/>
      <c r="AB99" s="339"/>
      <c r="AC99" s="339"/>
      <c r="AD99" s="339"/>
      <c r="AE99" s="339"/>
      <c r="AF99" s="339"/>
      <c r="AG99" s="339"/>
      <c r="AH99" s="339"/>
      <c r="AI99" s="339"/>
      <c r="AJ99" s="339"/>
      <c r="AK99" s="339"/>
      <c r="AL99" s="339"/>
      <c r="AM99" s="339"/>
      <c r="AN99" s="339"/>
      <c r="AO99" s="339"/>
      <c r="AP99" s="339"/>
      <c r="AQ99" s="339"/>
      <c r="AR99" s="339"/>
      <c r="AS99" s="339"/>
      <c r="AT99" s="339"/>
      <c r="AU99" s="339"/>
      <c r="AV99" s="341">
        <v>563</v>
      </c>
    </row>
    <row r="100" spans="1:48" s="12" customFormat="1" ht="24.75" customHeight="1" x14ac:dyDescent="0.2">
      <c r="A100" s="335"/>
      <c r="B100" s="335" t="s">
        <v>448</v>
      </c>
      <c r="C100" s="377" t="s">
        <v>567</v>
      </c>
      <c r="D100" s="378">
        <v>271</v>
      </c>
      <c r="E100" s="378">
        <v>3</v>
      </c>
      <c r="F100" s="339"/>
      <c r="G100" s="339">
        <v>1</v>
      </c>
      <c r="H100" s="339">
        <v>1</v>
      </c>
      <c r="I100" s="339"/>
      <c r="J100" s="339"/>
      <c r="K100" s="339"/>
      <c r="L100" s="339">
        <v>2</v>
      </c>
      <c r="M100" s="339"/>
      <c r="N100" s="339"/>
      <c r="O100" s="339"/>
      <c r="P100" s="339">
        <v>1</v>
      </c>
      <c r="Q100" s="339"/>
      <c r="R100" s="339"/>
      <c r="S100" s="339"/>
      <c r="T100" s="339"/>
      <c r="U100" s="339"/>
      <c r="V100" s="339"/>
      <c r="W100" s="339"/>
      <c r="X100" s="339"/>
      <c r="Y100" s="339"/>
      <c r="Z100" s="339"/>
      <c r="AA100" s="339"/>
      <c r="AB100" s="339"/>
      <c r="AC100" s="339"/>
      <c r="AD100" s="339"/>
      <c r="AE100" s="339"/>
      <c r="AF100" s="339"/>
      <c r="AG100" s="339"/>
      <c r="AH100" s="339"/>
      <c r="AI100" s="339"/>
      <c r="AJ100" s="339"/>
      <c r="AK100" s="339"/>
      <c r="AL100" s="339"/>
      <c r="AM100" s="339"/>
      <c r="AN100" s="339"/>
      <c r="AO100" s="339"/>
      <c r="AP100" s="339"/>
      <c r="AQ100" s="339"/>
      <c r="AR100" s="339"/>
      <c r="AS100" s="339"/>
      <c r="AT100" s="339"/>
      <c r="AU100" s="339"/>
      <c r="AV100" s="341">
        <v>279</v>
      </c>
    </row>
    <row r="101" spans="1:48" s="12" customFormat="1" ht="24.75" customHeight="1" x14ac:dyDescent="0.2">
      <c r="A101" s="335"/>
      <c r="B101" s="335" t="s">
        <v>449</v>
      </c>
      <c r="C101" s="377" t="s">
        <v>568</v>
      </c>
      <c r="D101" s="378">
        <v>235</v>
      </c>
      <c r="E101" s="378">
        <v>1</v>
      </c>
      <c r="F101" s="339"/>
      <c r="G101" s="339">
        <v>1</v>
      </c>
      <c r="H101" s="339">
        <v>1</v>
      </c>
      <c r="I101" s="339"/>
      <c r="J101" s="339">
        <v>1</v>
      </c>
      <c r="K101" s="339"/>
      <c r="L101" s="339"/>
      <c r="M101" s="339">
        <v>1</v>
      </c>
      <c r="N101" s="339"/>
      <c r="O101" s="339"/>
      <c r="P101" s="339"/>
      <c r="Q101" s="339"/>
      <c r="R101" s="339"/>
      <c r="S101" s="339"/>
      <c r="T101" s="339"/>
      <c r="U101" s="339"/>
      <c r="V101" s="339"/>
      <c r="W101" s="339"/>
      <c r="X101" s="339"/>
      <c r="Y101" s="339"/>
      <c r="Z101" s="339"/>
      <c r="AA101" s="339"/>
      <c r="AB101" s="339"/>
      <c r="AC101" s="339"/>
      <c r="AD101" s="339"/>
      <c r="AE101" s="339"/>
      <c r="AF101" s="339"/>
      <c r="AG101" s="339"/>
      <c r="AH101" s="339"/>
      <c r="AI101" s="339"/>
      <c r="AJ101" s="339"/>
      <c r="AK101" s="339"/>
      <c r="AL101" s="339"/>
      <c r="AM101" s="339"/>
      <c r="AN101" s="339"/>
      <c r="AO101" s="339"/>
      <c r="AP101" s="339"/>
      <c r="AQ101" s="339"/>
      <c r="AR101" s="339"/>
      <c r="AS101" s="339"/>
      <c r="AT101" s="339"/>
      <c r="AU101" s="339"/>
      <c r="AV101" s="341">
        <v>240</v>
      </c>
    </row>
    <row r="102" spans="1:48" s="12" customFormat="1" ht="24.75" customHeight="1" x14ac:dyDescent="0.2">
      <c r="A102" s="335"/>
      <c r="B102" s="335" t="s">
        <v>450</v>
      </c>
      <c r="C102" s="377" t="s">
        <v>569</v>
      </c>
      <c r="D102" s="378">
        <v>251</v>
      </c>
      <c r="E102" s="378">
        <v>3</v>
      </c>
      <c r="F102" s="339"/>
      <c r="G102" s="339"/>
      <c r="H102" s="339"/>
      <c r="I102" s="339"/>
      <c r="J102" s="339"/>
      <c r="K102" s="339"/>
      <c r="L102" s="339"/>
      <c r="M102" s="339"/>
      <c r="N102" s="339"/>
      <c r="O102" s="339"/>
      <c r="P102" s="339"/>
      <c r="Q102" s="339">
        <v>1</v>
      </c>
      <c r="R102" s="339"/>
      <c r="S102" s="339"/>
      <c r="T102" s="339"/>
      <c r="U102" s="339"/>
      <c r="V102" s="339"/>
      <c r="W102" s="339"/>
      <c r="X102" s="339"/>
      <c r="Y102" s="339"/>
      <c r="Z102" s="339"/>
      <c r="AA102" s="339"/>
      <c r="AB102" s="339"/>
      <c r="AC102" s="339"/>
      <c r="AD102" s="339"/>
      <c r="AE102" s="339"/>
      <c r="AF102" s="339"/>
      <c r="AG102" s="339"/>
      <c r="AH102" s="339"/>
      <c r="AI102" s="339"/>
      <c r="AJ102" s="339"/>
      <c r="AK102" s="339"/>
      <c r="AL102" s="339"/>
      <c r="AM102" s="339"/>
      <c r="AN102" s="339"/>
      <c r="AO102" s="339"/>
      <c r="AP102" s="339"/>
      <c r="AQ102" s="339"/>
      <c r="AR102" s="339"/>
      <c r="AS102" s="339"/>
      <c r="AT102" s="339"/>
      <c r="AU102" s="339"/>
      <c r="AV102" s="341">
        <v>255</v>
      </c>
    </row>
    <row r="103" spans="1:48" s="12" customFormat="1" ht="24.75" customHeight="1" x14ac:dyDescent="0.2">
      <c r="A103" s="335"/>
      <c r="B103" s="335" t="s">
        <v>451</v>
      </c>
      <c r="C103" s="377" t="s">
        <v>570</v>
      </c>
      <c r="D103" s="378">
        <v>69</v>
      </c>
      <c r="E103" s="378"/>
      <c r="F103" s="339"/>
      <c r="G103" s="339"/>
      <c r="H103" s="339"/>
      <c r="I103" s="339"/>
      <c r="J103" s="339"/>
      <c r="K103" s="339"/>
      <c r="L103" s="339"/>
      <c r="M103" s="339"/>
      <c r="N103" s="339"/>
      <c r="O103" s="339"/>
      <c r="P103" s="339"/>
      <c r="Q103" s="339"/>
      <c r="R103" s="339"/>
      <c r="S103" s="339"/>
      <c r="T103" s="339"/>
      <c r="U103" s="339"/>
      <c r="V103" s="339"/>
      <c r="W103" s="339"/>
      <c r="X103" s="339"/>
      <c r="Y103" s="339"/>
      <c r="Z103" s="339"/>
      <c r="AA103" s="339"/>
      <c r="AB103" s="339"/>
      <c r="AC103" s="339"/>
      <c r="AD103" s="339"/>
      <c r="AE103" s="339"/>
      <c r="AF103" s="339"/>
      <c r="AG103" s="339"/>
      <c r="AH103" s="339"/>
      <c r="AI103" s="339"/>
      <c r="AJ103" s="339"/>
      <c r="AK103" s="339"/>
      <c r="AL103" s="339"/>
      <c r="AM103" s="339"/>
      <c r="AN103" s="339"/>
      <c r="AO103" s="339"/>
      <c r="AP103" s="339"/>
      <c r="AQ103" s="339"/>
      <c r="AR103" s="339"/>
      <c r="AS103" s="339"/>
      <c r="AT103" s="339"/>
      <c r="AU103" s="339"/>
      <c r="AV103" s="341">
        <v>69</v>
      </c>
    </row>
    <row r="104" spans="1:48" s="12" customFormat="1" ht="24.75" customHeight="1" x14ac:dyDescent="0.2">
      <c r="A104" s="335"/>
      <c r="B104" s="335" t="s">
        <v>452</v>
      </c>
      <c r="C104" s="377" t="s">
        <v>571</v>
      </c>
      <c r="D104" s="378">
        <v>323</v>
      </c>
      <c r="E104" s="378">
        <v>5</v>
      </c>
      <c r="F104" s="339"/>
      <c r="G104" s="339"/>
      <c r="H104" s="339"/>
      <c r="I104" s="339"/>
      <c r="J104" s="339"/>
      <c r="K104" s="339"/>
      <c r="L104" s="339"/>
      <c r="M104" s="339"/>
      <c r="N104" s="339"/>
      <c r="O104" s="339"/>
      <c r="P104" s="339"/>
      <c r="Q104" s="339"/>
      <c r="R104" s="339"/>
      <c r="S104" s="339"/>
      <c r="T104" s="339"/>
      <c r="U104" s="339"/>
      <c r="V104" s="339"/>
      <c r="W104" s="339"/>
      <c r="X104" s="339"/>
      <c r="Y104" s="339"/>
      <c r="Z104" s="339"/>
      <c r="AA104" s="339"/>
      <c r="AB104" s="339"/>
      <c r="AC104" s="339"/>
      <c r="AD104" s="339"/>
      <c r="AE104" s="339"/>
      <c r="AF104" s="339"/>
      <c r="AG104" s="339"/>
      <c r="AH104" s="339"/>
      <c r="AI104" s="339"/>
      <c r="AJ104" s="339"/>
      <c r="AK104" s="339"/>
      <c r="AL104" s="339"/>
      <c r="AM104" s="339"/>
      <c r="AN104" s="339"/>
      <c r="AO104" s="339"/>
      <c r="AP104" s="339"/>
      <c r="AQ104" s="339"/>
      <c r="AR104" s="339"/>
      <c r="AS104" s="339"/>
      <c r="AT104" s="339"/>
      <c r="AU104" s="339"/>
      <c r="AV104" s="341">
        <v>328</v>
      </c>
    </row>
    <row r="105" spans="1:48" s="12" customFormat="1" ht="24.75" customHeight="1" x14ac:dyDescent="0.2">
      <c r="A105" s="335"/>
      <c r="B105" s="335" t="s">
        <v>453</v>
      </c>
      <c r="C105" s="377" t="s">
        <v>572</v>
      </c>
      <c r="D105" s="378">
        <v>291</v>
      </c>
      <c r="E105" s="378">
        <v>13</v>
      </c>
      <c r="F105" s="339">
        <v>1</v>
      </c>
      <c r="G105" s="339"/>
      <c r="H105" s="339"/>
      <c r="I105" s="339"/>
      <c r="J105" s="339"/>
      <c r="K105" s="339"/>
      <c r="L105" s="339"/>
      <c r="M105" s="339"/>
      <c r="N105" s="339"/>
      <c r="O105" s="339"/>
      <c r="P105" s="339"/>
      <c r="Q105" s="339"/>
      <c r="R105" s="339"/>
      <c r="S105" s="339"/>
      <c r="T105" s="339"/>
      <c r="U105" s="339"/>
      <c r="V105" s="339"/>
      <c r="W105" s="339"/>
      <c r="X105" s="339"/>
      <c r="Y105" s="339"/>
      <c r="Z105" s="339"/>
      <c r="AA105" s="339"/>
      <c r="AB105" s="339"/>
      <c r="AC105" s="339"/>
      <c r="AD105" s="339"/>
      <c r="AE105" s="339"/>
      <c r="AF105" s="339"/>
      <c r="AG105" s="339"/>
      <c r="AH105" s="339"/>
      <c r="AI105" s="339"/>
      <c r="AJ105" s="339"/>
      <c r="AK105" s="339"/>
      <c r="AL105" s="339"/>
      <c r="AM105" s="339"/>
      <c r="AN105" s="339"/>
      <c r="AO105" s="339"/>
      <c r="AP105" s="339"/>
      <c r="AQ105" s="339"/>
      <c r="AR105" s="339"/>
      <c r="AS105" s="339"/>
      <c r="AT105" s="339"/>
      <c r="AU105" s="339">
        <v>1</v>
      </c>
      <c r="AV105" s="341">
        <v>306</v>
      </c>
    </row>
    <row r="106" spans="1:48" s="12" customFormat="1" ht="24.75" customHeight="1" x14ac:dyDescent="0.2">
      <c r="A106" s="335"/>
      <c r="B106" s="335" t="s">
        <v>454</v>
      </c>
      <c r="C106" s="377" t="s">
        <v>573</v>
      </c>
      <c r="D106" s="378">
        <v>79</v>
      </c>
      <c r="E106" s="378">
        <v>2</v>
      </c>
      <c r="F106" s="339"/>
      <c r="G106" s="339"/>
      <c r="H106" s="339"/>
      <c r="I106" s="339"/>
      <c r="J106" s="339"/>
      <c r="K106" s="339"/>
      <c r="L106" s="339"/>
      <c r="M106" s="339"/>
      <c r="N106" s="339"/>
      <c r="O106" s="339"/>
      <c r="P106" s="339"/>
      <c r="Q106" s="339"/>
      <c r="R106" s="339"/>
      <c r="S106" s="339"/>
      <c r="T106" s="339"/>
      <c r="U106" s="339"/>
      <c r="V106" s="339"/>
      <c r="W106" s="339"/>
      <c r="X106" s="339"/>
      <c r="Y106" s="339"/>
      <c r="Z106" s="339"/>
      <c r="AA106" s="339"/>
      <c r="AB106" s="339"/>
      <c r="AC106" s="339"/>
      <c r="AD106" s="339"/>
      <c r="AE106" s="339"/>
      <c r="AF106" s="339"/>
      <c r="AG106" s="339"/>
      <c r="AH106" s="339"/>
      <c r="AI106" s="339"/>
      <c r="AJ106" s="339"/>
      <c r="AK106" s="339"/>
      <c r="AL106" s="339"/>
      <c r="AM106" s="339"/>
      <c r="AN106" s="339"/>
      <c r="AO106" s="339"/>
      <c r="AP106" s="339"/>
      <c r="AQ106" s="339"/>
      <c r="AR106" s="339"/>
      <c r="AS106" s="339"/>
      <c r="AT106" s="339"/>
      <c r="AU106" s="339"/>
      <c r="AV106" s="341">
        <v>81</v>
      </c>
    </row>
    <row r="107" spans="1:48" s="12" customFormat="1" ht="24.75" customHeight="1" x14ac:dyDescent="0.2">
      <c r="A107" s="335"/>
      <c r="B107" s="335" t="s">
        <v>455</v>
      </c>
      <c r="C107" s="377" t="s">
        <v>574</v>
      </c>
      <c r="D107" s="378">
        <v>382</v>
      </c>
      <c r="E107" s="378">
        <v>18</v>
      </c>
      <c r="F107" s="339">
        <v>1</v>
      </c>
      <c r="G107" s="339">
        <v>5</v>
      </c>
      <c r="H107" s="339">
        <v>4</v>
      </c>
      <c r="I107" s="339">
        <v>1</v>
      </c>
      <c r="J107" s="339"/>
      <c r="K107" s="339"/>
      <c r="L107" s="339">
        <v>1</v>
      </c>
      <c r="M107" s="339"/>
      <c r="N107" s="339">
        <v>2</v>
      </c>
      <c r="O107" s="339">
        <v>1</v>
      </c>
      <c r="P107" s="339"/>
      <c r="Q107" s="339"/>
      <c r="R107" s="339">
        <v>1</v>
      </c>
      <c r="S107" s="339">
        <v>1</v>
      </c>
      <c r="T107" s="339"/>
      <c r="U107" s="339"/>
      <c r="V107" s="339"/>
      <c r="W107" s="339"/>
      <c r="X107" s="339">
        <v>1</v>
      </c>
      <c r="Y107" s="339"/>
      <c r="Z107" s="339"/>
      <c r="AA107" s="339">
        <v>1</v>
      </c>
      <c r="AB107" s="339">
        <v>1</v>
      </c>
      <c r="AC107" s="339"/>
      <c r="AD107" s="339"/>
      <c r="AE107" s="339">
        <v>1</v>
      </c>
      <c r="AF107" s="339"/>
      <c r="AG107" s="339"/>
      <c r="AH107" s="339"/>
      <c r="AI107" s="339"/>
      <c r="AJ107" s="339">
        <v>1</v>
      </c>
      <c r="AK107" s="339">
        <v>1</v>
      </c>
      <c r="AL107" s="339">
        <v>1</v>
      </c>
      <c r="AM107" s="339"/>
      <c r="AN107" s="339"/>
      <c r="AO107" s="339"/>
      <c r="AP107" s="339"/>
      <c r="AQ107" s="339"/>
      <c r="AR107" s="339"/>
      <c r="AS107" s="339"/>
      <c r="AT107" s="339"/>
      <c r="AU107" s="339"/>
      <c r="AV107" s="341">
        <v>424</v>
      </c>
    </row>
    <row r="108" spans="1:48" s="12" customFormat="1" ht="24.75" customHeight="1" x14ac:dyDescent="0.2">
      <c r="A108" s="335"/>
      <c r="B108" s="335" t="s">
        <v>456</v>
      </c>
      <c r="C108" s="377" t="s">
        <v>575</v>
      </c>
      <c r="D108" s="378">
        <v>39</v>
      </c>
      <c r="E108" s="378">
        <v>1</v>
      </c>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41">
        <v>40</v>
      </c>
    </row>
    <row r="109" spans="1:48" s="12" customFormat="1" ht="15" customHeight="1" thickBot="1" x14ac:dyDescent="0.25">
      <c r="A109" s="151" t="s">
        <v>236</v>
      </c>
      <c r="B109" s="151"/>
      <c r="C109" s="151"/>
      <c r="D109" s="287">
        <v>13470</v>
      </c>
      <c r="E109" s="287">
        <v>204</v>
      </c>
      <c r="F109" s="287">
        <v>5</v>
      </c>
      <c r="G109" s="287">
        <v>15</v>
      </c>
      <c r="H109" s="287">
        <v>11</v>
      </c>
      <c r="I109" s="287">
        <v>4</v>
      </c>
      <c r="J109" s="287">
        <v>4</v>
      </c>
      <c r="K109" s="287">
        <v>5</v>
      </c>
      <c r="L109" s="287">
        <v>7</v>
      </c>
      <c r="M109" s="287">
        <v>5</v>
      </c>
      <c r="N109" s="287">
        <v>3</v>
      </c>
      <c r="O109" s="287">
        <v>3</v>
      </c>
      <c r="P109" s="287">
        <v>3</v>
      </c>
      <c r="Q109" s="287">
        <v>1</v>
      </c>
      <c r="R109" s="287">
        <v>3</v>
      </c>
      <c r="S109" s="287">
        <v>2</v>
      </c>
      <c r="T109" s="287"/>
      <c r="U109" s="287">
        <v>1</v>
      </c>
      <c r="V109" s="287">
        <v>1</v>
      </c>
      <c r="W109" s="287">
        <v>1</v>
      </c>
      <c r="X109" s="287">
        <v>1</v>
      </c>
      <c r="Y109" s="287">
        <v>1</v>
      </c>
      <c r="Z109" s="287">
        <v>1</v>
      </c>
      <c r="AA109" s="287">
        <v>1</v>
      </c>
      <c r="AB109" s="287">
        <v>2</v>
      </c>
      <c r="AC109" s="287"/>
      <c r="AD109" s="287"/>
      <c r="AE109" s="287">
        <v>1</v>
      </c>
      <c r="AF109" s="287">
        <v>3</v>
      </c>
      <c r="AG109" s="287">
        <v>1</v>
      </c>
      <c r="AH109" s="287">
        <v>1</v>
      </c>
      <c r="AI109" s="287"/>
      <c r="AJ109" s="287">
        <v>1</v>
      </c>
      <c r="AK109" s="287">
        <v>1</v>
      </c>
      <c r="AL109" s="287">
        <v>1</v>
      </c>
      <c r="AM109" s="287"/>
      <c r="AN109" s="287"/>
      <c r="AO109" s="287"/>
      <c r="AP109" s="287"/>
      <c r="AQ109" s="287"/>
      <c r="AR109" s="287"/>
      <c r="AS109" s="287"/>
      <c r="AT109" s="287"/>
      <c r="AU109" s="287">
        <v>2</v>
      </c>
      <c r="AV109" s="287">
        <v>13765</v>
      </c>
    </row>
    <row r="110" spans="1:48" s="12" customFormat="1" ht="24.75" customHeight="1" thickBot="1" x14ac:dyDescent="0.25">
      <c r="A110" s="334" t="s">
        <v>5</v>
      </c>
      <c r="B110" s="335" t="s">
        <v>457</v>
      </c>
      <c r="C110" s="379" t="s">
        <v>576</v>
      </c>
      <c r="D110" s="378">
        <v>70</v>
      </c>
      <c r="E110" s="378">
        <v>1</v>
      </c>
      <c r="F110" s="339"/>
      <c r="G110" s="339"/>
      <c r="H110" s="339"/>
      <c r="I110" s="339"/>
      <c r="J110" s="339">
        <v>1</v>
      </c>
      <c r="K110" s="339"/>
      <c r="L110" s="339"/>
      <c r="M110" s="339"/>
      <c r="N110" s="339"/>
      <c r="O110" s="339"/>
      <c r="P110" s="339"/>
      <c r="Q110" s="339"/>
      <c r="R110" s="339"/>
      <c r="S110" s="339"/>
      <c r="T110" s="339"/>
      <c r="U110" s="339"/>
      <c r="V110" s="339"/>
      <c r="W110" s="339">
        <v>1</v>
      </c>
      <c r="X110" s="339"/>
      <c r="Y110" s="339"/>
      <c r="Z110" s="339"/>
      <c r="AA110" s="339"/>
      <c r="AB110" s="339"/>
      <c r="AC110" s="339"/>
      <c r="AD110" s="339"/>
      <c r="AE110" s="339"/>
      <c r="AF110" s="339"/>
      <c r="AG110" s="339"/>
      <c r="AH110" s="339"/>
      <c r="AI110" s="339"/>
      <c r="AJ110" s="339"/>
      <c r="AK110" s="339"/>
      <c r="AL110" s="339"/>
      <c r="AM110" s="339"/>
      <c r="AN110" s="339"/>
      <c r="AO110" s="339"/>
      <c r="AP110" s="339"/>
      <c r="AQ110" s="339"/>
      <c r="AR110" s="339"/>
      <c r="AS110" s="339"/>
      <c r="AT110" s="339"/>
      <c r="AU110" s="339">
        <v>1</v>
      </c>
      <c r="AV110" s="341">
        <v>74</v>
      </c>
    </row>
    <row r="111" spans="1:48" s="12" customFormat="1" ht="15" customHeight="1" thickTop="1" thickBot="1" x14ac:dyDescent="0.25">
      <c r="A111" s="151" t="s">
        <v>241</v>
      </c>
      <c r="B111" s="151"/>
      <c r="C111" s="151"/>
      <c r="D111" s="287">
        <v>70</v>
      </c>
      <c r="E111" s="287">
        <v>1</v>
      </c>
      <c r="F111" s="287"/>
      <c r="G111" s="287"/>
      <c r="H111" s="287"/>
      <c r="I111" s="287"/>
      <c r="J111" s="287">
        <v>1</v>
      </c>
      <c r="K111" s="287"/>
      <c r="L111" s="287"/>
      <c r="M111" s="287"/>
      <c r="N111" s="287"/>
      <c r="O111" s="287"/>
      <c r="P111" s="287"/>
      <c r="Q111" s="287"/>
      <c r="R111" s="287"/>
      <c r="S111" s="287"/>
      <c r="T111" s="287"/>
      <c r="U111" s="287"/>
      <c r="V111" s="287"/>
      <c r="W111" s="287">
        <v>1</v>
      </c>
      <c r="X111" s="287"/>
      <c r="Y111" s="287"/>
      <c r="Z111" s="287"/>
      <c r="AA111" s="287"/>
      <c r="AB111" s="287"/>
      <c r="AC111" s="287"/>
      <c r="AD111" s="287"/>
      <c r="AE111" s="287"/>
      <c r="AF111" s="287"/>
      <c r="AG111" s="287"/>
      <c r="AH111" s="287"/>
      <c r="AI111" s="287"/>
      <c r="AJ111" s="287"/>
      <c r="AK111" s="287"/>
      <c r="AL111" s="287"/>
      <c r="AM111" s="287"/>
      <c r="AN111" s="287"/>
      <c r="AO111" s="287"/>
      <c r="AP111" s="287"/>
      <c r="AQ111" s="287"/>
      <c r="AR111" s="287"/>
      <c r="AS111" s="287"/>
      <c r="AT111" s="287"/>
      <c r="AU111" s="287">
        <v>1</v>
      </c>
      <c r="AV111" s="287">
        <v>74</v>
      </c>
    </row>
    <row r="112" spans="1:48" s="12" customFormat="1" ht="24.75" customHeight="1" thickBot="1" x14ac:dyDescent="0.25">
      <c r="A112" s="334" t="s">
        <v>6</v>
      </c>
      <c r="B112" s="335" t="s">
        <v>458</v>
      </c>
      <c r="C112" s="379" t="s">
        <v>577</v>
      </c>
      <c r="D112" s="378">
        <v>87</v>
      </c>
      <c r="E112" s="378">
        <v>7</v>
      </c>
      <c r="F112" s="339">
        <v>1</v>
      </c>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39"/>
      <c r="AE112" s="339"/>
      <c r="AF112" s="339"/>
      <c r="AG112" s="339"/>
      <c r="AH112" s="339"/>
      <c r="AI112" s="339"/>
      <c r="AJ112" s="339"/>
      <c r="AK112" s="339"/>
      <c r="AL112" s="339"/>
      <c r="AM112" s="339"/>
      <c r="AN112" s="339"/>
      <c r="AO112" s="339"/>
      <c r="AP112" s="339"/>
      <c r="AQ112" s="339"/>
      <c r="AR112" s="339"/>
      <c r="AS112" s="339"/>
      <c r="AT112" s="339"/>
      <c r="AU112" s="339"/>
      <c r="AV112" s="341">
        <v>95</v>
      </c>
    </row>
    <row r="113" spans="1:48" s="12" customFormat="1" ht="24.75" customHeight="1" thickTop="1" x14ac:dyDescent="0.2">
      <c r="A113" s="335"/>
      <c r="B113" s="335" t="s">
        <v>459</v>
      </c>
      <c r="C113" s="377" t="s">
        <v>578</v>
      </c>
      <c r="D113" s="378">
        <v>20</v>
      </c>
      <c r="E113" s="378">
        <v>5</v>
      </c>
      <c r="F113" s="339">
        <v>1</v>
      </c>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39"/>
      <c r="AE113" s="339"/>
      <c r="AF113" s="339"/>
      <c r="AG113" s="339"/>
      <c r="AH113" s="339"/>
      <c r="AI113" s="339"/>
      <c r="AJ113" s="339"/>
      <c r="AK113" s="339"/>
      <c r="AL113" s="339"/>
      <c r="AM113" s="339"/>
      <c r="AN113" s="339"/>
      <c r="AO113" s="339"/>
      <c r="AP113" s="339"/>
      <c r="AQ113" s="339"/>
      <c r="AR113" s="339"/>
      <c r="AS113" s="339"/>
      <c r="AT113" s="339"/>
      <c r="AU113" s="339"/>
      <c r="AV113" s="341">
        <v>26</v>
      </c>
    </row>
    <row r="114" spans="1:48" s="12" customFormat="1" ht="24.75" customHeight="1" x14ac:dyDescent="0.2">
      <c r="A114" s="335"/>
      <c r="B114" s="335" t="s">
        <v>460</v>
      </c>
      <c r="C114" s="377" t="s">
        <v>579</v>
      </c>
      <c r="D114" s="378">
        <v>30</v>
      </c>
      <c r="E114" s="378">
        <v>2</v>
      </c>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39"/>
      <c r="AE114" s="339"/>
      <c r="AF114" s="339"/>
      <c r="AG114" s="339"/>
      <c r="AH114" s="339"/>
      <c r="AI114" s="339"/>
      <c r="AJ114" s="339"/>
      <c r="AK114" s="339"/>
      <c r="AL114" s="339"/>
      <c r="AM114" s="339"/>
      <c r="AN114" s="339"/>
      <c r="AO114" s="339"/>
      <c r="AP114" s="339"/>
      <c r="AQ114" s="339"/>
      <c r="AR114" s="339"/>
      <c r="AS114" s="339"/>
      <c r="AT114" s="339"/>
      <c r="AU114" s="339"/>
      <c r="AV114" s="341">
        <v>32</v>
      </c>
    </row>
    <row r="115" spans="1:48" s="12" customFormat="1" ht="24.75" customHeight="1" x14ac:dyDescent="0.2">
      <c r="A115" s="335"/>
      <c r="B115" s="335" t="s">
        <v>461</v>
      </c>
      <c r="C115" s="377" t="s">
        <v>580</v>
      </c>
      <c r="D115" s="378">
        <v>7</v>
      </c>
      <c r="E115" s="378">
        <v>19</v>
      </c>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39"/>
      <c r="AD115" s="339"/>
      <c r="AE115" s="339"/>
      <c r="AF115" s="339"/>
      <c r="AG115" s="339"/>
      <c r="AH115" s="339"/>
      <c r="AI115" s="339"/>
      <c r="AJ115" s="339"/>
      <c r="AK115" s="339"/>
      <c r="AL115" s="339"/>
      <c r="AM115" s="339"/>
      <c r="AN115" s="339"/>
      <c r="AO115" s="339"/>
      <c r="AP115" s="339"/>
      <c r="AQ115" s="339"/>
      <c r="AR115" s="339"/>
      <c r="AS115" s="339"/>
      <c r="AT115" s="339"/>
      <c r="AU115" s="339"/>
      <c r="AV115" s="341">
        <v>26</v>
      </c>
    </row>
    <row r="116" spans="1:48" s="12" customFormat="1" ht="24.75" customHeight="1" x14ac:dyDescent="0.2">
      <c r="A116" s="335"/>
      <c r="B116" s="335" t="s">
        <v>462</v>
      </c>
      <c r="C116" s="377" t="s">
        <v>581</v>
      </c>
      <c r="D116" s="378">
        <v>20</v>
      </c>
      <c r="E116" s="378">
        <v>4</v>
      </c>
      <c r="F116" s="339"/>
      <c r="G116" s="339"/>
      <c r="H116" s="339">
        <v>1</v>
      </c>
      <c r="I116" s="339"/>
      <c r="J116" s="339"/>
      <c r="K116" s="339"/>
      <c r="L116" s="339">
        <v>1</v>
      </c>
      <c r="M116" s="339"/>
      <c r="N116" s="339"/>
      <c r="O116" s="339"/>
      <c r="P116" s="339"/>
      <c r="Q116" s="339"/>
      <c r="R116" s="339"/>
      <c r="S116" s="339"/>
      <c r="T116" s="339"/>
      <c r="U116" s="339"/>
      <c r="V116" s="339"/>
      <c r="W116" s="339"/>
      <c r="X116" s="339"/>
      <c r="Y116" s="339"/>
      <c r="Z116" s="339"/>
      <c r="AA116" s="339"/>
      <c r="AB116" s="339"/>
      <c r="AC116" s="339"/>
      <c r="AD116" s="339"/>
      <c r="AE116" s="339"/>
      <c r="AF116" s="339"/>
      <c r="AG116" s="339"/>
      <c r="AH116" s="339"/>
      <c r="AI116" s="339"/>
      <c r="AJ116" s="339"/>
      <c r="AK116" s="339"/>
      <c r="AL116" s="339"/>
      <c r="AM116" s="339"/>
      <c r="AN116" s="339"/>
      <c r="AO116" s="339"/>
      <c r="AP116" s="339"/>
      <c r="AQ116" s="339"/>
      <c r="AR116" s="339"/>
      <c r="AS116" s="339"/>
      <c r="AT116" s="339"/>
      <c r="AU116" s="339"/>
      <c r="AV116" s="341">
        <v>26</v>
      </c>
    </row>
    <row r="117" spans="1:48" s="12" customFormat="1" ht="24.75" customHeight="1" x14ac:dyDescent="0.2">
      <c r="A117" s="335"/>
      <c r="B117" s="335" t="s">
        <v>463</v>
      </c>
      <c r="C117" s="377" t="s">
        <v>582</v>
      </c>
      <c r="D117" s="378">
        <v>72</v>
      </c>
      <c r="E117" s="378">
        <v>8</v>
      </c>
      <c r="F117" s="339"/>
      <c r="G117" s="339"/>
      <c r="H117" s="339"/>
      <c r="I117" s="339"/>
      <c r="J117" s="339"/>
      <c r="K117" s="339"/>
      <c r="L117" s="339"/>
      <c r="M117" s="339"/>
      <c r="N117" s="339"/>
      <c r="O117" s="339"/>
      <c r="P117" s="339"/>
      <c r="Q117" s="339"/>
      <c r="R117" s="339"/>
      <c r="S117" s="339"/>
      <c r="T117" s="339"/>
      <c r="U117" s="339"/>
      <c r="V117" s="339"/>
      <c r="W117" s="339"/>
      <c r="X117" s="339"/>
      <c r="Y117" s="339"/>
      <c r="Z117" s="339"/>
      <c r="AA117" s="339"/>
      <c r="AB117" s="339"/>
      <c r="AC117" s="339"/>
      <c r="AD117" s="339"/>
      <c r="AE117" s="339"/>
      <c r="AF117" s="339"/>
      <c r="AG117" s="339"/>
      <c r="AH117" s="339"/>
      <c r="AI117" s="339"/>
      <c r="AJ117" s="339"/>
      <c r="AK117" s="339"/>
      <c r="AL117" s="339"/>
      <c r="AM117" s="339"/>
      <c r="AN117" s="339"/>
      <c r="AO117" s="339"/>
      <c r="AP117" s="339"/>
      <c r="AQ117" s="339"/>
      <c r="AR117" s="339"/>
      <c r="AS117" s="339"/>
      <c r="AT117" s="339"/>
      <c r="AU117" s="339">
        <v>1</v>
      </c>
      <c r="AV117" s="341">
        <v>81</v>
      </c>
    </row>
    <row r="118" spans="1:48" s="12" customFormat="1" ht="24.75" customHeight="1" x14ac:dyDescent="0.2">
      <c r="A118" s="335"/>
      <c r="B118" s="335" t="s">
        <v>464</v>
      </c>
      <c r="C118" s="377" t="s">
        <v>583</v>
      </c>
      <c r="D118" s="378">
        <v>8</v>
      </c>
      <c r="E118" s="378"/>
      <c r="F118" s="339"/>
      <c r="G118" s="339"/>
      <c r="H118" s="339"/>
      <c r="I118" s="339"/>
      <c r="J118" s="339"/>
      <c r="K118" s="339"/>
      <c r="L118" s="339"/>
      <c r="M118" s="339"/>
      <c r="N118" s="339"/>
      <c r="O118" s="339"/>
      <c r="P118" s="339"/>
      <c r="Q118" s="339"/>
      <c r="R118" s="339"/>
      <c r="S118" s="339"/>
      <c r="T118" s="339"/>
      <c r="U118" s="339"/>
      <c r="V118" s="339"/>
      <c r="W118" s="339"/>
      <c r="X118" s="339"/>
      <c r="Y118" s="339"/>
      <c r="Z118" s="339"/>
      <c r="AA118" s="339"/>
      <c r="AB118" s="339"/>
      <c r="AC118" s="339"/>
      <c r="AD118" s="339"/>
      <c r="AE118" s="339"/>
      <c r="AF118" s="339"/>
      <c r="AG118" s="339"/>
      <c r="AH118" s="339"/>
      <c r="AI118" s="339"/>
      <c r="AJ118" s="339"/>
      <c r="AK118" s="339"/>
      <c r="AL118" s="339"/>
      <c r="AM118" s="339"/>
      <c r="AN118" s="339"/>
      <c r="AO118" s="339"/>
      <c r="AP118" s="339"/>
      <c r="AQ118" s="339"/>
      <c r="AR118" s="339"/>
      <c r="AS118" s="339"/>
      <c r="AT118" s="339"/>
      <c r="AU118" s="339"/>
      <c r="AV118" s="341">
        <v>8</v>
      </c>
    </row>
    <row r="119" spans="1:48" s="12" customFormat="1" ht="24.75" customHeight="1" x14ac:dyDescent="0.2">
      <c r="A119" s="335"/>
      <c r="B119" s="335" t="s">
        <v>465</v>
      </c>
      <c r="C119" s="377" t="s">
        <v>584</v>
      </c>
      <c r="D119" s="378">
        <v>43</v>
      </c>
      <c r="E119" s="378">
        <v>7</v>
      </c>
      <c r="F119" s="339">
        <v>1</v>
      </c>
      <c r="G119" s="339"/>
      <c r="H119" s="339"/>
      <c r="I119" s="339"/>
      <c r="J119" s="339"/>
      <c r="K119" s="339"/>
      <c r="L119" s="339"/>
      <c r="M119" s="339"/>
      <c r="N119" s="339"/>
      <c r="O119" s="339"/>
      <c r="P119" s="339"/>
      <c r="Q119" s="339"/>
      <c r="R119" s="339"/>
      <c r="S119" s="339"/>
      <c r="T119" s="339"/>
      <c r="U119" s="339"/>
      <c r="V119" s="339"/>
      <c r="W119" s="339"/>
      <c r="X119" s="339"/>
      <c r="Y119" s="339"/>
      <c r="Z119" s="339"/>
      <c r="AA119" s="339"/>
      <c r="AB119" s="339"/>
      <c r="AC119" s="339"/>
      <c r="AD119" s="339"/>
      <c r="AE119" s="339"/>
      <c r="AF119" s="339"/>
      <c r="AG119" s="339"/>
      <c r="AH119" s="339"/>
      <c r="AI119" s="339"/>
      <c r="AJ119" s="339"/>
      <c r="AK119" s="339"/>
      <c r="AL119" s="339"/>
      <c r="AM119" s="339"/>
      <c r="AN119" s="339"/>
      <c r="AO119" s="339"/>
      <c r="AP119" s="339"/>
      <c r="AQ119" s="339"/>
      <c r="AR119" s="339"/>
      <c r="AS119" s="339"/>
      <c r="AT119" s="339"/>
      <c r="AU119" s="339"/>
      <c r="AV119" s="341">
        <v>51</v>
      </c>
    </row>
    <row r="120" spans="1:48" s="12" customFormat="1" ht="24.75" customHeight="1" x14ac:dyDescent="0.2">
      <c r="A120" s="335"/>
      <c r="B120" s="335" t="s">
        <v>466</v>
      </c>
      <c r="C120" s="377" t="s">
        <v>585</v>
      </c>
      <c r="D120" s="378">
        <v>69</v>
      </c>
      <c r="E120" s="378">
        <v>1</v>
      </c>
      <c r="F120" s="339"/>
      <c r="G120" s="339"/>
      <c r="H120" s="339"/>
      <c r="I120" s="339">
        <v>1</v>
      </c>
      <c r="J120" s="339"/>
      <c r="K120" s="339"/>
      <c r="L120" s="339"/>
      <c r="M120" s="339"/>
      <c r="N120" s="339"/>
      <c r="O120" s="339"/>
      <c r="P120" s="339"/>
      <c r="Q120" s="339"/>
      <c r="R120" s="339"/>
      <c r="S120" s="339"/>
      <c r="T120" s="339"/>
      <c r="U120" s="339"/>
      <c r="V120" s="339"/>
      <c r="W120" s="339"/>
      <c r="X120" s="339"/>
      <c r="Y120" s="339"/>
      <c r="Z120" s="339"/>
      <c r="AA120" s="339"/>
      <c r="AB120" s="339"/>
      <c r="AC120" s="339"/>
      <c r="AD120" s="339"/>
      <c r="AE120" s="339"/>
      <c r="AF120" s="339"/>
      <c r="AG120" s="339"/>
      <c r="AH120" s="339"/>
      <c r="AI120" s="339"/>
      <c r="AJ120" s="339"/>
      <c r="AK120" s="339"/>
      <c r="AL120" s="339"/>
      <c r="AM120" s="339"/>
      <c r="AN120" s="339"/>
      <c r="AO120" s="339"/>
      <c r="AP120" s="339"/>
      <c r="AQ120" s="339"/>
      <c r="AR120" s="339"/>
      <c r="AS120" s="339"/>
      <c r="AT120" s="339"/>
      <c r="AU120" s="339"/>
      <c r="AV120" s="341">
        <v>71</v>
      </c>
    </row>
    <row r="121" spans="1:48" s="12" customFormat="1" ht="24.75" customHeight="1" x14ac:dyDescent="0.2">
      <c r="A121" s="335"/>
      <c r="B121" s="335" t="s">
        <v>467</v>
      </c>
      <c r="C121" s="377" t="s">
        <v>586</v>
      </c>
      <c r="D121" s="378">
        <v>147</v>
      </c>
      <c r="E121" s="378">
        <v>3</v>
      </c>
      <c r="F121" s="339">
        <v>3</v>
      </c>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39"/>
      <c r="AE121" s="339"/>
      <c r="AF121" s="339"/>
      <c r="AG121" s="339"/>
      <c r="AH121" s="339"/>
      <c r="AI121" s="339"/>
      <c r="AJ121" s="339"/>
      <c r="AK121" s="339"/>
      <c r="AL121" s="339"/>
      <c r="AM121" s="339"/>
      <c r="AN121" s="339"/>
      <c r="AO121" s="339"/>
      <c r="AP121" s="339"/>
      <c r="AQ121" s="339"/>
      <c r="AR121" s="339"/>
      <c r="AS121" s="339"/>
      <c r="AT121" s="339"/>
      <c r="AU121" s="339"/>
      <c r="AV121" s="341">
        <v>153</v>
      </c>
    </row>
    <row r="122" spans="1:48" s="12" customFormat="1" ht="15" customHeight="1" thickBot="1" x14ac:dyDescent="0.25">
      <c r="A122" s="151" t="s">
        <v>253</v>
      </c>
      <c r="B122" s="151"/>
      <c r="C122" s="151"/>
      <c r="D122" s="287">
        <v>503</v>
      </c>
      <c r="E122" s="287">
        <v>56</v>
      </c>
      <c r="F122" s="287">
        <v>6</v>
      </c>
      <c r="G122" s="287"/>
      <c r="H122" s="287">
        <v>1</v>
      </c>
      <c r="I122" s="287">
        <v>1</v>
      </c>
      <c r="J122" s="287"/>
      <c r="K122" s="287"/>
      <c r="L122" s="287">
        <v>1</v>
      </c>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v>1</v>
      </c>
      <c r="AV122" s="287">
        <v>569</v>
      </c>
    </row>
    <row r="123" spans="1:48" s="12" customFormat="1" ht="24.75" customHeight="1" thickBot="1" x14ac:dyDescent="0.25">
      <c r="A123" s="334" t="s">
        <v>7</v>
      </c>
      <c r="B123" s="335" t="s">
        <v>468</v>
      </c>
      <c r="C123" s="379" t="s">
        <v>587</v>
      </c>
      <c r="D123" s="378">
        <v>47</v>
      </c>
      <c r="E123" s="378">
        <v>4</v>
      </c>
      <c r="F123" s="339"/>
      <c r="G123" s="339"/>
      <c r="H123" s="339"/>
      <c r="I123" s="339"/>
      <c r="J123" s="339"/>
      <c r="K123" s="339"/>
      <c r="L123" s="339"/>
      <c r="M123" s="339"/>
      <c r="N123" s="339"/>
      <c r="O123" s="339"/>
      <c r="P123" s="339"/>
      <c r="Q123" s="339"/>
      <c r="R123" s="339"/>
      <c r="S123" s="339"/>
      <c r="T123" s="339"/>
      <c r="U123" s="339"/>
      <c r="V123" s="339"/>
      <c r="W123" s="339"/>
      <c r="X123" s="339"/>
      <c r="Y123" s="339"/>
      <c r="Z123" s="339"/>
      <c r="AA123" s="339"/>
      <c r="AB123" s="339"/>
      <c r="AC123" s="339"/>
      <c r="AD123" s="339"/>
      <c r="AE123" s="339"/>
      <c r="AF123" s="339"/>
      <c r="AG123" s="339"/>
      <c r="AH123" s="339"/>
      <c r="AI123" s="339"/>
      <c r="AJ123" s="339"/>
      <c r="AK123" s="339"/>
      <c r="AL123" s="339"/>
      <c r="AM123" s="339"/>
      <c r="AN123" s="339"/>
      <c r="AO123" s="339"/>
      <c r="AP123" s="339"/>
      <c r="AQ123" s="339"/>
      <c r="AR123" s="339"/>
      <c r="AS123" s="339"/>
      <c r="AT123" s="339"/>
      <c r="AU123" s="339"/>
      <c r="AV123" s="341">
        <v>51</v>
      </c>
    </row>
    <row r="124" spans="1:48" s="12" customFormat="1" ht="24.75" customHeight="1" thickTop="1" x14ac:dyDescent="0.2">
      <c r="A124" s="335"/>
      <c r="B124" s="335" t="s">
        <v>469</v>
      </c>
      <c r="C124" s="377" t="s">
        <v>588</v>
      </c>
      <c r="D124" s="378">
        <v>1425</v>
      </c>
      <c r="E124" s="378">
        <v>46</v>
      </c>
      <c r="F124" s="339">
        <v>1</v>
      </c>
      <c r="G124" s="339">
        <v>13</v>
      </c>
      <c r="H124" s="339">
        <v>1</v>
      </c>
      <c r="I124" s="339">
        <v>4</v>
      </c>
      <c r="J124" s="339"/>
      <c r="K124" s="339"/>
      <c r="L124" s="339"/>
      <c r="M124" s="339"/>
      <c r="N124" s="339">
        <v>1</v>
      </c>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v>1</v>
      </c>
      <c r="AJ124" s="339"/>
      <c r="AK124" s="339"/>
      <c r="AL124" s="339"/>
      <c r="AM124" s="339"/>
      <c r="AN124" s="339"/>
      <c r="AO124" s="339"/>
      <c r="AP124" s="339"/>
      <c r="AQ124" s="339"/>
      <c r="AR124" s="339"/>
      <c r="AS124" s="339"/>
      <c r="AT124" s="339"/>
      <c r="AU124" s="339"/>
      <c r="AV124" s="341">
        <v>1492</v>
      </c>
    </row>
    <row r="125" spans="1:48" s="12" customFormat="1" ht="24.75" customHeight="1" x14ac:dyDescent="0.2">
      <c r="A125" s="335"/>
      <c r="B125" s="335" t="s">
        <v>470</v>
      </c>
      <c r="C125" s="377" t="s">
        <v>589</v>
      </c>
      <c r="D125" s="378">
        <v>361</v>
      </c>
      <c r="E125" s="378">
        <v>25</v>
      </c>
      <c r="F125" s="339"/>
      <c r="G125" s="339"/>
      <c r="H125" s="339">
        <v>2</v>
      </c>
      <c r="I125" s="339"/>
      <c r="J125" s="339"/>
      <c r="K125" s="339"/>
      <c r="L125" s="339"/>
      <c r="M125" s="339"/>
      <c r="N125" s="339"/>
      <c r="O125" s="339"/>
      <c r="P125" s="339"/>
      <c r="Q125" s="339"/>
      <c r="R125" s="339"/>
      <c r="S125" s="339"/>
      <c r="T125" s="339"/>
      <c r="U125" s="339"/>
      <c r="V125" s="339"/>
      <c r="W125" s="339"/>
      <c r="X125" s="339"/>
      <c r="Y125" s="339"/>
      <c r="Z125" s="339"/>
      <c r="AA125" s="339"/>
      <c r="AB125" s="339"/>
      <c r="AC125" s="339"/>
      <c r="AD125" s="339"/>
      <c r="AE125" s="339"/>
      <c r="AF125" s="339"/>
      <c r="AG125" s="339"/>
      <c r="AH125" s="339"/>
      <c r="AI125" s="339"/>
      <c r="AJ125" s="339"/>
      <c r="AK125" s="339"/>
      <c r="AL125" s="339"/>
      <c r="AM125" s="339"/>
      <c r="AN125" s="339"/>
      <c r="AO125" s="339"/>
      <c r="AP125" s="339"/>
      <c r="AQ125" s="339"/>
      <c r="AR125" s="339"/>
      <c r="AS125" s="339"/>
      <c r="AT125" s="339"/>
      <c r="AU125" s="339"/>
      <c r="AV125" s="341">
        <v>388</v>
      </c>
    </row>
    <row r="126" spans="1:48" s="12" customFormat="1" ht="24.75" customHeight="1" x14ac:dyDescent="0.2">
      <c r="A126" s="335"/>
      <c r="B126" s="335" t="s">
        <v>471</v>
      </c>
      <c r="C126" s="377" t="s">
        <v>590</v>
      </c>
      <c r="D126" s="378">
        <v>1181</v>
      </c>
      <c r="E126" s="378">
        <v>17</v>
      </c>
      <c r="F126" s="339"/>
      <c r="G126" s="339"/>
      <c r="H126" s="339">
        <v>2</v>
      </c>
      <c r="I126" s="339">
        <v>2</v>
      </c>
      <c r="J126" s="339"/>
      <c r="K126" s="339"/>
      <c r="L126" s="339"/>
      <c r="M126" s="339"/>
      <c r="N126" s="339">
        <v>1</v>
      </c>
      <c r="O126" s="339"/>
      <c r="P126" s="339">
        <v>1</v>
      </c>
      <c r="Q126" s="339"/>
      <c r="R126" s="339"/>
      <c r="S126" s="339"/>
      <c r="T126" s="339"/>
      <c r="U126" s="339"/>
      <c r="V126" s="339"/>
      <c r="W126" s="339"/>
      <c r="X126" s="339"/>
      <c r="Y126" s="339"/>
      <c r="Z126" s="339"/>
      <c r="AA126" s="339"/>
      <c r="AB126" s="339"/>
      <c r="AC126" s="339"/>
      <c r="AD126" s="339"/>
      <c r="AE126" s="339"/>
      <c r="AF126" s="339"/>
      <c r="AG126" s="339"/>
      <c r="AH126" s="339"/>
      <c r="AI126" s="339"/>
      <c r="AJ126" s="339"/>
      <c r="AK126" s="339"/>
      <c r="AL126" s="339"/>
      <c r="AM126" s="339"/>
      <c r="AN126" s="339"/>
      <c r="AO126" s="339"/>
      <c r="AP126" s="339"/>
      <c r="AQ126" s="339"/>
      <c r="AR126" s="339"/>
      <c r="AS126" s="339"/>
      <c r="AT126" s="339"/>
      <c r="AU126" s="339"/>
      <c r="AV126" s="341">
        <v>1204</v>
      </c>
    </row>
    <row r="127" spans="1:48" s="12" customFormat="1" ht="24.75" customHeight="1" x14ac:dyDescent="0.2">
      <c r="A127" s="335"/>
      <c r="B127" s="335" t="s">
        <v>472</v>
      </c>
      <c r="C127" s="377" t="s">
        <v>591</v>
      </c>
      <c r="D127" s="378">
        <v>493</v>
      </c>
      <c r="E127" s="378">
        <v>9</v>
      </c>
      <c r="F127" s="339"/>
      <c r="G127" s="339"/>
      <c r="H127" s="339">
        <v>1</v>
      </c>
      <c r="I127" s="339">
        <v>2</v>
      </c>
      <c r="J127" s="339"/>
      <c r="K127" s="339">
        <v>1</v>
      </c>
      <c r="L127" s="339"/>
      <c r="M127" s="339"/>
      <c r="N127" s="339"/>
      <c r="O127" s="339"/>
      <c r="P127" s="339"/>
      <c r="Q127" s="339"/>
      <c r="R127" s="339"/>
      <c r="S127" s="339"/>
      <c r="T127" s="339"/>
      <c r="U127" s="339"/>
      <c r="V127" s="339"/>
      <c r="W127" s="339"/>
      <c r="X127" s="339"/>
      <c r="Y127" s="339"/>
      <c r="Z127" s="339"/>
      <c r="AA127" s="339"/>
      <c r="AB127" s="339"/>
      <c r="AC127" s="339"/>
      <c r="AD127" s="339"/>
      <c r="AE127" s="339"/>
      <c r="AF127" s="339"/>
      <c r="AG127" s="339"/>
      <c r="AH127" s="339"/>
      <c r="AI127" s="339"/>
      <c r="AJ127" s="339"/>
      <c r="AK127" s="339"/>
      <c r="AL127" s="339"/>
      <c r="AM127" s="339"/>
      <c r="AN127" s="339"/>
      <c r="AO127" s="339"/>
      <c r="AP127" s="339"/>
      <c r="AQ127" s="339"/>
      <c r="AR127" s="339"/>
      <c r="AS127" s="339"/>
      <c r="AT127" s="339"/>
      <c r="AU127" s="339">
        <v>1</v>
      </c>
      <c r="AV127" s="341">
        <v>507</v>
      </c>
    </row>
    <row r="128" spans="1:48" s="12" customFormat="1" ht="24.75" customHeight="1" x14ac:dyDescent="0.2">
      <c r="A128" s="335"/>
      <c r="B128" s="335" t="s">
        <v>473</v>
      </c>
      <c r="C128" s="377" t="s">
        <v>592</v>
      </c>
      <c r="D128" s="378">
        <v>448</v>
      </c>
      <c r="E128" s="378">
        <v>7</v>
      </c>
      <c r="F128" s="339"/>
      <c r="G128" s="339">
        <v>2</v>
      </c>
      <c r="H128" s="339">
        <v>1</v>
      </c>
      <c r="I128" s="339"/>
      <c r="J128" s="339"/>
      <c r="K128" s="339"/>
      <c r="L128" s="339"/>
      <c r="M128" s="339"/>
      <c r="N128" s="339"/>
      <c r="O128" s="339"/>
      <c r="P128" s="339">
        <v>1</v>
      </c>
      <c r="Q128" s="339"/>
      <c r="R128" s="339"/>
      <c r="S128" s="339">
        <v>1</v>
      </c>
      <c r="T128" s="339"/>
      <c r="U128" s="339"/>
      <c r="V128" s="339"/>
      <c r="W128" s="339"/>
      <c r="X128" s="339"/>
      <c r="Y128" s="339"/>
      <c r="Z128" s="339"/>
      <c r="AA128" s="339"/>
      <c r="AB128" s="339"/>
      <c r="AC128" s="339"/>
      <c r="AD128" s="339"/>
      <c r="AE128" s="339"/>
      <c r="AF128" s="339"/>
      <c r="AG128" s="339"/>
      <c r="AH128" s="339"/>
      <c r="AI128" s="339"/>
      <c r="AJ128" s="339"/>
      <c r="AK128" s="339"/>
      <c r="AL128" s="339"/>
      <c r="AM128" s="339"/>
      <c r="AN128" s="339"/>
      <c r="AO128" s="339"/>
      <c r="AP128" s="339"/>
      <c r="AQ128" s="339"/>
      <c r="AR128" s="339"/>
      <c r="AS128" s="339"/>
      <c r="AT128" s="339"/>
      <c r="AU128" s="339">
        <v>1</v>
      </c>
      <c r="AV128" s="341">
        <v>461</v>
      </c>
    </row>
    <row r="129" spans="1:48" s="12" customFormat="1" ht="24.75" customHeight="1" x14ac:dyDescent="0.2">
      <c r="A129" s="335"/>
      <c r="B129" s="335" t="s">
        <v>474</v>
      </c>
      <c r="C129" s="377" t="s">
        <v>593</v>
      </c>
      <c r="D129" s="378">
        <v>54</v>
      </c>
      <c r="E129" s="378">
        <v>8</v>
      </c>
      <c r="F129" s="339"/>
      <c r="G129" s="339">
        <v>1</v>
      </c>
      <c r="H129" s="339"/>
      <c r="I129" s="339"/>
      <c r="J129" s="339"/>
      <c r="K129" s="339"/>
      <c r="L129" s="339">
        <v>1</v>
      </c>
      <c r="M129" s="339"/>
      <c r="N129" s="339"/>
      <c r="O129" s="339"/>
      <c r="P129" s="339"/>
      <c r="Q129" s="339"/>
      <c r="R129" s="339"/>
      <c r="S129" s="339"/>
      <c r="T129" s="339"/>
      <c r="U129" s="339"/>
      <c r="V129" s="339"/>
      <c r="W129" s="339"/>
      <c r="X129" s="339"/>
      <c r="Y129" s="339"/>
      <c r="Z129" s="339"/>
      <c r="AA129" s="339"/>
      <c r="AB129" s="339"/>
      <c r="AC129" s="339"/>
      <c r="AD129" s="339"/>
      <c r="AE129" s="339"/>
      <c r="AF129" s="339"/>
      <c r="AG129" s="339"/>
      <c r="AH129" s="339"/>
      <c r="AI129" s="339"/>
      <c r="AJ129" s="339"/>
      <c r="AK129" s="339"/>
      <c r="AL129" s="339"/>
      <c r="AM129" s="339"/>
      <c r="AN129" s="339"/>
      <c r="AO129" s="339"/>
      <c r="AP129" s="339"/>
      <c r="AQ129" s="339"/>
      <c r="AR129" s="339"/>
      <c r="AS129" s="339"/>
      <c r="AT129" s="339"/>
      <c r="AU129" s="339"/>
      <c r="AV129" s="341">
        <v>64</v>
      </c>
    </row>
    <row r="130" spans="1:48" s="12" customFormat="1" ht="24.75" customHeight="1" x14ac:dyDescent="0.2">
      <c r="A130" s="335"/>
      <c r="B130" s="335" t="s">
        <v>475</v>
      </c>
      <c r="C130" s="377" t="s">
        <v>594</v>
      </c>
      <c r="D130" s="378">
        <v>311</v>
      </c>
      <c r="E130" s="378">
        <v>17</v>
      </c>
      <c r="F130" s="339">
        <v>1</v>
      </c>
      <c r="G130" s="339">
        <v>6</v>
      </c>
      <c r="H130" s="339">
        <v>2</v>
      </c>
      <c r="I130" s="339">
        <v>1</v>
      </c>
      <c r="J130" s="339"/>
      <c r="K130" s="339"/>
      <c r="L130" s="339"/>
      <c r="M130" s="339"/>
      <c r="N130" s="339"/>
      <c r="O130" s="339">
        <v>1</v>
      </c>
      <c r="P130" s="339">
        <v>1</v>
      </c>
      <c r="Q130" s="339"/>
      <c r="R130" s="339"/>
      <c r="S130" s="339"/>
      <c r="T130" s="339"/>
      <c r="U130" s="339"/>
      <c r="V130" s="339"/>
      <c r="W130" s="339"/>
      <c r="X130" s="339"/>
      <c r="Y130" s="339"/>
      <c r="Z130" s="339"/>
      <c r="AA130" s="339"/>
      <c r="AB130" s="339"/>
      <c r="AC130" s="339"/>
      <c r="AD130" s="339"/>
      <c r="AE130" s="339"/>
      <c r="AF130" s="339"/>
      <c r="AG130" s="339"/>
      <c r="AH130" s="339"/>
      <c r="AI130" s="339"/>
      <c r="AJ130" s="339"/>
      <c r="AK130" s="339"/>
      <c r="AL130" s="339"/>
      <c r="AM130" s="339"/>
      <c r="AN130" s="339"/>
      <c r="AO130" s="339"/>
      <c r="AP130" s="339"/>
      <c r="AQ130" s="339"/>
      <c r="AR130" s="339"/>
      <c r="AS130" s="339"/>
      <c r="AT130" s="339"/>
      <c r="AU130" s="339"/>
      <c r="AV130" s="341">
        <v>340</v>
      </c>
    </row>
    <row r="131" spans="1:48" s="12" customFormat="1" ht="24.75" customHeight="1" x14ac:dyDescent="0.2">
      <c r="A131" s="335"/>
      <c r="B131" s="335" t="s">
        <v>476</v>
      </c>
      <c r="C131" s="377" t="s">
        <v>595</v>
      </c>
      <c r="D131" s="378">
        <v>272</v>
      </c>
      <c r="E131" s="378">
        <v>1</v>
      </c>
      <c r="F131" s="339"/>
      <c r="G131" s="339"/>
      <c r="H131" s="339"/>
      <c r="I131" s="339"/>
      <c r="J131" s="339"/>
      <c r="K131" s="339"/>
      <c r="L131" s="339"/>
      <c r="M131" s="339"/>
      <c r="N131" s="339"/>
      <c r="O131" s="339"/>
      <c r="P131" s="339"/>
      <c r="Q131" s="339"/>
      <c r="R131" s="339"/>
      <c r="S131" s="339"/>
      <c r="T131" s="339"/>
      <c r="U131" s="339"/>
      <c r="V131" s="339"/>
      <c r="W131" s="339"/>
      <c r="X131" s="339"/>
      <c r="Y131" s="339"/>
      <c r="Z131" s="339"/>
      <c r="AA131" s="339"/>
      <c r="AB131" s="339"/>
      <c r="AC131" s="339"/>
      <c r="AD131" s="339"/>
      <c r="AE131" s="339"/>
      <c r="AF131" s="339"/>
      <c r="AG131" s="339"/>
      <c r="AH131" s="339"/>
      <c r="AI131" s="339"/>
      <c r="AJ131" s="339"/>
      <c r="AK131" s="339"/>
      <c r="AL131" s="339"/>
      <c r="AM131" s="339"/>
      <c r="AN131" s="339"/>
      <c r="AO131" s="339"/>
      <c r="AP131" s="339"/>
      <c r="AQ131" s="339"/>
      <c r="AR131" s="339"/>
      <c r="AS131" s="339"/>
      <c r="AT131" s="339"/>
      <c r="AU131" s="339"/>
      <c r="AV131" s="341">
        <v>273</v>
      </c>
    </row>
    <row r="132" spans="1:48" s="12" customFormat="1" ht="15" customHeight="1" thickBot="1" x14ac:dyDescent="0.25">
      <c r="A132" s="151" t="s">
        <v>273</v>
      </c>
      <c r="B132" s="151"/>
      <c r="C132" s="151"/>
      <c r="D132" s="287">
        <v>4592</v>
      </c>
      <c r="E132" s="287">
        <v>134</v>
      </c>
      <c r="F132" s="287">
        <v>2</v>
      </c>
      <c r="G132" s="287">
        <v>22</v>
      </c>
      <c r="H132" s="287">
        <v>9</v>
      </c>
      <c r="I132" s="287">
        <v>9</v>
      </c>
      <c r="J132" s="287"/>
      <c r="K132" s="287">
        <v>1</v>
      </c>
      <c r="L132" s="287">
        <v>1</v>
      </c>
      <c r="M132" s="287"/>
      <c r="N132" s="287">
        <v>2</v>
      </c>
      <c r="O132" s="287">
        <v>1</v>
      </c>
      <c r="P132" s="287">
        <v>3</v>
      </c>
      <c r="Q132" s="287"/>
      <c r="R132" s="287"/>
      <c r="S132" s="287">
        <v>1</v>
      </c>
      <c r="T132" s="287"/>
      <c r="U132" s="287"/>
      <c r="V132" s="287"/>
      <c r="W132" s="287"/>
      <c r="X132" s="287"/>
      <c r="Y132" s="287"/>
      <c r="Z132" s="287"/>
      <c r="AA132" s="287"/>
      <c r="AB132" s="287"/>
      <c r="AC132" s="287"/>
      <c r="AD132" s="287"/>
      <c r="AE132" s="287"/>
      <c r="AF132" s="287"/>
      <c r="AG132" s="287"/>
      <c r="AH132" s="287"/>
      <c r="AI132" s="287">
        <v>1</v>
      </c>
      <c r="AJ132" s="287"/>
      <c r="AK132" s="287"/>
      <c r="AL132" s="287"/>
      <c r="AM132" s="287"/>
      <c r="AN132" s="287"/>
      <c r="AO132" s="287"/>
      <c r="AP132" s="287"/>
      <c r="AQ132" s="287"/>
      <c r="AR132" s="287"/>
      <c r="AS132" s="287"/>
      <c r="AT132" s="287"/>
      <c r="AU132" s="287">
        <v>2</v>
      </c>
      <c r="AV132" s="287">
        <v>4780</v>
      </c>
    </row>
    <row r="133" spans="1:48" s="12" customFormat="1" ht="24.75" customHeight="1" thickBot="1" x14ac:dyDescent="0.25">
      <c r="A133" s="334" t="s">
        <v>8</v>
      </c>
      <c r="B133" s="335" t="s">
        <v>477</v>
      </c>
      <c r="C133" s="379" t="s">
        <v>596</v>
      </c>
      <c r="D133" s="378">
        <v>507</v>
      </c>
      <c r="E133" s="378">
        <v>20</v>
      </c>
      <c r="F133" s="339">
        <v>1</v>
      </c>
      <c r="G133" s="339">
        <v>5</v>
      </c>
      <c r="H133" s="339">
        <v>3</v>
      </c>
      <c r="I133" s="339">
        <v>2</v>
      </c>
      <c r="J133" s="339"/>
      <c r="K133" s="339">
        <v>3</v>
      </c>
      <c r="L133" s="339">
        <v>1</v>
      </c>
      <c r="M133" s="339"/>
      <c r="N133" s="339">
        <v>1</v>
      </c>
      <c r="O133" s="339"/>
      <c r="P133" s="339"/>
      <c r="Q133" s="339"/>
      <c r="R133" s="339"/>
      <c r="S133" s="339"/>
      <c r="T133" s="339">
        <v>1</v>
      </c>
      <c r="U133" s="339"/>
      <c r="V133" s="339"/>
      <c r="W133" s="339"/>
      <c r="X133" s="339"/>
      <c r="Y133" s="339"/>
      <c r="Z133" s="339"/>
      <c r="AA133" s="339"/>
      <c r="AB133" s="339"/>
      <c r="AC133" s="339"/>
      <c r="AD133" s="339">
        <v>1</v>
      </c>
      <c r="AE133" s="339"/>
      <c r="AF133" s="339"/>
      <c r="AG133" s="339"/>
      <c r="AH133" s="339"/>
      <c r="AI133" s="339"/>
      <c r="AJ133" s="339"/>
      <c r="AK133" s="339"/>
      <c r="AL133" s="339"/>
      <c r="AM133" s="339"/>
      <c r="AN133" s="339"/>
      <c r="AO133" s="339"/>
      <c r="AP133" s="339"/>
      <c r="AQ133" s="339"/>
      <c r="AR133" s="339"/>
      <c r="AS133" s="339"/>
      <c r="AT133" s="339"/>
      <c r="AU133" s="339">
        <v>2</v>
      </c>
      <c r="AV133" s="341">
        <v>547</v>
      </c>
    </row>
    <row r="134" spans="1:48" s="12" customFormat="1" ht="24.75" customHeight="1" thickTop="1" x14ac:dyDescent="0.2">
      <c r="A134" s="335"/>
      <c r="B134" s="335" t="s">
        <v>478</v>
      </c>
      <c r="C134" s="377" t="s">
        <v>597</v>
      </c>
      <c r="D134" s="378">
        <v>259</v>
      </c>
      <c r="E134" s="378">
        <v>3</v>
      </c>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c r="AC134" s="339"/>
      <c r="AD134" s="339"/>
      <c r="AE134" s="339"/>
      <c r="AF134" s="339"/>
      <c r="AG134" s="339"/>
      <c r="AH134" s="339"/>
      <c r="AI134" s="339"/>
      <c r="AJ134" s="339"/>
      <c r="AK134" s="339"/>
      <c r="AL134" s="339"/>
      <c r="AM134" s="339"/>
      <c r="AN134" s="339"/>
      <c r="AO134" s="339"/>
      <c r="AP134" s="339"/>
      <c r="AQ134" s="339"/>
      <c r="AR134" s="339"/>
      <c r="AS134" s="339"/>
      <c r="AT134" s="339"/>
      <c r="AU134" s="339"/>
      <c r="AV134" s="341">
        <v>262</v>
      </c>
    </row>
    <row r="135" spans="1:48" s="12" customFormat="1" ht="24.75" customHeight="1" x14ac:dyDescent="0.2">
      <c r="A135" s="335"/>
      <c r="B135" s="335" t="s">
        <v>479</v>
      </c>
      <c r="C135" s="377" t="s">
        <v>598</v>
      </c>
      <c r="D135" s="378">
        <v>139</v>
      </c>
      <c r="E135" s="378">
        <v>6</v>
      </c>
      <c r="F135" s="339"/>
      <c r="G135" s="339">
        <v>2</v>
      </c>
      <c r="H135" s="339">
        <v>2</v>
      </c>
      <c r="I135" s="339">
        <v>1</v>
      </c>
      <c r="J135" s="339"/>
      <c r="K135" s="339"/>
      <c r="L135" s="339"/>
      <c r="M135" s="339"/>
      <c r="N135" s="339">
        <v>1</v>
      </c>
      <c r="O135" s="339">
        <v>1</v>
      </c>
      <c r="P135" s="339"/>
      <c r="Q135" s="339"/>
      <c r="R135" s="339">
        <v>1</v>
      </c>
      <c r="S135" s="339"/>
      <c r="T135" s="339"/>
      <c r="U135" s="339"/>
      <c r="V135" s="339"/>
      <c r="W135" s="339"/>
      <c r="X135" s="339"/>
      <c r="Y135" s="339"/>
      <c r="Z135" s="339"/>
      <c r="AA135" s="339">
        <v>1</v>
      </c>
      <c r="AB135" s="339"/>
      <c r="AC135" s="339"/>
      <c r="AD135" s="339"/>
      <c r="AE135" s="339">
        <v>1</v>
      </c>
      <c r="AF135" s="339"/>
      <c r="AG135" s="339"/>
      <c r="AH135" s="339"/>
      <c r="AI135" s="339"/>
      <c r="AJ135" s="339"/>
      <c r="AK135" s="339">
        <v>1</v>
      </c>
      <c r="AL135" s="339"/>
      <c r="AM135" s="339"/>
      <c r="AN135" s="339"/>
      <c r="AO135" s="339"/>
      <c r="AP135" s="339"/>
      <c r="AQ135" s="339"/>
      <c r="AR135" s="339"/>
      <c r="AS135" s="339"/>
      <c r="AT135" s="339"/>
      <c r="AU135" s="339"/>
      <c r="AV135" s="341">
        <v>156</v>
      </c>
    </row>
    <row r="136" spans="1:48" s="12" customFormat="1" ht="24.75" customHeight="1" x14ac:dyDescent="0.2">
      <c r="A136" s="335"/>
      <c r="B136" s="335" t="s">
        <v>480</v>
      </c>
      <c r="C136" s="377" t="s">
        <v>599</v>
      </c>
      <c r="D136" s="378">
        <v>38</v>
      </c>
      <c r="E136" s="378"/>
      <c r="F136" s="339"/>
      <c r="G136" s="339"/>
      <c r="H136" s="339"/>
      <c r="I136" s="339"/>
      <c r="J136" s="339"/>
      <c r="K136" s="339"/>
      <c r="L136" s="339"/>
      <c r="M136" s="339"/>
      <c r="N136" s="339"/>
      <c r="O136" s="339">
        <v>1</v>
      </c>
      <c r="P136" s="339"/>
      <c r="Q136" s="339"/>
      <c r="R136" s="339"/>
      <c r="S136" s="339"/>
      <c r="T136" s="339"/>
      <c r="U136" s="339"/>
      <c r="V136" s="339"/>
      <c r="W136" s="339"/>
      <c r="X136" s="339"/>
      <c r="Y136" s="339"/>
      <c r="Z136" s="339"/>
      <c r="AA136" s="339"/>
      <c r="AB136" s="339"/>
      <c r="AC136" s="339"/>
      <c r="AD136" s="339"/>
      <c r="AE136" s="339"/>
      <c r="AF136" s="339"/>
      <c r="AG136" s="339"/>
      <c r="AH136" s="339"/>
      <c r="AI136" s="339"/>
      <c r="AJ136" s="339"/>
      <c r="AK136" s="339"/>
      <c r="AL136" s="339"/>
      <c r="AM136" s="339"/>
      <c r="AN136" s="339"/>
      <c r="AO136" s="339"/>
      <c r="AP136" s="339"/>
      <c r="AQ136" s="339"/>
      <c r="AR136" s="339"/>
      <c r="AS136" s="339"/>
      <c r="AT136" s="339"/>
      <c r="AU136" s="339"/>
      <c r="AV136" s="341">
        <v>39</v>
      </c>
    </row>
    <row r="137" spans="1:48" s="12" customFormat="1" ht="24.75" customHeight="1" x14ac:dyDescent="0.2">
      <c r="A137" s="335"/>
      <c r="B137" s="335" t="s">
        <v>481</v>
      </c>
      <c r="C137" s="377" t="s">
        <v>600</v>
      </c>
      <c r="D137" s="378">
        <v>280</v>
      </c>
      <c r="E137" s="378">
        <v>14</v>
      </c>
      <c r="F137" s="339"/>
      <c r="G137" s="339"/>
      <c r="H137" s="339">
        <v>1</v>
      </c>
      <c r="I137" s="339">
        <v>1</v>
      </c>
      <c r="J137" s="339"/>
      <c r="K137" s="339">
        <v>1</v>
      </c>
      <c r="L137" s="339"/>
      <c r="M137" s="339"/>
      <c r="N137" s="339"/>
      <c r="O137" s="339">
        <v>1</v>
      </c>
      <c r="P137" s="339"/>
      <c r="Q137" s="339"/>
      <c r="R137" s="339"/>
      <c r="S137" s="339"/>
      <c r="T137" s="339"/>
      <c r="U137" s="339"/>
      <c r="V137" s="339"/>
      <c r="W137" s="339"/>
      <c r="X137" s="339"/>
      <c r="Y137" s="339"/>
      <c r="Z137" s="339"/>
      <c r="AA137" s="339"/>
      <c r="AB137" s="339"/>
      <c r="AC137" s="339"/>
      <c r="AD137" s="339"/>
      <c r="AE137" s="339"/>
      <c r="AF137" s="339"/>
      <c r="AG137" s="339"/>
      <c r="AH137" s="339"/>
      <c r="AI137" s="339"/>
      <c r="AJ137" s="339"/>
      <c r="AK137" s="339"/>
      <c r="AL137" s="339"/>
      <c r="AM137" s="339"/>
      <c r="AN137" s="339"/>
      <c r="AO137" s="339"/>
      <c r="AP137" s="339"/>
      <c r="AQ137" s="339"/>
      <c r="AR137" s="339"/>
      <c r="AS137" s="339"/>
      <c r="AT137" s="339"/>
      <c r="AU137" s="339"/>
      <c r="AV137" s="341">
        <v>298</v>
      </c>
    </row>
    <row r="138" spans="1:48" s="12" customFormat="1" ht="24.75" customHeight="1" x14ac:dyDescent="0.2">
      <c r="A138" s="335"/>
      <c r="B138" s="335" t="s">
        <v>482</v>
      </c>
      <c r="C138" s="377" t="s">
        <v>601</v>
      </c>
      <c r="D138" s="378">
        <v>82</v>
      </c>
      <c r="E138" s="378">
        <v>4</v>
      </c>
      <c r="F138" s="339"/>
      <c r="G138" s="339"/>
      <c r="H138" s="339"/>
      <c r="I138" s="339"/>
      <c r="J138" s="339"/>
      <c r="K138" s="339"/>
      <c r="L138" s="339"/>
      <c r="M138" s="339"/>
      <c r="N138" s="339"/>
      <c r="O138" s="339"/>
      <c r="P138" s="339"/>
      <c r="Q138" s="339"/>
      <c r="R138" s="339"/>
      <c r="S138" s="339"/>
      <c r="T138" s="339"/>
      <c r="U138" s="339"/>
      <c r="V138" s="339"/>
      <c r="W138" s="339"/>
      <c r="X138" s="339"/>
      <c r="Y138" s="339"/>
      <c r="Z138" s="339"/>
      <c r="AA138" s="339"/>
      <c r="AB138" s="339"/>
      <c r="AC138" s="339"/>
      <c r="AD138" s="339"/>
      <c r="AE138" s="339"/>
      <c r="AF138" s="339"/>
      <c r="AG138" s="339"/>
      <c r="AH138" s="339"/>
      <c r="AI138" s="339"/>
      <c r="AJ138" s="339"/>
      <c r="AK138" s="339"/>
      <c r="AL138" s="339"/>
      <c r="AM138" s="339"/>
      <c r="AN138" s="339"/>
      <c r="AO138" s="339"/>
      <c r="AP138" s="339"/>
      <c r="AQ138" s="339"/>
      <c r="AR138" s="339"/>
      <c r="AS138" s="339"/>
      <c r="AT138" s="339"/>
      <c r="AU138" s="339"/>
      <c r="AV138" s="341">
        <v>86</v>
      </c>
    </row>
    <row r="139" spans="1:48" s="12" customFormat="1" ht="24.75" customHeight="1" x14ac:dyDescent="0.2">
      <c r="A139" s="335"/>
      <c r="B139" s="335" t="s">
        <v>483</v>
      </c>
      <c r="C139" s="377" t="s">
        <v>602</v>
      </c>
      <c r="D139" s="378">
        <v>115</v>
      </c>
      <c r="E139" s="378">
        <v>8</v>
      </c>
      <c r="F139" s="339"/>
      <c r="G139" s="339"/>
      <c r="H139" s="339"/>
      <c r="I139" s="339"/>
      <c r="J139" s="339"/>
      <c r="K139" s="339"/>
      <c r="L139" s="339"/>
      <c r="M139" s="339"/>
      <c r="N139" s="339"/>
      <c r="O139" s="339"/>
      <c r="P139" s="339"/>
      <c r="Q139" s="339"/>
      <c r="R139" s="339"/>
      <c r="S139" s="339"/>
      <c r="T139" s="339"/>
      <c r="U139" s="339"/>
      <c r="V139" s="339"/>
      <c r="W139" s="339"/>
      <c r="X139" s="339"/>
      <c r="Y139" s="339"/>
      <c r="Z139" s="339"/>
      <c r="AA139" s="339"/>
      <c r="AB139" s="339"/>
      <c r="AC139" s="339"/>
      <c r="AD139" s="339"/>
      <c r="AE139" s="339"/>
      <c r="AF139" s="339"/>
      <c r="AG139" s="339"/>
      <c r="AH139" s="339"/>
      <c r="AI139" s="339"/>
      <c r="AJ139" s="339"/>
      <c r="AK139" s="339"/>
      <c r="AL139" s="339"/>
      <c r="AM139" s="339"/>
      <c r="AN139" s="339"/>
      <c r="AO139" s="339"/>
      <c r="AP139" s="339"/>
      <c r="AQ139" s="339"/>
      <c r="AR139" s="339"/>
      <c r="AS139" s="339"/>
      <c r="AT139" s="339"/>
      <c r="AU139" s="339"/>
      <c r="AV139" s="341">
        <v>123</v>
      </c>
    </row>
    <row r="140" spans="1:48" s="12" customFormat="1" ht="24.75" customHeight="1" x14ac:dyDescent="0.2">
      <c r="A140" s="335"/>
      <c r="B140" s="335" t="s">
        <v>484</v>
      </c>
      <c r="C140" s="377" t="s">
        <v>603</v>
      </c>
      <c r="D140" s="378">
        <v>42</v>
      </c>
      <c r="E140" s="378"/>
      <c r="F140" s="339"/>
      <c r="G140" s="339"/>
      <c r="H140" s="339"/>
      <c r="I140" s="339"/>
      <c r="J140" s="339"/>
      <c r="K140" s="339"/>
      <c r="L140" s="339"/>
      <c r="M140" s="339"/>
      <c r="N140" s="339"/>
      <c r="O140" s="339"/>
      <c r="P140" s="339"/>
      <c r="Q140" s="339"/>
      <c r="R140" s="339"/>
      <c r="S140" s="339"/>
      <c r="T140" s="339"/>
      <c r="U140" s="339"/>
      <c r="V140" s="339"/>
      <c r="W140" s="339"/>
      <c r="X140" s="339"/>
      <c r="Y140" s="339"/>
      <c r="Z140" s="339"/>
      <c r="AA140" s="339"/>
      <c r="AB140" s="339"/>
      <c r="AC140" s="339"/>
      <c r="AD140" s="339"/>
      <c r="AE140" s="339"/>
      <c r="AF140" s="339"/>
      <c r="AG140" s="339"/>
      <c r="AH140" s="339"/>
      <c r="AI140" s="339"/>
      <c r="AJ140" s="339"/>
      <c r="AK140" s="339"/>
      <c r="AL140" s="339"/>
      <c r="AM140" s="339"/>
      <c r="AN140" s="339"/>
      <c r="AO140" s="339"/>
      <c r="AP140" s="339"/>
      <c r="AQ140" s="339"/>
      <c r="AR140" s="339"/>
      <c r="AS140" s="339"/>
      <c r="AT140" s="339"/>
      <c r="AU140" s="339"/>
      <c r="AV140" s="341">
        <v>42</v>
      </c>
    </row>
    <row r="141" spans="1:48" s="12" customFormat="1" ht="24.75" customHeight="1" x14ac:dyDescent="0.2">
      <c r="A141" s="335"/>
      <c r="B141" s="335" t="s">
        <v>485</v>
      </c>
      <c r="C141" s="377" t="s">
        <v>604</v>
      </c>
      <c r="D141" s="378">
        <v>247</v>
      </c>
      <c r="E141" s="378">
        <v>7</v>
      </c>
      <c r="F141" s="339"/>
      <c r="G141" s="339"/>
      <c r="H141" s="339">
        <v>1</v>
      </c>
      <c r="I141" s="339"/>
      <c r="J141" s="339"/>
      <c r="K141" s="339"/>
      <c r="L141" s="339"/>
      <c r="M141" s="339"/>
      <c r="N141" s="339"/>
      <c r="O141" s="339"/>
      <c r="P141" s="339"/>
      <c r="Q141" s="339"/>
      <c r="R141" s="339"/>
      <c r="S141" s="339"/>
      <c r="T141" s="339"/>
      <c r="U141" s="339"/>
      <c r="V141" s="339"/>
      <c r="W141" s="339"/>
      <c r="X141" s="339"/>
      <c r="Y141" s="339"/>
      <c r="Z141" s="339"/>
      <c r="AA141" s="339"/>
      <c r="AB141" s="339"/>
      <c r="AC141" s="339"/>
      <c r="AD141" s="339"/>
      <c r="AE141" s="339"/>
      <c r="AF141" s="339"/>
      <c r="AG141" s="339"/>
      <c r="AH141" s="339"/>
      <c r="AI141" s="339"/>
      <c r="AJ141" s="339"/>
      <c r="AK141" s="339"/>
      <c r="AL141" s="339"/>
      <c r="AM141" s="339"/>
      <c r="AN141" s="339"/>
      <c r="AO141" s="339"/>
      <c r="AP141" s="339"/>
      <c r="AQ141" s="339"/>
      <c r="AR141" s="339"/>
      <c r="AS141" s="339"/>
      <c r="AT141" s="339"/>
      <c r="AU141" s="339"/>
      <c r="AV141" s="341">
        <v>255</v>
      </c>
    </row>
    <row r="142" spans="1:48" s="12" customFormat="1" ht="24.75" customHeight="1" x14ac:dyDescent="0.2">
      <c r="A142" s="335"/>
      <c r="B142" s="335" t="s">
        <v>486</v>
      </c>
      <c r="C142" s="377" t="s">
        <v>605</v>
      </c>
      <c r="D142" s="378">
        <v>193</v>
      </c>
      <c r="E142" s="378">
        <v>8</v>
      </c>
      <c r="F142" s="339"/>
      <c r="G142" s="339"/>
      <c r="H142" s="339"/>
      <c r="I142" s="339"/>
      <c r="J142" s="339"/>
      <c r="K142" s="339"/>
      <c r="L142" s="339"/>
      <c r="M142" s="339"/>
      <c r="N142" s="339"/>
      <c r="O142" s="339"/>
      <c r="P142" s="339"/>
      <c r="Q142" s="339"/>
      <c r="R142" s="339"/>
      <c r="S142" s="339"/>
      <c r="T142" s="339"/>
      <c r="U142" s="339"/>
      <c r="V142" s="339"/>
      <c r="W142" s="339"/>
      <c r="X142" s="339"/>
      <c r="Y142" s="339"/>
      <c r="Z142" s="339"/>
      <c r="AA142" s="339"/>
      <c r="AB142" s="339"/>
      <c r="AC142" s="339"/>
      <c r="AD142" s="339"/>
      <c r="AE142" s="339"/>
      <c r="AF142" s="339"/>
      <c r="AG142" s="339"/>
      <c r="AH142" s="339"/>
      <c r="AI142" s="339"/>
      <c r="AJ142" s="339"/>
      <c r="AK142" s="339"/>
      <c r="AL142" s="339"/>
      <c r="AM142" s="339"/>
      <c r="AN142" s="339"/>
      <c r="AO142" s="339"/>
      <c r="AP142" s="339"/>
      <c r="AQ142" s="339"/>
      <c r="AR142" s="339"/>
      <c r="AS142" s="339"/>
      <c r="AT142" s="339"/>
      <c r="AU142" s="339"/>
      <c r="AV142" s="341">
        <v>201</v>
      </c>
    </row>
    <row r="143" spans="1:48" s="12" customFormat="1" ht="24.75" customHeight="1" x14ac:dyDescent="0.2">
      <c r="A143" s="335"/>
      <c r="B143" s="335" t="s">
        <v>487</v>
      </c>
      <c r="C143" s="377" t="s">
        <v>606</v>
      </c>
      <c r="D143" s="378">
        <v>234</v>
      </c>
      <c r="E143" s="378">
        <v>9</v>
      </c>
      <c r="F143" s="339"/>
      <c r="G143" s="339">
        <v>1</v>
      </c>
      <c r="H143" s="339">
        <v>3</v>
      </c>
      <c r="I143" s="339"/>
      <c r="J143" s="339"/>
      <c r="K143" s="339"/>
      <c r="L143" s="339"/>
      <c r="M143" s="339"/>
      <c r="N143" s="339"/>
      <c r="O143" s="339"/>
      <c r="P143" s="339"/>
      <c r="Q143" s="339"/>
      <c r="R143" s="339"/>
      <c r="S143" s="339"/>
      <c r="T143" s="339"/>
      <c r="U143" s="339"/>
      <c r="V143" s="339"/>
      <c r="W143" s="339"/>
      <c r="X143" s="339"/>
      <c r="Y143" s="339"/>
      <c r="Z143" s="339"/>
      <c r="AA143" s="339"/>
      <c r="AB143" s="339"/>
      <c r="AC143" s="339"/>
      <c r="AD143" s="339"/>
      <c r="AE143" s="339"/>
      <c r="AF143" s="339"/>
      <c r="AG143" s="339"/>
      <c r="AH143" s="339"/>
      <c r="AI143" s="339"/>
      <c r="AJ143" s="339"/>
      <c r="AK143" s="339"/>
      <c r="AL143" s="339"/>
      <c r="AM143" s="339"/>
      <c r="AN143" s="339"/>
      <c r="AO143" s="339"/>
      <c r="AP143" s="339"/>
      <c r="AQ143" s="339"/>
      <c r="AR143" s="339"/>
      <c r="AS143" s="339"/>
      <c r="AT143" s="339"/>
      <c r="AU143" s="339"/>
      <c r="AV143" s="341">
        <v>247</v>
      </c>
    </row>
    <row r="144" spans="1:48" s="12" customFormat="1" ht="24.75" customHeight="1" x14ac:dyDescent="0.2">
      <c r="A144" s="335"/>
      <c r="B144" s="335" t="s">
        <v>488</v>
      </c>
      <c r="C144" s="377" t="s">
        <v>607</v>
      </c>
      <c r="D144" s="378">
        <v>79</v>
      </c>
      <c r="E144" s="378">
        <v>2</v>
      </c>
      <c r="F144" s="339"/>
      <c r="G144" s="339"/>
      <c r="H144" s="339"/>
      <c r="I144" s="339"/>
      <c r="J144" s="339"/>
      <c r="K144" s="339"/>
      <c r="L144" s="339"/>
      <c r="M144" s="339"/>
      <c r="N144" s="339"/>
      <c r="O144" s="339"/>
      <c r="P144" s="339"/>
      <c r="Q144" s="339"/>
      <c r="R144" s="339"/>
      <c r="S144" s="339"/>
      <c r="T144" s="339"/>
      <c r="U144" s="339"/>
      <c r="V144" s="339"/>
      <c r="W144" s="339"/>
      <c r="X144" s="339"/>
      <c r="Y144" s="339"/>
      <c r="Z144" s="339"/>
      <c r="AA144" s="339"/>
      <c r="AB144" s="339"/>
      <c r="AC144" s="339"/>
      <c r="AD144" s="339"/>
      <c r="AE144" s="339"/>
      <c r="AF144" s="339"/>
      <c r="AG144" s="339"/>
      <c r="AH144" s="339"/>
      <c r="AI144" s="339"/>
      <c r="AJ144" s="339"/>
      <c r="AK144" s="339"/>
      <c r="AL144" s="339"/>
      <c r="AM144" s="339"/>
      <c r="AN144" s="339"/>
      <c r="AO144" s="339"/>
      <c r="AP144" s="339"/>
      <c r="AQ144" s="339"/>
      <c r="AR144" s="339"/>
      <c r="AS144" s="339"/>
      <c r="AT144" s="339"/>
      <c r="AU144" s="339"/>
      <c r="AV144" s="341">
        <v>81</v>
      </c>
    </row>
    <row r="145" spans="1:48" s="12" customFormat="1" ht="24.75" customHeight="1" x14ac:dyDescent="0.2">
      <c r="A145" s="335"/>
      <c r="B145" s="335" t="s">
        <v>489</v>
      </c>
      <c r="C145" s="377" t="s">
        <v>608</v>
      </c>
      <c r="D145" s="378">
        <v>571</v>
      </c>
      <c r="E145" s="378">
        <v>3</v>
      </c>
      <c r="F145" s="339"/>
      <c r="G145" s="339">
        <v>8</v>
      </c>
      <c r="H145" s="339"/>
      <c r="I145" s="339"/>
      <c r="J145" s="339">
        <v>1</v>
      </c>
      <c r="K145" s="339"/>
      <c r="L145" s="339"/>
      <c r="M145" s="339"/>
      <c r="N145" s="339"/>
      <c r="O145" s="339"/>
      <c r="P145" s="339"/>
      <c r="Q145" s="339"/>
      <c r="R145" s="339"/>
      <c r="S145" s="339"/>
      <c r="T145" s="339"/>
      <c r="U145" s="339"/>
      <c r="V145" s="339"/>
      <c r="W145" s="339"/>
      <c r="X145" s="339"/>
      <c r="Y145" s="339">
        <v>1</v>
      </c>
      <c r="Z145" s="339"/>
      <c r="AA145" s="339"/>
      <c r="AB145" s="339"/>
      <c r="AC145" s="339"/>
      <c r="AD145" s="339"/>
      <c r="AE145" s="339"/>
      <c r="AF145" s="339"/>
      <c r="AG145" s="339"/>
      <c r="AH145" s="339"/>
      <c r="AI145" s="339"/>
      <c r="AJ145" s="339"/>
      <c r="AK145" s="339"/>
      <c r="AL145" s="339"/>
      <c r="AM145" s="339"/>
      <c r="AN145" s="339"/>
      <c r="AO145" s="339"/>
      <c r="AP145" s="339"/>
      <c r="AQ145" s="339"/>
      <c r="AR145" s="339"/>
      <c r="AS145" s="339"/>
      <c r="AT145" s="339"/>
      <c r="AU145" s="339"/>
      <c r="AV145" s="341">
        <v>584</v>
      </c>
    </row>
    <row r="146" spans="1:48" s="12" customFormat="1" ht="24.75" customHeight="1" x14ac:dyDescent="0.2">
      <c r="A146" s="335"/>
      <c r="B146" s="335" t="s">
        <v>490</v>
      </c>
      <c r="C146" s="377" t="s">
        <v>609</v>
      </c>
      <c r="D146" s="378">
        <v>1087</v>
      </c>
      <c r="E146" s="378">
        <v>8</v>
      </c>
      <c r="F146" s="339"/>
      <c r="G146" s="339">
        <v>1</v>
      </c>
      <c r="H146" s="339">
        <v>1</v>
      </c>
      <c r="I146" s="339"/>
      <c r="J146" s="339"/>
      <c r="K146" s="339"/>
      <c r="L146" s="339"/>
      <c r="M146" s="339"/>
      <c r="N146" s="339"/>
      <c r="O146" s="339"/>
      <c r="P146" s="339"/>
      <c r="Q146" s="339"/>
      <c r="R146" s="339"/>
      <c r="S146" s="339"/>
      <c r="T146" s="339"/>
      <c r="U146" s="339"/>
      <c r="V146" s="339"/>
      <c r="W146" s="339"/>
      <c r="X146" s="339"/>
      <c r="Y146" s="339"/>
      <c r="Z146" s="339"/>
      <c r="AA146" s="339"/>
      <c r="AB146" s="339"/>
      <c r="AC146" s="339"/>
      <c r="AD146" s="339"/>
      <c r="AE146" s="339"/>
      <c r="AF146" s="339"/>
      <c r="AG146" s="339"/>
      <c r="AH146" s="339"/>
      <c r="AI146" s="339"/>
      <c r="AJ146" s="339"/>
      <c r="AK146" s="339"/>
      <c r="AL146" s="339"/>
      <c r="AM146" s="339"/>
      <c r="AN146" s="339"/>
      <c r="AO146" s="339"/>
      <c r="AP146" s="339"/>
      <c r="AQ146" s="339"/>
      <c r="AR146" s="339"/>
      <c r="AS146" s="339"/>
      <c r="AT146" s="339"/>
      <c r="AU146" s="339"/>
      <c r="AV146" s="341">
        <v>1097</v>
      </c>
    </row>
    <row r="147" spans="1:48" s="12" customFormat="1" ht="15" customHeight="1" thickBot="1" x14ac:dyDescent="0.25">
      <c r="A147" s="151" t="s">
        <v>291</v>
      </c>
      <c r="B147" s="151"/>
      <c r="C147" s="151"/>
      <c r="D147" s="287">
        <v>3873</v>
      </c>
      <c r="E147" s="287">
        <v>92</v>
      </c>
      <c r="F147" s="287">
        <v>1</v>
      </c>
      <c r="G147" s="287">
        <v>17</v>
      </c>
      <c r="H147" s="287">
        <v>11</v>
      </c>
      <c r="I147" s="287">
        <v>4</v>
      </c>
      <c r="J147" s="287">
        <v>1</v>
      </c>
      <c r="K147" s="287">
        <v>4</v>
      </c>
      <c r="L147" s="287">
        <v>1</v>
      </c>
      <c r="M147" s="287"/>
      <c r="N147" s="287">
        <v>2</v>
      </c>
      <c r="O147" s="287">
        <v>3</v>
      </c>
      <c r="P147" s="287"/>
      <c r="Q147" s="287"/>
      <c r="R147" s="287">
        <v>1</v>
      </c>
      <c r="S147" s="287"/>
      <c r="T147" s="287">
        <v>1</v>
      </c>
      <c r="U147" s="287"/>
      <c r="V147" s="287"/>
      <c r="W147" s="287"/>
      <c r="X147" s="287"/>
      <c r="Y147" s="287">
        <v>1</v>
      </c>
      <c r="Z147" s="287"/>
      <c r="AA147" s="287">
        <v>1</v>
      </c>
      <c r="AB147" s="287"/>
      <c r="AC147" s="287"/>
      <c r="AD147" s="287">
        <v>1</v>
      </c>
      <c r="AE147" s="287">
        <v>1</v>
      </c>
      <c r="AF147" s="287"/>
      <c r="AG147" s="287"/>
      <c r="AH147" s="287"/>
      <c r="AI147" s="287"/>
      <c r="AJ147" s="287"/>
      <c r="AK147" s="287">
        <v>1</v>
      </c>
      <c r="AL147" s="287"/>
      <c r="AM147" s="287"/>
      <c r="AN147" s="287"/>
      <c r="AO147" s="287"/>
      <c r="AP147" s="287"/>
      <c r="AQ147" s="287"/>
      <c r="AR147" s="287"/>
      <c r="AS147" s="287"/>
      <c r="AT147" s="287"/>
      <c r="AU147" s="287">
        <v>2</v>
      </c>
      <c r="AV147" s="287">
        <v>4018</v>
      </c>
    </row>
    <row r="148" spans="1:48" s="12" customFormat="1" ht="24.75" customHeight="1" thickBot="1" x14ac:dyDescent="0.25">
      <c r="A148" s="334" t="s">
        <v>9</v>
      </c>
      <c r="B148" s="335" t="s">
        <v>491</v>
      </c>
      <c r="C148" s="379" t="s">
        <v>610</v>
      </c>
      <c r="D148" s="378">
        <v>646</v>
      </c>
      <c r="E148" s="378">
        <v>11</v>
      </c>
      <c r="F148" s="339">
        <v>6</v>
      </c>
      <c r="G148" s="339">
        <v>3</v>
      </c>
      <c r="H148" s="339">
        <v>1</v>
      </c>
      <c r="I148" s="339"/>
      <c r="J148" s="339">
        <v>3</v>
      </c>
      <c r="K148" s="339">
        <v>1</v>
      </c>
      <c r="L148" s="339">
        <v>2</v>
      </c>
      <c r="M148" s="339">
        <v>1</v>
      </c>
      <c r="N148" s="339"/>
      <c r="O148" s="339"/>
      <c r="P148" s="339"/>
      <c r="Q148" s="339">
        <v>2</v>
      </c>
      <c r="R148" s="339">
        <v>1</v>
      </c>
      <c r="S148" s="339"/>
      <c r="T148" s="339">
        <v>1</v>
      </c>
      <c r="U148" s="339"/>
      <c r="V148" s="339">
        <v>3</v>
      </c>
      <c r="W148" s="339"/>
      <c r="X148" s="339"/>
      <c r="Y148" s="339">
        <v>2</v>
      </c>
      <c r="Z148" s="339"/>
      <c r="AA148" s="339"/>
      <c r="AB148" s="339"/>
      <c r="AC148" s="339">
        <v>2</v>
      </c>
      <c r="AD148" s="339"/>
      <c r="AE148" s="339"/>
      <c r="AF148" s="339"/>
      <c r="AG148" s="339"/>
      <c r="AH148" s="339"/>
      <c r="AI148" s="339"/>
      <c r="AJ148" s="339"/>
      <c r="AK148" s="339"/>
      <c r="AL148" s="339"/>
      <c r="AM148" s="339"/>
      <c r="AN148" s="339"/>
      <c r="AO148" s="339"/>
      <c r="AP148" s="339"/>
      <c r="AQ148" s="339"/>
      <c r="AR148" s="339">
        <v>1</v>
      </c>
      <c r="AS148" s="339"/>
      <c r="AT148" s="339"/>
      <c r="AU148" s="339">
        <v>1</v>
      </c>
      <c r="AV148" s="341">
        <v>687</v>
      </c>
    </row>
    <row r="149" spans="1:48" s="12" customFormat="1" ht="24.75" customHeight="1" thickTop="1" x14ac:dyDescent="0.2">
      <c r="A149" s="335"/>
      <c r="B149" s="335" t="s">
        <v>492</v>
      </c>
      <c r="C149" s="377" t="s">
        <v>611</v>
      </c>
      <c r="D149" s="378">
        <v>101</v>
      </c>
      <c r="E149" s="378"/>
      <c r="F149" s="339">
        <v>1</v>
      </c>
      <c r="G149" s="339"/>
      <c r="H149" s="339"/>
      <c r="I149" s="339"/>
      <c r="J149" s="339"/>
      <c r="K149" s="339"/>
      <c r="L149" s="339"/>
      <c r="M149" s="339">
        <v>1</v>
      </c>
      <c r="N149" s="339"/>
      <c r="O149" s="339"/>
      <c r="P149" s="339">
        <v>1</v>
      </c>
      <c r="Q149" s="339"/>
      <c r="R149" s="339"/>
      <c r="S149" s="339"/>
      <c r="T149" s="339"/>
      <c r="U149" s="339"/>
      <c r="V149" s="339"/>
      <c r="W149" s="339"/>
      <c r="X149" s="339"/>
      <c r="Y149" s="339"/>
      <c r="Z149" s="339"/>
      <c r="AA149" s="339"/>
      <c r="AB149" s="339"/>
      <c r="AC149" s="339"/>
      <c r="AD149" s="339"/>
      <c r="AE149" s="339"/>
      <c r="AF149" s="339"/>
      <c r="AG149" s="339"/>
      <c r="AH149" s="339"/>
      <c r="AI149" s="339"/>
      <c r="AJ149" s="339"/>
      <c r="AK149" s="339"/>
      <c r="AL149" s="339"/>
      <c r="AM149" s="339"/>
      <c r="AN149" s="339"/>
      <c r="AO149" s="339"/>
      <c r="AP149" s="339"/>
      <c r="AQ149" s="339"/>
      <c r="AR149" s="339"/>
      <c r="AS149" s="339"/>
      <c r="AT149" s="339"/>
      <c r="AU149" s="339">
        <v>2</v>
      </c>
      <c r="AV149" s="341">
        <v>106</v>
      </c>
    </row>
    <row r="150" spans="1:48" s="12" customFormat="1" ht="24.75" customHeight="1" x14ac:dyDescent="0.2">
      <c r="A150" s="335"/>
      <c r="B150" s="335" t="s">
        <v>493</v>
      </c>
      <c r="C150" s="377" t="s">
        <v>612</v>
      </c>
      <c r="D150" s="378">
        <v>3</v>
      </c>
      <c r="E150" s="378"/>
      <c r="F150" s="339"/>
      <c r="G150" s="339"/>
      <c r="H150" s="339"/>
      <c r="I150" s="339"/>
      <c r="J150" s="339"/>
      <c r="K150" s="339"/>
      <c r="L150" s="339"/>
      <c r="M150" s="339"/>
      <c r="N150" s="339"/>
      <c r="O150" s="339"/>
      <c r="P150" s="339"/>
      <c r="Q150" s="339"/>
      <c r="R150" s="339"/>
      <c r="S150" s="339"/>
      <c r="T150" s="339"/>
      <c r="U150" s="339"/>
      <c r="V150" s="339"/>
      <c r="W150" s="339"/>
      <c r="X150" s="339"/>
      <c r="Y150" s="339"/>
      <c r="Z150" s="339"/>
      <c r="AA150" s="339"/>
      <c r="AB150" s="339"/>
      <c r="AC150" s="339"/>
      <c r="AD150" s="339"/>
      <c r="AE150" s="339"/>
      <c r="AF150" s="339"/>
      <c r="AG150" s="339"/>
      <c r="AH150" s="339"/>
      <c r="AI150" s="339"/>
      <c r="AJ150" s="339"/>
      <c r="AK150" s="339"/>
      <c r="AL150" s="339"/>
      <c r="AM150" s="339"/>
      <c r="AN150" s="339"/>
      <c r="AO150" s="339"/>
      <c r="AP150" s="339"/>
      <c r="AQ150" s="339"/>
      <c r="AR150" s="339"/>
      <c r="AS150" s="339"/>
      <c r="AT150" s="339"/>
      <c r="AU150" s="339"/>
      <c r="AV150" s="341">
        <v>3</v>
      </c>
    </row>
    <row r="151" spans="1:48" s="12" customFormat="1" ht="24.75" customHeight="1" x14ac:dyDescent="0.2">
      <c r="A151" s="335"/>
      <c r="B151" s="335" t="s">
        <v>494</v>
      </c>
      <c r="C151" s="377" t="s">
        <v>613</v>
      </c>
      <c r="D151" s="378">
        <v>5</v>
      </c>
      <c r="E151" s="378"/>
      <c r="F151" s="339"/>
      <c r="G151" s="339"/>
      <c r="H151" s="339"/>
      <c r="I151" s="339"/>
      <c r="J151" s="339"/>
      <c r="K151" s="339"/>
      <c r="L151" s="339"/>
      <c r="M151" s="339"/>
      <c r="N151" s="339"/>
      <c r="O151" s="339"/>
      <c r="P151" s="339"/>
      <c r="Q151" s="339"/>
      <c r="R151" s="339"/>
      <c r="S151" s="339"/>
      <c r="T151" s="339"/>
      <c r="U151" s="339"/>
      <c r="V151" s="339"/>
      <c r="W151" s="339"/>
      <c r="X151" s="339"/>
      <c r="Y151" s="339"/>
      <c r="Z151" s="339"/>
      <c r="AA151" s="339"/>
      <c r="AB151" s="339"/>
      <c r="AC151" s="339"/>
      <c r="AD151" s="339"/>
      <c r="AE151" s="339"/>
      <c r="AF151" s="339"/>
      <c r="AG151" s="339"/>
      <c r="AH151" s="339"/>
      <c r="AI151" s="339"/>
      <c r="AJ151" s="339"/>
      <c r="AK151" s="339"/>
      <c r="AL151" s="339"/>
      <c r="AM151" s="339"/>
      <c r="AN151" s="339"/>
      <c r="AO151" s="339"/>
      <c r="AP151" s="339"/>
      <c r="AQ151" s="339"/>
      <c r="AR151" s="339"/>
      <c r="AS151" s="339"/>
      <c r="AT151" s="339"/>
      <c r="AU151" s="339"/>
      <c r="AV151" s="341">
        <v>5</v>
      </c>
    </row>
    <row r="152" spans="1:48" s="12" customFormat="1" ht="24.75" customHeight="1" x14ac:dyDescent="0.2">
      <c r="A152" s="335"/>
      <c r="B152" s="335" t="s">
        <v>495</v>
      </c>
      <c r="C152" s="377" t="s">
        <v>614</v>
      </c>
      <c r="D152" s="378">
        <v>14</v>
      </c>
      <c r="E152" s="378"/>
      <c r="F152" s="339"/>
      <c r="G152" s="339"/>
      <c r="H152" s="339"/>
      <c r="I152" s="339"/>
      <c r="J152" s="339"/>
      <c r="K152" s="339"/>
      <c r="L152" s="339"/>
      <c r="M152" s="339"/>
      <c r="N152" s="339"/>
      <c r="O152" s="339"/>
      <c r="P152" s="339"/>
      <c r="Q152" s="339"/>
      <c r="R152" s="339"/>
      <c r="S152" s="339"/>
      <c r="T152" s="339"/>
      <c r="U152" s="339"/>
      <c r="V152" s="339"/>
      <c r="W152" s="339"/>
      <c r="X152" s="339"/>
      <c r="Y152" s="339"/>
      <c r="Z152" s="339"/>
      <c r="AA152" s="339"/>
      <c r="AB152" s="339"/>
      <c r="AC152" s="339"/>
      <c r="AD152" s="339"/>
      <c r="AE152" s="339"/>
      <c r="AF152" s="339"/>
      <c r="AG152" s="339"/>
      <c r="AH152" s="339"/>
      <c r="AI152" s="339"/>
      <c r="AJ152" s="339"/>
      <c r="AK152" s="339"/>
      <c r="AL152" s="339"/>
      <c r="AM152" s="339"/>
      <c r="AN152" s="339"/>
      <c r="AO152" s="339"/>
      <c r="AP152" s="339"/>
      <c r="AQ152" s="339"/>
      <c r="AR152" s="339"/>
      <c r="AS152" s="339"/>
      <c r="AT152" s="339"/>
      <c r="AU152" s="339"/>
      <c r="AV152" s="341">
        <v>14</v>
      </c>
    </row>
    <row r="153" spans="1:48" s="12" customFormat="1" ht="24.75" customHeight="1" x14ac:dyDescent="0.2">
      <c r="A153" s="335"/>
      <c r="B153" s="335" t="s">
        <v>496</v>
      </c>
      <c r="C153" s="377" t="s">
        <v>615</v>
      </c>
      <c r="D153" s="378">
        <v>197</v>
      </c>
      <c r="E153" s="378">
        <v>1</v>
      </c>
      <c r="F153" s="339"/>
      <c r="G153" s="339"/>
      <c r="H153" s="339"/>
      <c r="I153" s="339"/>
      <c r="J153" s="339"/>
      <c r="K153" s="339"/>
      <c r="L153" s="339"/>
      <c r="M153" s="339"/>
      <c r="N153" s="339"/>
      <c r="O153" s="339"/>
      <c r="P153" s="339"/>
      <c r="Q153" s="339"/>
      <c r="R153" s="339"/>
      <c r="S153" s="339"/>
      <c r="T153" s="339"/>
      <c r="U153" s="339"/>
      <c r="V153" s="339"/>
      <c r="W153" s="339"/>
      <c r="X153" s="339"/>
      <c r="Y153" s="339"/>
      <c r="Z153" s="339"/>
      <c r="AA153" s="339"/>
      <c r="AB153" s="339"/>
      <c r="AC153" s="339"/>
      <c r="AD153" s="339"/>
      <c r="AE153" s="339"/>
      <c r="AF153" s="339"/>
      <c r="AG153" s="339"/>
      <c r="AH153" s="339"/>
      <c r="AI153" s="339"/>
      <c r="AJ153" s="339"/>
      <c r="AK153" s="339"/>
      <c r="AL153" s="339"/>
      <c r="AM153" s="339"/>
      <c r="AN153" s="339"/>
      <c r="AO153" s="339"/>
      <c r="AP153" s="339"/>
      <c r="AQ153" s="339"/>
      <c r="AR153" s="339"/>
      <c r="AS153" s="339"/>
      <c r="AT153" s="339"/>
      <c r="AU153" s="339"/>
      <c r="AV153" s="341">
        <v>198</v>
      </c>
    </row>
    <row r="154" spans="1:48" s="12" customFormat="1" ht="24.75" customHeight="1" x14ac:dyDescent="0.2">
      <c r="A154" s="335"/>
      <c r="B154" s="335" t="s">
        <v>497</v>
      </c>
      <c r="C154" s="377" t="s">
        <v>616</v>
      </c>
      <c r="D154" s="378">
        <v>24</v>
      </c>
      <c r="E154" s="378"/>
      <c r="F154" s="339"/>
      <c r="G154" s="339"/>
      <c r="H154" s="339"/>
      <c r="I154" s="339"/>
      <c r="J154" s="339"/>
      <c r="K154" s="339"/>
      <c r="L154" s="339"/>
      <c r="M154" s="339"/>
      <c r="N154" s="339"/>
      <c r="O154" s="339"/>
      <c r="P154" s="339"/>
      <c r="Q154" s="339"/>
      <c r="R154" s="339"/>
      <c r="S154" s="339"/>
      <c r="T154" s="339"/>
      <c r="U154" s="339"/>
      <c r="V154" s="339"/>
      <c r="W154" s="339"/>
      <c r="X154" s="339"/>
      <c r="Y154" s="339"/>
      <c r="Z154" s="339"/>
      <c r="AA154" s="339"/>
      <c r="AB154" s="339"/>
      <c r="AC154" s="339"/>
      <c r="AD154" s="339"/>
      <c r="AE154" s="339"/>
      <c r="AF154" s="339"/>
      <c r="AG154" s="339"/>
      <c r="AH154" s="339"/>
      <c r="AI154" s="339"/>
      <c r="AJ154" s="339"/>
      <c r="AK154" s="339"/>
      <c r="AL154" s="339"/>
      <c r="AM154" s="339"/>
      <c r="AN154" s="339"/>
      <c r="AO154" s="339"/>
      <c r="AP154" s="339"/>
      <c r="AQ154" s="339"/>
      <c r="AR154" s="339"/>
      <c r="AS154" s="339"/>
      <c r="AT154" s="339"/>
      <c r="AU154" s="339"/>
      <c r="AV154" s="341">
        <v>24</v>
      </c>
    </row>
    <row r="155" spans="1:48" s="12" customFormat="1" ht="15" customHeight="1" thickBot="1" x14ac:dyDescent="0.25">
      <c r="A155" s="151" t="s">
        <v>301</v>
      </c>
      <c r="B155" s="151"/>
      <c r="C155" s="151"/>
      <c r="D155" s="287">
        <v>990</v>
      </c>
      <c r="E155" s="287">
        <v>12</v>
      </c>
      <c r="F155" s="287">
        <v>7</v>
      </c>
      <c r="G155" s="287">
        <v>3</v>
      </c>
      <c r="H155" s="287">
        <v>1</v>
      </c>
      <c r="I155" s="287"/>
      <c r="J155" s="287">
        <v>3</v>
      </c>
      <c r="K155" s="287">
        <v>1</v>
      </c>
      <c r="L155" s="287">
        <v>2</v>
      </c>
      <c r="M155" s="287">
        <v>2</v>
      </c>
      <c r="N155" s="287"/>
      <c r="O155" s="287"/>
      <c r="P155" s="287">
        <v>1</v>
      </c>
      <c r="Q155" s="287">
        <v>2</v>
      </c>
      <c r="R155" s="287">
        <v>1</v>
      </c>
      <c r="S155" s="287"/>
      <c r="T155" s="287">
        <v>1</v>
      </c>
      <c r="U155" s="287"/>
      <c r="V155" s="287">
        <v>3</v>
      </c>
      <c r="W155" s="287"/>
      <c r="X155" s="287"/>
      <c r="Y155" s="287">
        <v>2</v>
      </c>
      <c r="Z155" s="287"/>
      <c r="AA155" s="287"/>
      <c r="AB155" s="287"/>
      <c r="AC155" s="287">
        <v>2</v>
      </c>
      <c r="AD155" s="287"/>
      <c r="AE155" s="287"/>
      <c r="AF155" s="287"/>
      <c r="AG155" s="287"/>
      <c r="AH155" s="287"/>
      <c r="AI155" s="287"/>
      <c r="AJ155" s="287"/>
      <c r="AK155" s="287"/>
      <c r="AL155" s="287"/>
      <c r="AM155" s="287"/>
      <c r="AN155" s="287"/>
      <c r="AO155" s="287"/>
      <c r="AP155" s="287"/>
      <c r="AQ155" s="287"/>
      <c r="AR155" s="287">
        <v>1</v>
      </c>
      <c r="AS155" s="287"/>
      <c r="AT155" s="287"/>
      <c r="AU155" s="287">
        <v>3</v>
      </c>
      <c r="AV155" s="287">
        <v>1037</v>
      </c>
    </row>
    <row r="156" spans="1:48" s="12" customFormat="1" ht="24.75" customHeight="1" thickBot="1" x14ac:dyDescent="0.25">
      <c r="A156" s="334" t="s">
        <v>10</v>
      </c>
      <c r="B156" s="335" t="s">
        <v>498</v>
      </c>
      <c r="C156" s="379" t="s">
        <v>617</v>
      </c>
      <c r="D156" s="378">
        <v>197</v>
      </c>
      <c r="E156" s="378">
        <v>6</v>
      </c>
      <c r="F156" s="339">
        <v>1</v>
      </c>
      <c r="G156" s="339"/>
      <c r="H156" s="339"/>
      <c r="I156" s="339"/>
      <c r="J156" s="339"/>
      <c r="K156" s="339"/>
      <c r="L156" s="339"/>
      <c r="M156" s="339"/>
      <c r="N156" s="339">
        <v>1</v>
      </c>
      <c r="O156" s="339"/>
      <c r="P156" s="339"/>
      <c r="Q156" s="339">
        <v>2</v>
      </c>
      <c r="R156" s="339"/>
      <c r="S156" s="339"/>
      <c r="T156" s="339"/>
      <c r="U156" s="339">
        <v>1</v>
      </c>
      <c r="V156" s="339"/>
      <c r="W156" s="339"/>
      <c r="X156" s="339"/>
      <c r="Y156" s="339"/>
      <c r="Z156" s="339"/>
      <c r="AA156" s="339"/>
      <c r="AB156" s="339"/>
      <c r="AC156" s="339"/>
      <c r="AD156" s="339"/>
      <c r="AE156" s="339"/>
      <c r="AF156" s="339"/>
      <c r="AG156" s="339"/>
      <c r="AH156" s="339"/>
      <c r="AI156" s="339"/>
      <c r="AJ156" s="339"/>
      <c r="AK156" s="339"/>
      <c r="AL156" s="339"/>
      <c r="AM156" s="339"/>
      <c r="AN156" s="339">
        <v>1</v>
      </c>
      <c r="AO156" s="339"/>
      <c r="AP156" s="339"/>
      <c r="AQ156" s="339"/>
      <c r="AR156" s="339"/>
      <c r="AS156" s="339"/>
      <c r="AT156" s="339"/>
      <c r="AU156" s="339"/>
      <c r="AV156" s="341">
        <v>209</v>
      </c>
    </row>
    <row r="157" spans="1:48" s="12" customFormat="1" ht="24.75" customHeight="1" thickTop="1" x14ac:dyDescent="0.2">
      <c r="A157" s="335"/>
      <c r="B157" s="335" t="s">
        <v>499</v>
      </c>
      <c r="C157" s="377" t="s">
        <v>618</v>
      </c>
      <c r="D157" s="378">
        <v>334</v>
      </c>
      <c r="E157" s="378">
        <v>10</v>
      </c>
      <c r="F157" s="339"/>
      <c r="G157" s="339">
        <v>2</v>
      </c>
      <c r="H157" s="339">
        <v>1</v>
      </c>
      <c r="I157" s="339"/>
      <c r="J157" s="339"/>
      <c r="K157" s="339"/>
      <c r="L157" s="339">
        <v>2</v>
      </c>
      <c r="M157" s="339"/>
      <c r="N157" s="339"/>
      <c r="O157" s="339"/>
      <c r="P157" s="339"/>
      <c r="Q157" s="339"/>
      <c r="R157" s="339"/>
      <c r="S157" s="339"/>
      <c r="T157" s="339">
        <v>1</v>
      </c>
      <c r="U157" s="339"/>
      <c r="V157" s="339"/>
      <c r="W157" s="339"/>
      <c r="X157" s="339"/>
      <c r="Y157" s="339"/>
      <c r="Z157" s="339"/>
      <c r="AA157" s="339"/>
      <c r="AB157" s="339"/>
      <c r="AC157" s="339"/>
      <c r="AD157" s="339"/>
      <c r="AE157" s="339"/>
      <c r="AF157" s="339"/>
      <c r="AG157" s="339"/>
      <c r="AH157" s="339"/>
      <c r="AI157" s="339"/>
      <c r="AJ157" s="339"/>
      <c r="AK157" s="339"/>
      <c r="AL157" s="339"/>
      <c r="AM157" s="339"/>
      <c r="AN157" s="339"/>
      <c r="AO157" s="339"/>
      <c r="AP157" s="339"/>
      <c r="AQ157" s="339"/>
      <c r="AR157" s="339"/>
      <c r="AS157" s="339"/>
      <c r="AT157" s="339"/>
      <c r="AU157" s="339"/>
      <c r="AV157" s="341">
        <v>350</v>
      </c>
    </row>
    <row r="158" spans="1:48" s="12" customFormat="1" ht="24.75" customHeight="1" x14ac:dyDescent="0.2">
      <c r="A158" s="335"/>
      <c r="B158" s="335" t="s">
        <v>500</v>
      </c>
      <c r="C158" s="377" t="s">
        <v>619</v>
      </c>
      <c r="D158" s="378">
        <v>8</v>
      </c>
      <c r="E158" s="378"/>
      <c r="F158" s="339"/>
      <c r="G158" s="339"/>
      <c r="H158" s="339"/>
      <c r="I158" s="339"/>
      <c r="J158" s="339"/>
      <c r="K158" s="339"/>
      <c r="L158" s="339"/>
      <c r="M158" s="339"/>
      <c r="N158" s="339"/>
      <c r="O158" s="339"/>
      <c r="P158" s="339"/>
      <c r="Q158" s="339"/>
      <c r="R158" s="339"/>
      <c r="S158" s="339"/>
      <c r="T158" s="339"/>
      <c r="U158" s="339"/>
      <c r="V158" s="339"/>
      <c r="W158" s="339"/>
      <c r="X158" s="339"/>
      <c r="Y158" s="339"/>
      <c r="Z158" s="339"/>
      <c r="AA158" s="339"/>
      <c r="AB158" s="339"/>
      <c r="AC158" s="339"/>
      <c r="AD158" s="339"/>
      <c r="AE158" s="339"/>
      <c r="AF158" s="339"/>
      <c r="AG158" s="339"/>
      <c r="AH158" s="339"/>
      <c r="AI158" s="339"/>
      <c r="AJ158" s="339"/>
      <c r="AK158" s="339"/>
      <c r="AL158" s="339"/>
      <c r="AM158" s="339"/>
      <c r="AN158" s="339"/>
      <c r="AO158" s="339"/>
      <c r="AP158" s="339"/>
      <c r="AQ158" s="339"/>
      <c r="AR158" s="339"/>
      <c r="AS158" s="339"/>
      <c r="AT158" s="339"/>
      <c r="AU158" s="339"/>
      <c r="AV158" s="341">
        <v>8</v>
      </c>
    </row>
    <row r="159" spans="1:48" s="12" customFormat="1" ht="24.75" customHeight="1" x14ac:dyDescent="0.2">
      <c r="A159" s="335"/>
      <c r="B159" s="335" t="s">
        <v>501</v>
      </c>
      <c r="C159" s="377" t="s">
        <v>620</v>
      </c>
      <c r="D159" s="378">
        <v>152</v>
      </c>
      <c r="E159" s="378"/>
      <c r="F159" s="339"/>
      <c r="G159" s="339"/>
      <c r="H159" s="339"/>
      <c r="I159" s="339"/>
      <c r="J159" s="339"/>
      <c r="K159" s="339"/>
      <c r="L159" s="339"/>
      <c r="M159" s="339"/>
      <c r="N159" s="339"/>
      <c r="O159" s="339"/>
      <c r="P159" s="339"/>
      <c r="Q159" s="339"/>
      <c r="R159" s="339"/>
      <c r="S159" s="339"/>
      <c r="T159" s="339"/>
      <c r="U159" s="339"/>
      <c r="V159" s="339"/>
      <c r="W159" s="339"/>
      <c r="X159" s="339"/>
      <c r="Y159" s="339"/>
      <c r="Z159" s="339"/>
      <c r="AA159" s="339"/>
      <c r="AB159" s="339"/>
      <c r="AC159" s="339"/>
      <c r="AD159" s="339"/>
      <c r="AE159" s="339"/>
      <c r="AF159" s="339"/>
      <c r="AG159" s="339"/>
      <c r="AH159" s="339"/>
      <c r="AI159" s="339"/>
      <c r="AJ159" s="339"/>
      <c r="AK159" s="339"/>
      <c r="AL159" s="339"/>
      <c r="AM159" s="339"/>
      <c r="AN159" s="339"/>
      <c r="AO159" s="339"/>
      <c r="AP159" s="339"/>
      <c r="AQ159" s="339"/>
      <c r="AR159" s="339"/>
      <c r="AS159" s="339"/>
      <c r="AT159" s="339"/>
      <c r="AU159" s="339"/>
      <c r="AV159" s="341">
        <v>152</v>
      </c>
    </row>
    <row r="160" spans="1:48" s="12" customFormat="1" ht="24.75" customHeight="1" x14ac:dyDescent="0.2">
      <c r="A160" s="335"/>
      <c r="B160" s="335" t="s">
        <v>502</v>
      </c>
      <c r="C160" s="377" t="s">
        <v>621</v>
      </c>
      <c r="D160" s="378">
        <v>174</v>
      </c>
      <c r="E160" s="378">
        <v>1</v>
      </c>
      <c r="F160" s="339">
        <v>2</v>
      </c>
      <c r="G160" s="339"/>
      <c r="H160" s="339">
        <v>1</v>
      </c>
      <c r="I160" s="339"/>
      <c r="J160" s="339"/>
      <c r="K160" s="339"/>
      <c r="L160" s="339"/>
      <c r="M160" s="339"/>
      <c r="N160" s="339"/>
      <c r="O160" s="339"/>
      <c r="P160" s="339"/>
      <c r="Q160" s="339"/>
      <c r="R160" s="339"/>
      <c r="S160" s="339"/>
      <c r="T160" s="339"/>
      <c r="U160" s="339"/>
      <c r="V160" s="339"/>
      <c r="W160" s="339"/>
      <c r="X160" s="339"/>
      <c r="Y160" s="339"/>
      <c r="Z160" s="339"/>
      <c r="AA160" s="339"/>
      <c r="AB160" s="339"/>
      <c r="AC160" s="339"/>
      <c r="AD160" s="339"/>
      <c r="AE160" s="339"/>
      <c r="AF160" s="339"/>
      <c r="AG160" s="339"/>
      <c r="AH160" s="339"/>
      <c r="AI160" s="339"/>
      <c r="AJ160" s="339"/>
      <c r="AK160" s="339"/>
      <c r="AL160" s="339"/>
      <c r="AM160" s="339"/>
      <c r="AN160" s="339"/>
      <c r="AO160" s="339"/>
      <c r="AP160" s="339"/>
      <c r="AQ160" s="339"/>
      <c r="AR160" s="339"/>
      <c r="AS160" s="339"/>
      <c r="AT160" s="339"/>
      <c r="AU160" s="339"/>
      <c r="AV160" s="341">
        <v>178</v>
      </c>
    </row>
    <row r="161" spans="1:49" s="12" customFormat="1" ht="24.75" customHeight="1" x14ac:dyDescent="0.2">
      <c r="A161" s="335"/>
      <c r="B161" s="335" t="s">
        <v>503</v>
      </c>
      <c r="C161" s="377" t="s">
        <v>622</v>
      </c>
      <c r="D161" s="378">
        <v>161</v>
      </c>
      <c r="E161" s="378">
        <v>1</v>
      </c>
      <c r="F161" s="339">
        <v>2</v>
      </c>
      <c r="G161" s="339"/>
      <c r="H161" s="339"/>
      <c r="I161" s="339"/>
      <c r="J161" s="339"/>
      <c r="K161" s="339"/>
      <c r="L161" s="339"/>
      <c r="M161" s="339"/>
      <c r="N161" s="339"/>
      <c r="O161" s="339"/>
      <c r="P161" s="339"/>
      <c r="Q161" s="339"/>
      <c r="R161" s="339"/>
      <c r="S161" s="339"/>
      <c r="T161" s="339"/>
      <c r="U161" s="339"/>
      <c r="V161" s="339"/>
      <c r="W161" s="339"/>
      <c r="X161" s="339"/>
      <c r="Y161" s="339"/>
      <c r="Z161" s="339"/>
      <c r="AA161" s="339"/>
      <c r="AB161" s="339"/>
      <c r="AC161" s="339"/>
      <c r="AD161" s="339"/>
      <c r="AE161" s="339"/>
      <c r="AF161" s="339"/>
      <c r="AG161" s="339"/>
      <c r="AH161" s="339"/>
      <c r="AI161" s="339"/>
      <c r="AJ161" s="339"/>
      <c r="AK161" s="339"/>
      <c r="AL161" s="339"/>
      <c r="AM161" s="339"/>
      <c r="AN161" s="339"/>
      <c r="AO161" s="339"/>
      <c r="AP161" s="339"/>
      <c r="AQ161" s="339"/>
      <c r="AR161" s="339"/>
      <c r="AS161" s="339"/>
      <c r="AT161" s="339"/>
      <c r="AU161" s="339"/>
      <c r="AV161" s="341">
        <v>164</v>
      </c>
    </row>
    <row r="162" spans="1:49" s="12" customFormat="1" ht="24.75" customHeight="1" x14ac:dyDescent="0.2">
      <c r="A162" s="335"/>
      <c r="B162" s="335" t="s">
        <v>504</v>
      </c>
      <c r="C162" s="377" t="s">
        <v>623</v>
      </c>
      <c r="D162" s="378">
        <v>1049</v>
      </c>
      <c r="E162" s="378"/>
      <c r="F162" s="339"/>
      <c r="G162" s="339"/>
      <c r="H162" s="339">
        <v>1</v>
      </c>
      <c r="I162" s="339"/>
      <c r="J162" s="339">
        <v>4</v>
      </c>
      <c r="K162" s="339"/>
      <c r="L162" s="339"/>
      <c r="M162" s="339"/>
      <c r="N162" s="339"/>
      <c r="O162" s="339"/>
      <c r="P162" s="339"/>
      <c r="Q162" s="339"/>
      <c r="R162" s="339"/>
      <c r="S162" s="339"/>
      <c r="T162" s="339"/>
      <c r="U162" s="339"/>
      <c r="V162" s="339"/>
      <c r="W162" s="339">
        <v>1</v>
      </c>
      <c r="X162" s="339"/>
      <c r="Y162" s="339"/>
      <c r="Z162" s="339"/>
      <c r="AA162" s="339"/>
      <c r="AB162" s="339"/>
      <c r="AC162" s="339">
        <v>1</v>
      </c>
      <c r="AD162" s="339"/>
      <c r="AE162" s="339"/>
      <c r="AF162" s="339"/>
      <c r="AG162" s="339"/>
      <c r="AH162" s="339"/>
      <c r="AI162" s="339"/>
      <c r="AJ162" s="339"/>
      <c r="AK162" s="339"/>
      <c r="AL162" s="339"/>
      <c r="AM162" s="339"/>
      <c r="AN162" s="339"/>
      <c r="AO162" s="339"/>
      <c r="AP162" s="339"/>
      <c r="AQ162" s="339"/>
      <c r="AR162" s="339"/>
      <c r="AS162" s="339"/>
      <c r="AT162" s="339"/>
      <c r="AU162" s="339">
        <v>1</v>
      </c>
      <c r="AV162" s="341">
        <v>1057</v>
      </c>
    </row>
    <row r="163" spans="1:49" s="12" customFormat="1" ht="15" customHeight="1" thickBot="1" x14ac:dyDescent="0.25">
      <c r="A163" s="151" t="s">
        <v>311</v>
      </c>
      <c r="B163" s="151"/>
      <c r="C163" s="151"/>
      <c r="D163" s="287">
        <v>2075</v>
      </c>
      <c r="E163" s="287">
        <v>18</v>
      </c>
      <c r="F163" s="287">
        <v>5</v>
      </c>
      <c r="G163" s="287">
        <v>2</v>
      </c>
      <c r="H163" s="287">
        <v>3</v>
      </c>
      <c r="I163" s="287"/>
      <c r="J163" s="287">
        <v>4</v>
      </c>
      <c r="K163" s="287"/>
      <c r="L163" s="287">
        <v>2</v>
      </c>
      <c r="M163" s="287"/>
      <c r="N163" s="287">
        <v>1</v>
      </c>
      <c r="O163" s="287"/>
      <c r="P163" s="287"/>
      <c r="Q163" s="287">
        <v>2</v>
      </c>
      <c r="R163" s="287"/>
      <c r="S163" s="287"/>
      <c r="T163" s="287">
        <v>1</v>
      </c>
      <c r="U163" s="287">
        <v>1</v>
      </c>
      <c r="V163" s="287"/>
      <c r="W163" s="287">
        <v>1</v>
      </c>
      <c r="X163" s="287"/>
      <c r="Y163" s="287"/>
      <c r="Z163" s="287"/>
      <c r="AA163" s="287"/>
      <c r="AB163" s="287"/>
      <c r="AC163" s="287">
        <v>1</v>
      </c>
      <c r="AD163" s="287"/>
      <c r="AE163" s="287"/>
      <c r="AF163" s="287"/>
      <c r="AG163" s="287"/>
      <c r="AH163" s="287"/>
      <c r="AI163" s="287"/>
      <c r="AJ163" s="287"/>
      <c r="AK163" s="287"/>
      <c r="AL163" s="287"/>
      <c r="AM163" s="287"/>
      <c r="AN163" s="287">
        <v>1</v>
      </c>
      <c r="AO163" s="287"/>
      <c r="AP163" s="287"/>
      <c r="AQ163" s="287"/>
      <c r="AR163" s="287"/>
      <c r="AS163" s="287"/>
      <c r="AT163" s="287"/>
      <c r="AU163" s="287">
        <v>1</v>
      </c>
      <c r="AV163" s="287">
        <v>2118</v>
      </c>
    </row>
    <row r="164" spans="1:49" s="12" customFormat="1" ht="15" customHeight="1" x14ac:dyDescent="0.2">
      <c r="A164" s="342" t="s">
        <v>731</v>
      </c>
      <c r="B164" s="335"/>
      <c r="C164" s="342"/>
      <c r="D164" s="378">
        <v>7675</v>
      </c>
      <c r="E164" s="378">
        <v>123</v>
      </c>
      <c r="F164" s="339">
        <v>139</v>
      </c>
      <c r="G164" s="339">
        <v>21</v>
      </c>
      <c r="H164" s="339">
        <v>26</v>
      </c>
      <c r="I164" s="339">
        <v>32</v>
      </c>
      <c r="J164" s="339">
        <v>11</v>
      </c>
      <c r="K164" s="339">
        <v>2</v>
      </c>
      <c r="L164" s="339">
        <v>11</v>
      </c>
      <c r="M164" s="339">
        <v>12</v>
      </c>
      <c r="N164" s="339">
        <v>6</v>
      </c>
      <c r="O164" s="339">
        <v>3</v>
      </c>
      <c r="P164" s="339">
        <v>4</v>
      </c>
      <c r="Q164" s="339">
        <v>6</v>
      </c>
      <c r="R164" s="339">
        <v>3</v>
      </c>
      <c r="S164" s="339">
        <v>6</v>
      </c>
      <c r="T164" s="339">
        <v>3</v>
      </c>
      <c r="U164" s="339">
        <v>3</v>
      </c>
      <c r="V164" s="339">
        <v>4</v>
      </c>
      <c r="W164" s="339">
        <v>2</v>
      </c>
      <c r="X164" s="339"/>
      <c r="Y164" s="339"/>
      <c r="Z164" s="339">
        <v>1</v>
      </c>
      <c r="AA164" s="339"/>
      <c r="AB164" s="339">
        <v>1</v>
      </c>
      <c r="AC164" s="339"/>
      <c r="AD164" s="339"/>
      <c r="AE164" s="339"/>
      <c r="AF164" s="339"/>
      <c r="AG164" s="339">
        <v>1</v>
      </c>
      <c r="AH164" s="339"/>
      <c r="AI164" s="339"/>
      <c r="AJ164" s="339">
        <v>1</v>
      </c>
      <c r="AK164" s="339"/>
      <c r="AL164" s="339">
        <v>1</v>
      </c>
      <c r="AM164" s="339">
        <v>1</v>
      </c>
      <c r="AN164" s="339"/>
      <c r="AO164" s="339">
        <v>1</v>
      </c>
      <c r="AP164" s="339">
        <v>1</v>
      </c>
      <c r="AQ164" s="339"/>
      <c r="AR164" s="339"/>
      <c r="AS164" s="339"/>
      <c r="AT164" s="339"/>
      <c r="AU164" s="339">
        <v>7</v>
      </c>
      <c r="AV164" s="363">
        <v>8107</v>
      </c>
    </row>
    <row r="165" spans="1:49" s="12" customFormat="1" ht="15" customHeight="1" thickBot="1" x14ac:dyDescent="0.25">
      <c r="A165" s="406" t="s">
        <v>0</v>
      </c>
      <c r="B165" s="291"/>
      <c r="C165" s="291"/>
      <c r="D165" s="291">
        <v>38700</v>
      </c>
      <c r="E165" s="291">
        <v>740</v>
      </c>
      <c r="F165" s="291">
        <v>176</v>
      </c>
      <c r="G165" s="291">
        <v>91</v>
      </c>
      <c r="H165" s="291">
        <v>78</v>
      </c>
      <c r="I165" s="291">
        <v>61</v>
      </c>
      <c r="J165" s="291">
        <v>34</v>
      </c>
      <c r="K165" s="291">
        <v>30</v>
      </c>
      <c r="L165" s="291">
        <v>29</v>
      </c>
      <c r="M165" s="291">
        <v>23</v>
      </c>
      <c r="N165" s="291">
        <v>20</v>
      </c>
      <c r="O165" s="291">
        <v>19</v>
      </c>
      <c r="P165" s="291">
        <v>15</v>
      </c>
      <c r="Q165" s="291">
        <v>15</v>
      </c>
      <c r="R165" s="291">
        <v>14</v>
      </c>
      <c r="S165" s="291">
        <v>12</v>
      </c>
      <c r="T165" s="291">
        <v>9</v>
      </c>
      <c r="U165" s="291">
        <v>8</v>
      </c>
      <c r="V165" s="291">
        <v>8</v>
      </c>
      <c r="W165" s="291">
        <v>7</v>
      </c>
      <c r="X165" s="291">
        <v>5</v>
      </c>
      <c r="Y165" s="291">
        <v>5</v>
      </c>
      <c r="Z165" s="291">
        <v>4</v>
      </c>
      <c r="AA165" s="291">
        <v>3</v>
      </c>
      <c r="AB165" s="291">
        <v>3</v>
      </c>
      <c r="AC165" s="291">
        <v>3</v>
      </c>
      <c r="AD165" s="291">
        <v>3</v>
      </c>
      <c r="AE165" s="291">
        <v>3</v>
      </c>
      <c r="AF165" s="291">
        <v>3</v>
      </c>
      <c r="AG165" s="291">
        <v>2</v>
      </c>
      <c r="AH165" s="291">
        <v>2</v>
      </c>
      <c r="AI165" s="291">
        <v>2</v>
      </c>
      <c r="AJ165" s="291">
        <v>2</v>
      </c>
      <c r="AK165" s="291">
        <v>2</v>
      </c>
      <c r="AL165" s="291">
        <v>2</v>
      </c>
      <c r="AM165" s="291">
        <v>1</v>
      </c>
      <c r="AN165" s="291">
        <v>1</v>
      </c>
      <c r="AO165" s="291">
        <v>1</v>
      </c>
      <c r="AP165" s="291">
        <v>1</v>
      </c>
      <c r="AQ165" s="291">
        <v>1</v>
      </c>
      <c r="AR165" s="291">
        <v>1</v>
      </c>
      <c r="AS165" s="291">
        <v>1</v>
      </c>
      <c r="AT165" s="291">
        <v>1</v>
      </c>
      <c r="AU165" s="291">
        <v>20</v>
      </c>
      <c r="AV165" s="291">
        <v>40161</v>
      </c>
    </row>
    <row r="166" spans="1:49" s="5" customFormat="1" ht="18" customHeight="1" thickTop="1" x14ac:dyDescent="0.25">
      <c r="A166" s="7"/>
      <c r="C166" s="6"/>
      <c r="D166" s="6"/>
      <c r="E166" s="6"/>
      <c r="F166" s="6"/>
      <c r="G166" s="6"/>
      <c r="H166" s="6"/>
    </row>
    <row r="167" spans="1:49" s="12" customFormat="1" ht="15" customHeight="1" x14ac:dyDescent="0.2">
      <c r="A167" s="324">
        <v>2012</v>
      </c>
      <c r="B167" s="325"/>
      <c r="C167" s="372"/>
      <c r="D167" s="403" t="s">
        <v>36</v>
      </c>
      <c r="E167" s="404"/>
      <c r="F167" s="726"/>
      <c r="G167" s="726"/>
      <c r="H167" s="726"/>
      <c r="I167" s="726"/>
      <c r="J167" s="726"/>
      <c r="K167" s="726"/>
      <c r="L167" s="726"/>
      <c r="M167" s="726"/>
      <c r="N167" s="726"/>
      <c r="O167" s="726"/>
      <c r="P167" s="726"/>
      <c r="Q167" s="726"/>
      <c r="R167" s="726"/>
      <c r="S167" s="726"/>
      <c r="T167" s="726"/>
      <c r="U167" s="726"/>
      <c r="V167" s="726"/>
      <c r="W167" s="726"/>
      <c r="X167" s="726"/>
      <c r="Y167" s="726"/>
      <c r="Z167" s="726"/>
      <c r="AA167" s="726"/>
      <c r="AB167" s="726"/>
      <c r="AC167" s="726"/>
      <c r="AD167" s="726"/>
      <c r="AE167" s="726"/>
      <c r="AF167" s="726"/>
      <c r="AG167" s="726"/>
      <c r="AH167" s="726"/>
      <c r="AI167" s="726"/>
      <c r="AJ167" s="726"/>
      <c r="AK167" s="726"/>
      <c r="AL167" s="726"/>
      <c r="AM167" s="726"/>
      <c r="AN167" s="726"/>
      <c r="AO167" s="726"/>
      <c r="AP167" s="726"/>
      <c r="AQ167" s="726"/>
      <c r="AR167" s="726"/>
      <c r="AS167" s="726"/>
      <c r="AT167" s="726"/>
      <c r="AU167" s="726"/>
      <c r="AV167" s="726" t="s">
        <v>0</v>
      </c>
      <c r="AW167" s="726"/>
    </row>
    <row r="168" spans="1:49" s="12" customFormat="1" ht="24.75" customHeight="1" x14ac:dyDescent="0.2">
      <c r="A168" s="330" t="s">
        <v>737</v>
      </c>
      <c r="B168" s="330" t="s">
        <v>401</v>
      </c>
      <c r="C168" s="376" t="s">
        <v>521</v>
      </c>
      <c r="D168" s="333" t="s">
        <v>335</v>
      </c>
      <c r="E168" s="333" t="s">
        <v>42</v>
      </c>
      <c r="F168" s="333" t="s">
        <v>46</v>
      </c>
      <c r="G168" s="333" t="s">
        <v>51</v>
      </c>
      <c r="H168" s="333" t="s">
        <v>742</v>
      </c>
      <c r="I168" s="333" t="s">
        <v>54</v>
      </c>
      <c r="J168" s="333" t="s">
        <v>746</v>
      </c>
      <c r="K168" s="333" t="s">
        <v>68</v>
      </c>
      <c r="L168" s="333" t="s">
        <v>63</v>
      </c>
      <c r="M168" s="333" t="s">
        <v>60</v>
      </c>
      <c r="N168" s="333" t="s">
        <v>744</v>
      </c>
      <c r="O168" s="333" t="s">
        <v>72</v>
      </c>
      <c r="P168" s="333" t="s">
        <v>740</v>
      </c>
      <c r="Q168" s="333" t="s">
        <v>77</v>
      </c>
      <c r="R168" s="333" t="s">
        <v>81</v>
      </c>
      <c r="S168" s="333" t="s">
        <v>752</v>
      </c>
      <c r="T168" s="333" t="s">
        <v>79</v>
      </c>
      <c r="U168" s="333" t="s">
        <v>113</v>
      </c>
      <c r="V168" s="333" t="s">
        <v>83</v>
      </c>
      <c r="W168" s="333" t="s">
        <v>86</v>
      </c>
      <c r="X168" s="333" t="s">
        <v>90</v>
      </c>
      <c r="Y168" s="333" t="s">
        <v>748</v>
      </c>
      <c r="Z168" s="333" t="s">
        <v>94</v>
      </c>
      <c r="AA168" s="333" t="s">
        <v>108</v>
      </c>
      <c r="AB168" s="333" t="s">
        <v>97</v>
      </c>
      <c r="AC168" s="333" t="s">
        <v>122</v>
      </c>
      <c r="AD168" s="333" t="s">
        <v>741</v>
      </c>
      <c r="AE168" s="333" t="s">
        <v>747</v>
      </c>
      <c r="AF168" s="333" t="s">
        <v>116</v>
      </c>
      <c r="AG168" s="333" t="s">
        <v>149</v>
      </c>
      <c r="AH168" s="333" t="s">
        <v>750</v>
      </c>
      <c r="AI168" s="333" t="s">
        <v>743</v>
      </c>
      <c r="AJ168" s="333" t="s">
        <v>119</v>
      </c>
      <c r="AK168" s="333" t="s">
        <v>135</v>
      </c>
      <c r="AL168" s="333" t="s">
        <v>163</v>
      </c>
      <c r="AM168" s="333" t="s">
        <v>166</v>
      </c>
      <c r="AN168" s="333" t="s">
        <v>141</v>
      </c>
      <c r="AO168" s="333" t="s">
        <v>125</v>
      </c>
      <c r="AP168" s="333" t="s">
        <v>753</v>
      </c>
      <c r="AQ168" s="333" t="s">
        <v>146</v>
      </c>
      <c r="AR168" s="333" t="s">
        <v>158</v>
      </c>
      <c r="AS168" s="333" t="s">
        <v>132</v>
      </c>
      <c r="AT168" s="333" t="s">
        <v>749</v>
      </c>
      <c r="AU168" s="333" t="s">
        <v>155</v>
      </c>
      <c r="AV168" s="333" t="s">
        <v>69</v>
      </c>
      <c r="AW168" s="405"/>
    </row>
    <row r="169" spans="1:49" s="12" customFormat="1" ht="24.75" customHeight="1" thickBot="1" x14ac:dyDescent="0.25">
      <c r="A169" s="334" t="s">
        <v>1</v>
      </c>
      <c r="B169" s="335" t="s">
        <v>406</v>
      </c>
      <c r="C169" s="377" t="s">
        <v>525</v>
      </c>
      <c r="D169" s="378">
        <v>126</v>
      </c>
      <c r="E169" s="378"/>
      <c r="F169" s="339"/>
      <c r="G169" s="339"/>
      <c r="H169" s="339"/>
      <c r="I169" s="339"/>
      <c r="J169" s="339">
        <v>1</v>
      </c>
      <c r="K169" s="339"/>
      <c r="L169" s="339">
        <v>1</v>
      </c>
      <c r="M169" s="339">
        <v>1</v>
      </c>
      <c r="N169" s="339"/>
      <c r="O169" s="339"/>
      <c r="P169" s="339"/>
      <c r="Q169" s="339"/>
      <c r="R169" s="339"/>
      <c r="S169" s="339">
        <v>1</v>
      </c>
      <c r="T169" s="339"/>
      <c r="U169" s="339"/>
      <c r="V169" s="339"/>
      <c r="W169" s="339"/>
      <c r="X169" s="339"/>
      <c r="Y169" s="339"/>
      <c r="Z169" s="339"/>
      <c r="AA169" s="339">
        <v>1</v>
      </c>
      <c r="AB169" s="339"/>
      <c r="AC169" s="339"/>
      <c r="AD169" s="339"/>
      <c r="AE169" s="339"/>
      <c r="AF169" s="339"/>
      <c r="AG169" s="339"/>
      <c r="AH169" s="339"/>
      <c r="AI169" s="339"/>
      <c r="AJ169" s="339"/>
      <c r="AK169" s="339"/>
      <c r="AL169" s="339">
        <v>1</v>
      </c>
      <c r="AM169" s="339"/>
      <c r="AN169" s="339"/>
      <c r="AO169" s="339"/>
      <c r="AP169" s="339">
        <v>1</v>
      </c>
      <c r="AQ169" s="339"/>
      <c r="AR169" s="339"/>
      <c r="AS169" s="339"/>
      <c r="AT169" s="339"/>
      <c r="AU169" s="339"/>
      <c r="AV169" s="339"/>
      <c r="AW169" s="341">
        <v>133</v>
      </c>
    </row>
    <row r="170" spans="1:49" s="12" customFormat="1" ht="24.75" customHeight="1" thickTop="1" x14ac:dyDescent="0.2">
      <c r="A170" s="335"/>
      <c r="B170" s="335" t="s">
        <v>407</v>
      </c>
      <c r="C170" s="377" t="s">
        <v>526</v>
      </c>
      <c r="D170" s="378">
        <v>65</v>
      </c>
      <c r="E170" s="378">
        <v>1</v>
      </c>
      <c r="F170" s="339"/>
      <c r="G170" s="339"/>
      <c r="H170" s="339"/>
      <c r="I170" s="339"/>
      <c r="J170" s="339"/>
      <c r="K170" s="339"/>
      <c r="L170" s="339"/>
      <c r="M170" s="339"/>
      <c r="N170" s="339"/>
      <c r="O170" s="339"/>
      <c r="P170" s="339"/>
      <c r="Q170" s="339"/>
      <c r="R170" s="339"/>
      <c r="S170" s="339"/>
      <c r="T170" s="339"/>
      <c r="U170" s="339"/>
      <c r="V170" s="339"/>
      <c r="W170" s="339"/>
      <c r="X170" s="339"/>
      <c r="Y170" s="339"/>
      <c r="Z170" s="339"/>
      <c r="AA170" s="339"/>
      <c r="AB170" s="339"/>
      <c r="AC170" s="339"/>
      <c r="AD170" s="339"/>
      <c r="AE170" s="339"/>
      <c r="AF170" s="339"/>
      <c r="AG170" s="339"/>
      <c r="AH170" s="339"/>
      <c r="AI170" s="339"/>
      <c r="AJ170" s="339"/>
      <c r="AK170" s="339"/>
      <c r="AL170" s="339"/>
      <c r="AM170" s="339"/>
      <c r="AN170" s="339"/>
      <c r="AO170" s="339"/>
      <c r="AP170" s="339"/>
      <c r="AQ170" s="339"/>
      <c r="AR170" s="339"/>
      <c r="AS170" s="339"/>
      <c r="AT170" s="339"/>
      <c r="AU170" s="339"/>
      <c r="AV170" s="339"/>
      <c r="AW170" s="341">
        <v>66</v>
      </c>
    </row>
    <row r="171" spans="1:49" s="12" customFormat="1" ht="24.75" customHeight="1" x14ac:dyDescent="0.2">
      <c r="A171" s="335"/>
      <c r="B171" s="335" t="s">
        <v>408</v>
      </c>
      <c r="C171" s="377" t="s">
        <v>527</v>
      </c>
      <c r="D171" s="378">
        <v>180</v>
      </c>
      <c r="E171" s="378">
        <v>13</v>
      </c>
      <c r="F171" s="339">
        <v>1</v>
      </c>
      <c r="G171" s="339"/>
      <c r="H171" s="339"/>
      <c r="I171" s="339"/>
      <c r="J171" s="339"/>
      <c r="K171" s="339"/>
      <c r="L171" s="339"/>
      <c r="M171" s="339"/>
      <c r="N171" s="339"/>
      <c r="O171" s="339"/>
      <c r="P171" s="339"/>
      <c r="Q171" s="339"/>
      <c r="R171" s="339"/>
      <c r="S171" s="339"/>
      <c r="T171" s="339"/>
      <c r="U171" s="339"/>
      <c r="V171" s="339"/>
      <c r="W171" s="339"/>
      <c r="X171" s="339"/>
      <c r="Y171" s="339"/>
      <c r="Z171" s="339"/>
      <c r="AA171" s="339"/>
      <c r="AB171" s="339"/>
      <c r="AC171" s="339"/>
      <c r="AD171" s="339"/>
      <c r="AE171" s="339"/>
      <c r="AF171" s="339"/>
      <c r="AG171" s="339"/>
      <c r="AH171" s="339"/>
      <c r="AI171" s="339"/>
      <c r="AJ171" s="339"/>
      <c r="AK171" s="339"/>
      <c r="AL171" s="339"/>
      <c r="AM171" s="339"/>
      <c r="AN171" s="339"/>
      <c r="AO171" s="339"/>
      <c r="AP171" s="339"/>
      <c r="AQ171" s="339"/>
      <c r="AR171" s="339"/>
      <c r="AS171" s="339"/>
      <c r="AT171" s="339"/>
      <c r="AU171" s="339"/>
      <c r="AV171" s="339"/>
      <c r="AW171" s="341">
        <v>194</v>
      </c>
    </row>
    <row r="172" spans="1:49" s="12" customFormat="1" ht="24.75" customHeight="1" x14ac:dyDescent="0.2">
      <c r="A172" s="335"/>
      <c r="B172" s="335" t="s">
        <v>409</v>
      </c>
      <c r="C172" s="377" t="s">
        <v>528</v>
      </c>
      <c r="D172" s="378">
        <v>20</v>
      </c>
      <c r="E172" s="378">
        <v>1</v>
      </c>
      <c r="F172" s="339"/>
      <c r="G172" s="339">
        <v>1</v>
      </c>
      <c r="H172" s="339"/>
      <c r="I172" s="339"/>
      <c r="J172" s="339"/>
      <c r="K172" s="339"/>
      <c r="L172" s="339"/>
      <c r="M172" s="339"/>
      <c r="N172" s="339">
        <v>1</v>
      </c>
      <c r="O172" s="339"/>
      <c r="P172" s="339"/>
      <c r="Q172" s="339"/>
      <c r="R172" s="339"/>
      <c r="S172" s="339"/>
      <c r="T172" s="339"/>
      <c r="U172" s="339"/>
      <c r="V172" s="339"/>
      <c r="W172" s="339"/>
      <c r="X172" s="339"/>
      <c r="Y172" s="339"/>
      <c r="Z172" s="339"/>
      <c r="AA172" s="339"/>
      <c r="AB172" s="339"/>
      <c r="AC172" s="339"/>
      <c r="AD172" s="339"/>
      <c r="AE172" s="339"/>
      <c r="AF172" s="339"/>
      <c r="AG172" s="339"/>
      <c r="AH172" s="339"/>
      <c r="AI172" s="339"/>
      <c r="AJ172" s="339"/>
      <c r="AK172" s="339"/>
      <c r="AL172" s="339"/>
      <c r="AM172" s="339"/>
      <c r="AN172" s="339"/>
      <c r="AO172" s="339"/>
      <c r="AP172" s="339"/>
      <c r="AQ172" s="339"/>
      <c r="AR172" s="339"/>
      <c r="AS172" s="339"/>
      <c r="AT172" s="339"/>
      <c r="AU172" s="339"/>
      <c r="AV172" s="339"/>
      <c r="AW172" s="341">
        <v>23</v>
      </c>
    </row>
    <row r="173" spans="1:49" s="12" customFormat="1" ht="24.75" customHeight="1" x14ac:dyDescent="0.2">
      <c r="A173" s="335"/>
      <c r="B173" s="335" t="s">
        <v>410</v>
      </c>
      <c r="C173" s="377" t="s">
        <v>529</v>
      </c>
      <c r="D173" s="378">
        <v>111</v>
      </c>
      <c r="E173" s="378"/>
      <c r="F173" s="339"/>
      <c r="G173" s="339"/>
      <c r="H173" s="339"/>
      <c r="I173" s="339"/>
      <c r="J173" s="339"/>
      <c r="K173" s="339"/>
      <c r="L173" s="339"/>
      <c r="M173" s="339"/>
      <c r="N173" s="339"/>
      <c r="O173" s="339"/>
      <c r="P173" s="339"/>
      <c r="Q173" s="339"/>
      <c r="R173" s="339"/>
      <c r="S173" s="339"/>
      <c r="T173" s="339"/>
      <c r="U173" s="339"/>
      <c r="V173" s="339"/>
      <c r="W173" s="339"/>
      <c r="X173" s="339"/>
      <c r="Y173" s="339"/>
      <c r="Z173" s="339"/>
      <c r="AA173" s="339"/>
      <c r="AB173" s="339"/>
      <c r="AC173" s="339"/>
      <c r="AD173" s="339"/>
      <c r="AE173" s="339"/>
      <c r="AF173" s="339"/>
      <c r="AG173" s="339"/>
      <c r="AH173" s="339"/>
      <c r="AI173" s="339"/>
      <c r="AJ173" s="339"/>
      <c r="AK173" s="339"/>
      <c r="AL173" s="339"/>
      <c r="AM173" s="339"/>
      <c r="AN173" s="339"/>
      <c r="AO173" s="339"/>
      <c r="AP173" s="339"/>
      <c r="AQ173" s="339"/>
      <c r="AR173" s="339"/>
      <c r="AS173" s="339"/>
      <c r="AT173" s="339"/>
      <c r="AU173" s="339"/>
      <c r="AV173" s="339"/>
      <c r="AW173" s="341">
        <v>111</v>
      </c>
    </row>
    <row r="174" spans="1:49" s="12" customFormat="1" ht="24.75" customHeight="1" x14ac:dyDescent="0.2">
      <c r="A174" s="335"/>
      <c r="B174" s="335" t="s">
        <v>411</v>
      </c>
      <c r="C174" s="377" t="s">
        <v>530</v>
      </c>
      <c r="D174" s="378">
        <v>147</v>
      </c>
      <c r="E174" s="378">
        <v>2</v>
      </c>
      <c r="F174" s="339">
        <v>1</v>
      </c>
      <c r="G174" s="339"/>
      <c r="H174" s="339">
        <v>1</v>
      </c>
      <c r="I174" s="339"/>
      <c r="J174" s="339"/>
      <c r="K174" s="339"/>
      <c r="L174" s="339"/>
      <c r="M174" s="339"/>
      <c r="N174" s="339"/>
      <c r="O174" s="339"/>
      <c r="P174" s="339"/>
      <c r="Q174" s="339"/>
      <c r="R174" s="339"/>
      <c r="S174" s="339"/>
      <c r="T174" s="339"/>
      <c r="U174" s="339"/>
      <c r="V174" s="339"/>
      <c r="W174" s="339"/>
      <c r="X174" s="339"/>
      <c r="Y174" s="339"/>
      <c r="Z174" s="339"/>
      <c r="AA174" s="339"/>
      <c r="AB174" s="339"/>
      <c r="AC174" s="339"/>
      <c r="AD174" s="339"/>
      <c r="AE174" s="339"/>
      <c r="AF174" s="339"/>
      <c r="AG174" s="339"/>
      <c r="AH174" s="339"/>
      <c r="AI174" s="339"/>
      <c r="AJ174" s="339"/>
      <c r="AK174" s="339"/>
      <c r="AL174" s="339"/>
      <c r="AM174" s="339"/>
      <c r="AN174" s="339"/>
      <c r="AO174" s="339"/>
      <c r="AP174" s="339"/>
      <c r="AQ174" s="339"/>
      <c r="AR174" s="339"/>
      <c r="AS174" s="339"/>
      <c r="AT174" s="339"/>
      <c r="AU174" s="339"/>
      <c r="AV174" s="339"/>
      <c r="AW174" s="341">
        <v>151</v>
      </c>
    </row>
    <row r="175" spans="1:49" s="12" customFormat="1" ht="24.75" customHeight="1" x14ac:dyDescent="0.2">
      <c r="A175" s="335"/>
      <c r="B175" s="335" t="s">
        <v>412</v>
      </c>
      <c r="C175" s="377" t="s">
        <v>531</v>
      </c>
      <c r="D175" s="378">
        <v>391</v>
      </c>
      <c r="E175" s="378">
        <v>4</v>
      </c>
      <c r="F175" s="339">
        <v>2</v>
      </c>
      <c r="G175" s="339">
        <v>1</v>
      </c>
      <c r="H175" s="339"/>
      <c r="I175" s="339"/>
      <c r="J175" s="339">
        <v>2</v>
      </c>
      <c r="K175" s="339">
        <v>2</v>
      </c>
      <c r="L175" s="339"/>
      <c r="M175" s="339"/>
      <c r="N175" s="339"/>
      <c r="O175" s="339"/>
      <c r="P175" s="339"/>
      <c r="Q175" s="339">
        <v>1</v>
      </c>
      <c r="R175" s="339"/>
      <c r="S175" s="339"/>
      <c r="T175" s="339"/>
      <c r="U175" s="339"/>
      <c r="V175" s="339"/>
      <c r="W175" s="339">
        <v>1</v>
      </c>
      <c r="X175" s="339"/>
      <c r="Y175" s="339"/>
      <c r="Z175" s="339"/>
      <c r="AA175" s="339"/>
      <c r="AB175" s="339"/>
      <c r="AC175" s="339"/>
      <c r="AD175" s="339"/>
      <c r="AE175" s="339"/>
      <c r="AF175" s="339"/>
      <c r="AG175" s="339"/>
      <c r="AH175" s="339"/>
      <c r="AI175" s="339"/>
      <c r="AJ175" s="339"/>
      <c r="AK175" s="339"/>
      <c r="AL175" s="339"/>
      <c r="AM175" s="339"/>
      <c r="AN175" s="339"/>
      <c r="AO175" s="339"/>
      <c r="AP175" s="339"/>
      <c r="AQ175" s="339"/>
      <c r="AR175" s="339">
        <v>1</v>
      </c>
      <c r="AS175" s="339"/>
      <c r="AT175" s="339">
        <v>1</v>
      </c>
      <c r="AU175" s="339"/>
      <c r="AV175" s="339"/>
      <c r="AW175" s="341">
        <v>406</v>
      </c>
    </row>
    <row r="176" spans="1:49" s="12" customFormat="1" ht="24.75" customHeight="1" x14ac:dyDescent="0.2">
      <c r="A176" s="335"/>
      <c r="B176" s="335" t="s">
        <v>413</v>
      </c>
      <c r="C176" s="377" t="s">
        <v>532</v>
      </c>
      <c r="D176" s="378">
        <v>453</v>
      </c>
      <c r="E176" s="378">
        <v>15</v>
      </c>
      <c r="F176" s="339">
        <v>1</v>
      </c>
      <c r="G176" s="339"/>
      <c r="H176" s="339">
        <v>1</v>
      </c>
      <c r="I176" s="339">
        <v>1</v>
      </c>
      <c r="J176" s="339">
        <v>2</v>
      </c>
      <c r="K176" s="339">
        <v>2</v>
      </c>
      <c r="L176" s="339">
        <v>1</v>
      </c>
      <c r="M176" s="339">
        <v>1</v>
      </c>
      <c r="N176" s="339">
        <v>1</v>
      </c>
      <c r="O176" s="339">
        <v>2</v>
      </c>
      <c r="P176" s="339"/>
      <c r="Q176" s="339">
        <v>1</v>
      </c>
      <c r="R176" s="339">
        <v>3</v>
      </c>
      <c r="S176" s="339">
        <v>1</v>
      </c>
      <c r="T176" s="339">
        <v>1</v>
      </c>
      <c r="U176" s="339"/>
      <c r="V176" s="339"/>
      <c r="W176" s="339"/>
      <c r="X176" s="339">
        <v>1</v>
      </c>
      <c r="Y176" s="339">
        <v>1</v>
      </c>
      <c r="Z176" s="339"/>
      <c r="AA176" s="339">
        <v>1</v>
      </c>
      <c r="AB176" s="339"/>
      <c r="AC176" s="339"/>
      <c r="AD176" s="339"/>
      <c r="AE176" s="339"/>
      <c r="AF176" s="339"/>
      <c r="AG176" s="339"/>
      <c r="AH176" s="339"/>
      <c r="AI176" s="339"/>
      <c r="AJ176" s="339"/>
      <c r="AK176" s="339"/>
      <c r="AL176" s="339"/>
      <c r="AM176" s="339"/>
      <c r="AN176" s="339"/>
      <c r="AO176" s="339"/>
      <c r="AP176" s="339"/>
      <c r="AQ176" s="339"/>
      <c r="AR176" s="339"/>
      <c r="AS176" s="339"/>
      <c r="AT176" s="339"/>
      <c r="AU176" s="339"/>
      <c r="AV176" s="339"/>
      <c r="AW176" s="341">
        <v>489</v>
      </c>
    </row>
    <row r="177" spans="1:49" s="12" customFormat="1" ht="24.75" customHeight="1" x14ac:dyDescent="0.2">
      <c r="A177" s="335"/>
      <c r="B177" s="335" t="s">
        <v>414</v>
      </c>
      <c r="C177" s="377" t="s">
        <v>533</v>
      </c>
      <c r="D177" s="378">
        <v>226</v>
      </c>
      <c r="E177" s="378">
        <v>4</v>
      </c>
      <c r="F177" s="339">
        <v>1</v>
      </c>
      <c r="G177" s="339"/>
      <c r="H177" s="339"/>
      <c r="I177" s="339">
        <v>1</v>
      </c>
      <c r="J177" s="339">
        <v>1</v>
      </c>
      <c r="K177" s="339">
        <v>1</v>
      </c>
      <c r="L177" s="339"/>
      <c r="M177" s="339"/>
      <c r="N177" s="339"/>
      <c r="O177" s="339"/>
      <c r="P177" s="339">
        <v>1</v>
      </c>
      <c r="Q177" s="339"/>
      <c r="R177" s="339"/>
      <c r="S177" s="339"/>
      <c r="T177" s="339"/>
      <c r="U177" s="339"/>
      <c r="V177" s="339"/>
      <c r="W177" s="339"/>
      <c r="X177" s="339"/>
      <c r="Y177" s="339"/>
      <c r="Z177" s="339"/>
      <c r="AA177" s="339"/>
      <c r="AB177" s="339"/>
      <c r="AC177" s="339"/>
      <c r="AD177" s="339"/>
      <c r="AE177" s="339"/>
      <c r="AF177" s="339"/>
      <c r="AG177" s="339"/>
      <c r="AH177" s="339"/>
      <c r="AI177" s="339"/>
      <c r="AJ177" s="339"/>
      <c r="AK177" s="339"/>
      <c r="AL177" s="339"/>
      <c r="AM177" s="339"/>
      <c r="AN177" s="339"/>
      <c r="AO177" s="339"/>
      <c r="AP177" s="339"/>
      <c r="AQ177" s="339"/>
      <c r="AR177" s="339"/>
      <c r="AS177" s="339"/>
      <c r="AT177" s="339"/>
      <c r="AU177" s="339"/>
      <c r="AV177" s="339"/>
      <c r="AW177" s="341">
        <v>235</v>
      </c>
    </row>
    <row r="178" spans="1:49" s="12" customFormat="1" ht="24.75" customHeight="1" x14ac:dyDescent="0.2">
      <c r="A178" s="335"/>
      <c r="B178" s="335" t="s">
        <v>415</v>
      </c>
      <c r="C178" s="377" t="s">
        <v>534</v>
      </c>
      <c r="D178" s="378">
        <v>357</v>
      </c>
      <c r="E178" s="378">
        <v>1</v>
      </c>
      <c r="F178" s="339">
        <v>2</v>
      </c>
      <c r="G178" s="339"/>
      <c r="H178" s="339"/>
      <c r="I178" s="339"/>
      <c r="J178" s="339">
        <v>3</v>
      </c>
      <c r="K178" s="339"/>
      <c r="L178" s="339">
        <v>1</v>
      </c>
      <c r="M178" s="339"/>
      <c r="N178" s="339"/>
      <c r="O178" s="339"/>
      <c r="P178" s="339">
        <v>1</v>
      </c>
      <c r="Q178" s="339"/>
      <c r="R178" s="339"/>
      <c r="S178" s="339"/>
      <c r="T178" s="339"/>
      <c r="U178" s="339"/>
      <c r="V178" s="339">
        <v>1</v>
      </c>
      <c r="W178" s="339"/>
      <c r="X178" s="339"/>
      <c r="Y178" s="339"/>
      <c r="Z178" s="339"/>
      <c r="AA178" s="339"/>
      <c r="AB178" s="339"/>
      <c r="AC178" s="339"/>
      <c r="AD178" s="339"/>
      <c r="AE178" s="339"/>
      <c r="AF178" s="339"/>
      <c r="AG178" s="339"/>
      <c r="AH178" s="339"/>
      <c r="AI178" s="339"/>
      <c r="AJ178" s="339"/>
      <c r="AK178" s="339"/>
      <c r="AL178" s="339"/>
      <c r="AM178" s="339"/>
      <c r="AN178" s="339"/>
      <c r="AO178" s="339"/>
      <c r="AP178" s="339"/>
      <c r="AQ178" s="339"/>
      <c r="AR178" s="339"/>
      <c r="AS178" s="339"/>
      <c r="AT178" s="339"/>
      <c r="AU178" s="339"/>
      <c r="AV178" s="339"/>
      <c r="AW178" s="341">
        <v>366</v>
      </c>
    </row>
    <row r="179" spans="1:49" s="12" customFormat="1" ht="24.75" customHeight="1" x14ac:dyDescent="0.2">
      <c r="A179" s="335"/>
      <c r="B179" s="335" t="s">
        <v>416</v>
      </c>
      <c r="C179" s="377" t="s">
        <v>535</v>
      </c>
      <c r="D179" s="378">
        <v>387</v>
      </c>
      <c r="E179" s="378">
        <v>11</v>
      </c>
      <c r="F179" s="339"/>
      <c r="G179" s="339"/>
      <c r="H179" s="339"/>
      <c r="I179" s="339"/>
      <c r="J179" s="339"/>
      <c r="K179" s="339">
        <v>3</v>
      </c>
      <c r="L179" s="339"/>
      <c r="M179" s="339">
        <v>1</v>
      </c>
      <c r="N179" s="339"/>
      <c r="O179" s="339"/>
      <c r="P179" s="339">
        <v>1</v>
      </c>
      <c r="Q179" s="339">
        <v>2</v>
      </c>
      <c r="R179" s="339"/>
      <c r="S179" s="339"/>
      <c r="T179" s="339">
        <v>1</v>
      </c>
      <c r="U179" s="339"/>
      <c r="V179" s="339"/>
      <c r="W179" s="339"/>
      <c r="X179" s="339"/>
      <c r="Y179" s="339"/>
      <c r="Z179" s="339">
        <v>1</v>
      </c>
      <c r="AA179" s="339"/>
      <c r="AB179" s="339"/>
      <c r="AC179" s="339"/>
      <c r="AD179" s="339"/>
      <c r="AE179" s="339"/>
      <c r="AF179" s="339"/>
      <c r="AG179" s="339"/>
      <c r="AH179" s="339"/>
      <c r="AI179" s="339"/>
      <c r="AJ179" s="339"/>
      <c r="AK179" s="339"/>
      <c r="AL179" s="339"/>
      <c r="AM179" s="339"/>
      <c r="AN179" s="339"/>
      <c r="AO179" s="339"/>
      <c r="AP179" s="339"/>
      <c r="AQ179" s="339"/>
      <c r="AR179" s="339"/>
      <c r="AS179" s="339"/>
      <c r="AT179" s="339"/>
      <c r="AU179" s="339"/>
      <c r="AV179" s="339"/>
      <c r="AW179" s="341">
        <v>407</v>
      </c>
    </row>
    <row r="180" spans="1:49" s="12" customFormat="1" ht="24.75" customHeight="1" x14ac:dyDescent="0.2">
      <c r="A180" s="335"/>
      <c r="B180" s="335" t="s">
        <v>417</v>
      </c>
      <c r="C180" s="377" t="s">
        <v>536</v>
      </c>
      <c r="D180" s="378">
        <v>72</v>
      </c>
      <c r="E180" s="378"/>
      <c r="F180" s="339"/>
      <c r="G180" s="339"/>
      <c r="H180" s="339"/>
      <c r="I180" s="339"/>
      <c r="J180" s="339"/>
      <c r="K180" s="339"/>
      <c r="L180" s="339"/>
      <c r="M180" s="339"/>
      <c r="N180" s="339"/>
      <c r="O180" s="339"/>
      <c r="P180" s="339"/>
      <c r="Q180" s="339"/>
      <c r="R180" s="339"/>
      <c r="S180" s="339"/>
      <c r="T180" s="339"/>
      <c r="U180" s="339"/>
      <c r="V180" s="339"/>
      <c r="W180" s="339"/>
      <c r="X180" s="339"/>
      <c r="Y180" s="339"/>
      <c r="Z180" s="339"/>
      <c r="AA180" s="339"/>
      <c r="AB180" s="339"/>
      <c r="AC180" s="339"/>
      <c r="AD180" s="339"/>
      <c r="AE180" s="339"/>
      <c r="AF180" s="339"/>
      <c r="AG180" s="339"/>
      <c r="AH180" s="339"/>
      <c r="AI180" s="339"/>
      <c r="AJ180" s="339"/>
      <c r="AK180" s="339"/>
      <c r="AL180" s="339"/>
      <c r="AM180" s="339"/>
      <c r="AN180" s="339"/>
      <c r="AO180" s="339"/>
      <c r="AP180" s="339"/>
      <c r="AQ180" s="339"/>
      <c r="AR180" s="339"/>
      <c r="AS180" s="339"/>
      <c r="AT180" s="339"/>
      <c r="AU180" s="339"/>
      <c r="AV180" s="339"/>
      <c r="AW180" s="341">
        <v>72</v>
      </c>
    </row>
    <row r="181" spans="1:49" s="12" customFormat="1" ht="24.75" customHeight="1" x14ac:dyDescent="0.2">
      <c r="A181" s="335"/>
      <c r="B181" s="335" t="s">
        <v>418</v>
      </c>
      <c r="C181" s="377" t="s">
        <v>537</v>
      </c>
      <c r="D181" s="378">
        <v>724</v>
      </c>
      <c r="E181" s="378">
        <v>32</v>
      </c>
      <c r="F181" s="339"/>
      <c r="G181" s="339">
        <v>9</v>
      </c>
      <c r="H181" s="339">
        <v>6</v>
      </c>
      <c r="I181" s="339">
        <v>5</v>
      </c>
      <c r="J181" s="339"/>
      <c r="K181" s="339">
        <v>4</v>
      </c>
      <c r="L181" s="339"/>
      <c r="M181" s="339">
        <v>1</v>
      </c>
      <c r="N181" s="339">
        <v>1</v>
      </c>
      <c r="O181" s="339">
        <v>5</v>
      </c>
      <c r="P181" s="339"/>
      <c r="Q181" s="339"/>
      <c r="R181" s="339">
        <v>1</v>
      </c>
      <c r="S181" s="339"/>
      <c r="T181" s="339">
        <v>1</v>
      </c>
      <c r="U181" s="339"/>
      <c r="V181" s="339"/>
      <c r="W181" s="339">
        <v>2</v>
      </c>
      <c r="X181" s="339">
        <v>2</v>
      </c>
      <c r="Y181" s="339">
        <v>3</v>
      </c>
      <c r="Z181" s="339"/>
      <c r="AA181" s="339">
        <v>1</v>
      </c>
      <c r="AB181" s="339">
        <v>2</v>
      </c>
      <c r="AC181" s="339"/>
      <c r="AD181" s="339"/>
      <c r="AE181" s="339"/>
      <c r="AF181" s="339"/>
      <c r="AG181" s="339"/>
      <c r="AH181" s="339">
        <v>1</v>
      </c>
      <c r="AI181" s="339"/>
      <c r="AJ181" s="339"/>
      <c r="AK181" s="339">
        <v>1</v>
      </c>
      <c r="AL181" s="339"/>
      <c r="AM181" s="339"/>
      <c r="AN181" s="339"/>
      <c r="AO181" s="339"/>
      <c r="AP181" s="339"/>
      <c r="AQ181" s="339"/>
      <c r="AR181" s="339"/>
      <c r="AS181" s="339"/>
      <c r="AT181" s="339"/>
      <c r="AU181" s="339"/>
      <c r="AV181" s="339"/>
      <c r="AW181" s="341">
        <v>801</v>
      </c>
    </row>
    <row r="182" spans="1:49" s="12" customFormat="1" ht="24.75" customHeight="1" x14ac:dyDescent="0.2">
      <c r="A182" s="335"/>
      <c r="B182" s="335" t="s">
        <v>419</v>
      </c>
      <c r="C182" s="377" t="s">
        <v>538</v>
      </c>
      <c r="D182" s="378">
        <v>111</v>
      </c>
      <c r="E182" s="378">
        <v>2</v>
      </c>
      <c r="F182" s="339"/>
      <c r="G182" s="339">
        <v>1</v>
      </c>
      <c r="H182" s="339"/>
      <c r="I182" s="339"/>
      <c r="J182" s="339"/>
      <c r="K182" s="339"/>
      <c r="L182" s="339"/>
      <c r="M182" s="339"/>
      <c r="N182" s="339"/>
      <c r="O182" s="339"/>
      <c r="P182" s="339"/>
      <c r="Q182" s="339"/>
      <c r="R182" s="339"/>
      <c r="S182" s="339"/>
      <c r="T182" s="339"/>
      <c r="U182" s="339"/>
      <c r="V182" s="339"/>
      <c r="W182" s="339"/>
      <c r="X182" s="339"/>
      <c r="Y182" s="339"/>
      <c r="Z182" s="339"/>
      <c r="AA182" s="339"/>
      <c r="AB182" s="339"/>
      <c r="AC182" s="339"/>
      <c r="AD182" s="339"/>
      <c r="AE182" s="339"/>
      <c r="AF182" s="339"/>
      <c r="AG182" s="339"/>
      <c r="AH182" s="339"/>
      <c r="AI182" s="339"/>
      <c r="AJ182" s="339"/>
      <c r="AK182" s="339"/>
      <c r="AL182" s="339"/>
      <c r="AM182" s="339"/>
      <c r="AN182" s="339"/>
      <c r="AO182" s="339"/>
      <c r="AP182" s="339"/>
      <c r="AQ182" s="339"/>
      <c r="AR182" s="339"/>
      <c r="AS182" s="339"/>
      <c r="AT182" s="339"/>
      <c r="AU182" s="339"/>
      <c r="AV182" s="339"/>
      <c r="AW182" s="341">
        <v>114</v>
      </c>
    </row>
    <row r="183" spans="1:49" s="12" customFormat="1" ht="24.75" customHeight="1" x14ac:dyDescent="0.2">
      <c r="A183" s="335"/>
      <c r="B183" s="335" t="s">
        <v>420</v>
      </c>
      <c r="C183" s="377" t="s">
        <v>539</v>
      </c>
      <c r="D183" s="378">
        <v>3</v>
      </c>
      <c r="E183" s="378">
        <v>1</v>
      </c>
      <c r="F183" s="339"/>
      <c r="G183" s="339"/>
      <c r="H183" s="339"/>
      <c r="I183" s="339"/>
      <c r="J183" s="339"/>
      <c r="K183" s="339"/>
      <c r="L183" s="339"/>
      <c r="M183" s="339"/>
      <c r="N183" s="339">
        <v>1</v>
      </c>
      <c r="O183" s="339"/>
      <c r="P183" s="339"/>
      <c r="Q183" s="339"/>
      <c r="R183" s="339"/>
      <c r="S183" s="339"/>
      <c r="T183" s="339"/>
      <c r="U183" s="339"/>
      <c r="V183" s="339"/>
      <c r="W183" s="339"/>
      <c r="X183" s="339"/>
      <c r="Y183" s="339"/>
      <c r="Z183" s="339"/>
      <c r="AA183" s="339"/>
      <c r="AB183" s="339"/>
      <c r="AC183" s="339"/>
      <c r="AD183" s="339"/>
      <c r="AE183" s="339"/>
      <c r="AF183" s="339"/>
      <c r="AG183" s="339"/>
      <c r="AH183" s="339"/>
      <c r="AI183" s="339"/>
      <c r="AJ183" s="339"/>
      <c r="AK183" s="339"/>
      <c r="AL183" s="339"/>
      <c r="AM183" s="339"/>
      <c r="AN183" s="339"/>
      <c r="AO183" s="339"/>
      <c r="AP183" s="339"/>
      <c r="AQ183" s="339"/>
      <c r="AR183" s="339"/>
      <c r="AS183" s="339"/>
      <c r="AT183" s="339"/>
      <c r="AU183" s="339"/>
      <c r="AV183" s="339"/>
      <c r="AW183" s="341">
        <v>5</v>
      </c>
    </row>
    <row r="184" spans="1:49" s="12" customFormat="1" ht="15" customHeight="1" thickBot="1" x14ac:dyDescent="0.25">
      <c r="A184" s="151" t="s">
        <v>153</v>
      </c>
      <c r="B184" s="151"/>
      <c r="C184" s="151"/>
      <c r="D184" s="287">
        <v>3373</v>
      </c>
      <c r="E184" s="287">
        <v>87</v>
      </c>
      <c r="F184" s="287">
        <v>8</v>
      </c>
      <c r="G184" s="287">
        <v>12</v>
      </c>
      <c r="H184" s="287">
        <v>8</v>
      </c>
      <c r="I184" s="287">
        <v>7</v>
      </c>
      <c r="J184" s="287">
        <v>9</v>
      </c>
      <c r="K184" s="287">
        <v>12</v>
      </c>
      <c r="L184" s="287">
        <v>3</v>
      </c>
      <c r="M184" s="287">
        <v>4</v>
      </c>
      <c r="N184" s="287">
        <v>4</v>
      </c>
      <c r="O184" s="287">
        <v>7</v>
      </c>
      <c r="P184" s="287">
        <v>3</v>
      </c>
      <c r="Q184" s="287">
        <v>4</v>
      </c>
      <c r="R184" s="287">
        <v>4</v>
      </c>
      <c r="S184" s="287">
        <v>2</v>
      </c>
      <c r="T184" s="287">
        <v>3</v>
      </c>
      <c r="U184" s="287"/>
      <c r="V184" s="287">
        <v>1</v>
      </c>
      <c r="W184" s="287">
        <v>3</v>
      </c>
      <c r="X184" s="287">
        <v>3</v>
      </c>
      <c r="Y184" s="287">
        <v>4</v>
      </c>
      <c r="Z184" s="287">
        <v>1</v>
      </c>
      <c r="AA184" s="287">
        <v>3</v>
      </c>
      <c r="AB184" s="287">
        <v>2</v>
      </c>
      <c r="AC184" s="287"/>
      <c r="AD184" s="287"/>
      <c r="AE184" s="287"/>
      <c r="AF184" s="287"/>
      <c r="AG184" s="287"/>
      <c r="AH184" s="287">
        <v>1</v>
      </c>
      <c r="AI184" s="287"/>
      <c r="AJ184" s="287"/>
      <c r="AK184" s="287">
        <v>1</v>
      </c>
      <c r="AL184" s="287">
        <v>1</v>
      </c>
      <c r="AM184" s="287"/>
      <c r="AN184" s="287"/>
      <c r="AO184" s="287"/>
      <c r="AP184" s="287">
        <v>1</v>
      </c>
      <c r="AQ184" s="287"/>
      <c r="AR184" s="287">
        <v>1</v>
      </c>
      <c r="AS184" s="287"/>
      <c r="AT184" s="287">
        <v>1</v>
      </c>
      <c r="AU184" s="287"/>
      <c r="AV184" s="287"/>
      <c r="AW184" s="287">
        <v>3573</v>
      </c>
    </row>
    <row r="185" spans="1:49" s="12" customFormat="1" ht="24.75" customHeight="1" thickBot="1" x14ac:dyDescent="0.25">
      <c r="A185" s="290" t="s">
        <v>2</v>
      </c>
      <c r="B185" s="335" t="s">
        <v>421</v>
      </c>
      <c r="C185" s="379" t="s">
        <v>540</v>
      </c>
      <c r="D185" s="378">
        <v>89</v>
      </c>
      <c r="E185" s="378">
        <v>1</v>
      </c>
      <c r="F185" s="339">
        <v>1</v>
      </c>
      <c r="G185" s="339"/>
      <c r="H185" s="339"/>
      <c r="I185" s="339"/>
      <c r="J185" s="339"/>
      <c r="K185" s="339"/>
      <c r="L185" s="339"/>
      <c r="M185" s="339"/>
      <c r="N185" s="339"/>
      <c r="O185" s="339"/>
      <c r="P185" s="339"/>
      <c r="Q185" s="339"/>
      <c r="R185" s="339"/>
      <c r="S185" s="339"/>
      <c r="T185" s="339"/>
      <c r="U185" s="339"/>
      <c r="V185" s="339"/>
      <c r="W185" s="339"/>
      <c r="X185" s="339"/>
      <c r="Y185" s="339"/>
      <c r="Z185" s="339"/>
      <c r="AA185" s="339"/>
      <c r="AB185" s="339"/>
      <c r="AC185" s="339"/>
      <c r="AD185" s="339"/>
      <c r="AE185" s="339"/>
      <c r="AF185" s="339"/>
      <c r="AG185" s="339"/>
      <c r="AH185" s="339"/>
      <c r="AI185" s="339"/>
      <c r="AJ185" s="339"/>
      <c r="AK185" s="339"/>
      <c r="AL185" s="339"/>
      <c r="AM185" s="339"/>
      <c r="AN185" s="339"/>
      <c r="AO185" s="339"/>
      <c r="AP185" s="339"/>
      <c r="AQ185" s="339"/>
      <c r="AR185" s="339"/>
      <c r="AS185" s="339"/>
      <c r="AT185" s="339"/>
      <c r="AU185" s="339"/>
      <c r="AV185" s="339"/>
      <c r="AW185" s="341">
        <v>91</v>
      </c>
    </row>
    <row r="186" spans="1:49" s="12" customFormat="1" ht="24.75" customHeight="1" thickTop="1" x14ac:dyDescent="0.2">
      <c r="A186" s="335"/>
      <c r="B186" s="335" t="s">
        <v>422</v>
      </c>
      <c r="C186" s="377" t="s">
        <v>541</v>
      </c>
      <c r="D186" s="378">
        <v>57</v>
      </c>
      <c r="E186" s="378"/>
      <c r="F186" s="339"/>
      <c r="G186" s="339"/>
      <c r="H186" s="339"/>
      <c r="I186" s="339"/>
      <c r="J186" s="339"/>
      <c r="K186" s="339"/>
      <c r="L186" s="339"/>
      <c r="M186" s="339"/>
      <c r="N186" s="339"/>
      <c r="O186" s="339"/>
      <c r="P186" s="339"/>
      <c r="Q186" s="339"/>
      <c r="R186" s="339"/>
      <c r="S186" s="339"/>
      <c r="T186" s="339"/>
      <c r="U186" s="339"/>
      <c r="V186" s="339"/>
      <c r="W186" s="339"/>
      <c r="X186" s="339"/>
      <c r="Y186" s="339"/>
      <c r="Z186" s="339"/>
      <c r="AA186" s="339"/>
      <c r="AB186" s="339"/>
      <c r="AC186" s="339"/>
      <c r="AD186" s="339"/>
      <c r="AE186" s="339"/>
      <c r="AF186" s="339"/>
      <c r="AG186" s="339"/>
      <c r="AH186" s="339"/>
      <c r="AI186" s="339"/>
      <c r="AJ186" s="339"/>
      <c r="AK186" s="339"/>
      <c r="AL186" s="339"/>
      <c r="AM186" s="339"/>
      <c r="AN186" s="339"/>
      <c r="AO186" s="339"/>
      <c r="AP186" s="339"/>
      <c r="AQ186" s="339"/>
      <c r="AR186" s="339"/>
      <c r="AS186" s="339"/>
      <c r="AT186" s="339"/>
      <c r="AU186" s="339"/>
      <c r="AV186" s="339"/>
      <c r="AW186" s="341">
        <v>57</v>
      </c>
    </row>
    <row r="187" spans="1:49" s="12" customFormat="1" ht="24.75" customHeight="1" x14ac:dyDescent="0.2">
      <c r="A187" s="335"/>
      <c r="B187" s="335" t="s">
        <v>423</v>
      </c>
      <c r="C187" s="377" t="s">
        <v>542</v>
      </c>
      <c r="D187" s="378">
        <v>135</v>
      </c>
      <c r="E187" s="378">
        <v>1</v>
      </c>
      <c r="F187" s="339"/>
      <c r="G187" s="339">
        <v>1</v>
      </c>
      <c r="H187" s="339"/>
      <c r="I187" s="339"/>
      <c r="J187" s="339"/>
      <c r="K187" s="339"/>
      <c r="L187" s="339"/>
      <c r="M187" s="339"/>
      <c r="N187" s="339"/>
      <c r="O187" s="339"/>
      <c r="P187" s="339"/>
      <c r="Q187" s="339"/>
      <c r="R187" s="339"/>
      <c r="S187" s="339"/>
      <c r="T187" s="339"/>
      <c r="U187" s="339"/>
      <c r="V187" s="339"/>
      <c r="W187" s="339"/>
      <c r="X187" s="339"/>
      <c r="Y187" s="339"/>
      <c r="Z187" s="339"/>
      <c r="AA187" s="339"/>
      <c r="AB187" s="339"/>
      <c r="AC187" s="339"/>
      <c r="AD187" s="339"/>
      <c r="AE187" s="339"/>
      <c r="AF187" s="339"/>
      <c r="AG187" s="339"/>
      <c r="AH187" s="339"/>
      <c r="AI187" s="339"/>
      <c r="AJ187" s="339"/>
      <c r="AK187" s="339"/>
      <c r="AL187" s="339"/>
      <c r="AM187" s="339"/>
      <c r="AN187" s="339"/>
      <c r="AO187" s="339"/>
      <c r="AP187" s="339"/>
      <c r="AQ187" s="339"/>
      <c r="AR187" s="339"/>
      <c r="AS187" s="339"/>
      <c r="AT187" s="339"/>
      <c r="AU187" s="339"/>
      <c r="AV187" s="339"/>
      <c r="AW187" s="341">
        <v>137</v>
      </c>
    </row>
    <row r="188" spans="1:49" s="12" customFormat="1" ht="15" customHeight="1" thickBot="1" x14ac:dyDescent="0.25">
      <c r="A188" s="151" t="s">
        <v>169</v>
      </c>
      <c r="B188" s="151"/>
      <c r="C188" s="151"/>
      <c r="D188" s="287">
        <v>281</v>
      </c>
      <c r="E188" s="287">
        <v>2</v>
      </c>
      <c r="F188" s="287">
        <v>1</v>
      </c>
      <c r="G188" s="287">
        <v>1</v>
      </c>
      <c r="H188" s="287"/>
      <c r="I188" s="287"/>
      <c r="J188" s="287"/>
      <c r="K188" s="287"/>
      <c r="L188" s="287"/>
      <c r="M188" s="287"/>
      <c r="N188" s="287"/>
      <c r="O188" s="287"/>
      <c r="P188" s="287"/>
      <c r="Q188" s="287"/>
      <c r="R188" s="287"/>
      <c r="S188" s="287"/>
      <c r="T188" s="287"/>
      <c r="U188" s="287"/>
      <c r="V188" s="287"/>
      <c r="W188" s="287"/>
      <c r="X188" s="287"/>
      <c r="Y188" s="287"/>
      <c r="Z188" s="287"/>
      <c r="AA188" s="287"/>
      <c r="AB188" s="287"/>
      <c r="AC188" s="287"/>
      <c r="AD188" s="287"/>
      <c r="AE188" s="287"/>
      <c r="AF188" s="287"/>
      <c r="AG188" s="287"/>
      <c r="AH188" s="287"/>
      <c r="AI188" s="287"/>
      <c r="AJ188" s="287"/>
      <c r="AK188" s="287"/>
      <c r="AL188" s="287"/>
      <c r="AM188" s="287"/>
      <c r="AN188" s="287"/>
      <c r="AO188" s="287"/>
      <c r="AP188" s="287"/>
      <c r="AQ188" s="287"/>
      <c r="AR188" s="287"/>
      <c r="AS188" s="287"/>
      <c r="AT188" s="287"/>
      <c r="AU188" s="287"/>
      <c r="AV188" s="287"/>
      <c r="AW188" s="287">
        <v>285</v>
      </c>
    </row>
    <row r="189" spans="1:49" s="12" customFormat="1" ht="24.75" customHeight="1" thickBot="1" x14ac:dyDescent="0.25">
      <c r="A189" s="334" t="s">
        <v>3</v>
      </c>
      <c r="B189" s="335" t="s">
        <v>424</v>
      </c>
      <c r="C189" s="379" t="s">
        <v>543</v>
      </c>
      <c r="D189" s="378">
        <v>113</v>
      </c>
      <c r="E189" s="378"/>
      <c r="F189" s="339"/>
      <c r="G189" s="339">
        <v>1</v>
      </c>
      <c r="H189" s="339"/>
      <c r="I189" s="339"/>
      <c r="J189" s="339"/>
      <c r="K189" s="339"/>
      <c r="L189" s="339"/>
      <c r="M189" s="339"/>
      <c r="N189" s="339"/>
      <c r="O189" s="339"/>
      <c r="P189" s="339">
        <v>1</v>
      </c>
      <c r="Q189" s="339"/>
      <c r="R189" s="339"/>
      <c r="S189" s="339"/>
      <c r="T189" s="339"/>
      <c r="U189" s="339"/>
      <c r="V189" s="339"/>
      <c r="W189" s="339"/>
      <c r="X189" s="339"/>
      <c r="Y189" s="339"/>
      <c r="Z189" s="339"/>
      <c r="AA189" s="339"/>
      <c r="AB189" s="339"/>
      <c r="AC189" s="339"/>
      <c r="AD189" s="339"/>
      <c r="AE189" s="339"/>
      <c r="AF189" s="339"/>
      <c r="AG189" s="339"/>
      <c r="AH189" s="339"/>
      <c r="AI189" s="339"/>
      <c r="AJ189" s="339"/>
      <c r="AK189" s="339"/>
      <c r="AL189" s="339"/>
      <c r="AM189" s="339"/>
      <c r="AN189" s="339"/>
      <c r="AO189" s="339"/>
      <c r="AP189" s="339"/>
      <c r="AQ189" s="339"/>
      <c r="AR189" s="339"/>
      <c r="AS189" s="339"/>
      <c r="AT189" s="339"/>
      <c r="AU189" s="339"/>
      <c r="AV189" s="339"/>
      <c r="AW189" s="341">
        <v>115</v>
      </c>
    </row>
    <row r="190" spans="1:49" s="12" customFormat="1" ht="24.75" customHeight="1" thickTop="1" x14ac:dyDescent="0.2">
      <c r="A190" s="335"/>
      <c r="B190" s="335" t="s">
        <v>425</v>
      </c>
      <c r="C190" s="377" t="s">
        <v>544</v>
      </c>
      <c r="D190" s="378">
        <v>1575</v>
      </c>
      <c r="E190" s="378">
        <v>5</v>
      </c>
      <c r="F190" s="339">
        <v>2</v>
      </c>
      <c r="G190" s="339">
        <v>5</v>
      </c>
      <c r="H190" s="339">
        <v>5</v>
      </c>
      <c r="I190" s="339">
        <v>4</v>
      </c>
      <c r="J190" s="339"/>
      <c r="K190" s="339">
        <v>2</v>
      </c>
      <c r="L190" s="339"/>
      <c r="M190" s="339"/>
      <c r="N190" s="339">
        <v>1</v>
      </c>
      <c r="O190" s="339">
        <v>1</v>
      </c>
      <c r="P190" s="339">
        <v>1</v>
      </c>
      <c r="Q190" s="339"/>
      <c r="R190" s="339">
        <v>1</v>
      </c>
      <c r="S190" s="339">
        <v>1</v>
      </c>
      <c r="T190" s="339"/>
      <c r="U190" s="339"/>
      <c r="V190" s="339">
        <v>1</v>
      </c>
      <c r="W190" s="339"/>
      <c r="X190" s="339"/>
      <c r="Y190" s="339"/>
      <c r="Z190" s="339"/>
      <c r="AA190" s="339"/>
      <c r="AB190" s="339"/>
      <c r="AC190" s="339"/>
      <c r="AD190" s="339"/>
      <c r="AE190" s="339"/>
      <c r="AF190" s="339">
        <v>1</v>
      </c>
      <c r="AG190" s="339"/>
      <c r="AH190" s="339"/>
      <c r="AI190" s="339"/>
      <c r="AJ190" s="339"/>
      <c r="AK190" s="339"/>
      <c r="AL190" s="339"/>
      <c r="AM190" s="339"/>
      <c r="AN190" s="339"/>
      <c r="AO190" s="339"/>
      <c r="AP190" s="339"/>
      <c r="AQ190" s="339"/>
      <c r="AR190" s="339"/>
      <c r="AS190" s="339"/>
      <c r="AT190" s="339"/>
      <c r="AU190" s="339"/>
      <c r="AV190" s="339">
        <v>1</v>
      </c>
      <c r="AW190" s="341">
        <v>1606</v>
      </c>
    </row>
    <row r="191" spans="1:49" s="12" customFormat="1" ht="24.75" customHeight="1" x14ac:dyDescent="0.2">
      <c r="A191" s="335"/>
      <c r="B191" s="335" t="s">
        <v>426</v>
      </c>
      <c r="C191" s="377" t="s">
        <v>545</v>
      </c>
      <c r="D191" s="378">
        <v>14</v>
      </c>
      <c r="E191" s="378"/>
      <c r="F191" s="339"/>
      <c r="G191" s="339"/>
      <c r="H191" s="339"/>
      <c r="I191" s="339"/>
      <c r="J191" s="339"/>
      <c r="K191" s="339"/>
      <c r="L191" s="339"/>
      <c r="M191" s="339"/>
      <c r="N191" s="339"/>
      <c r="O191" s="339"/>
      <c r="P191" s="339"/>
      <c r="Q191" s="339"/>
      <c r="R191" s="339"/>
      <c r="S191" s="339"/>
      <c r="T191" s="339"/>
      <c r="U191" s="339"/>
      <c r="V191" s="339"/>
      <c r="W191" s="339"/>
      <c r="X191" s="339"/>
      <c r="Y191" s="339"/>
      <c r="Z191" s="339"/>
      <c r="AA191" s="339"/>
      <c r="AB191" s="339"/>
      <c r="AC191" s="339"/>
      <c r="AD191" s="339"/>
      <c r="AE191" s="339"/>
      <c r="AF191" s="339"/>
      <c r="AG191" s="339"/>
      <c r="AH191" s="339"/>
      <c r="AI191" s="339"/>
      <c r="AJ191" s="339"/>
      <c r="AK191" s="339"/>
      <c r="AL191" s="339"/>
      <c r="AM191" s="339"/>
      <c r="AN191" s="339"/>
      <c r="AO191" s="339"/>
      <c r="AP191" s="339"/>
      <c r="AQ191" s="339"/>
      <c r="AR191" s="339"/>
      <c r="AS191" s="339"/>
      <c r="AT191" s="339"/>
      <c r="AU191" s="339"/>
      <c r="AV191" s="339"/>
      <c r="AW191" s="341">
        <v>14</v>
      </c>
    </row>
    <row r="192" spans="1:49" s="12" customFormat="1" ht="24.75" customHeight="1" x14ac:dyDescent="0.2">
      <c r="A192" s="335"/>
      <c r="B192" s="335" t="s">
        <v>427</v>
      </c>
      <c r="C192" s="377" t="s">
        <v>546</v>
      </c>
      <c r="D192" s="378">
        <v>27</v>
      </c>
      <c r="E192" s="378"/>
      <c r="F192" s="339"/>
      <c r="G192" s="339"/>
      <c r="H192" s="339"/>
      <c r="I192" s="339"/>
      <c r="J192" s="339"/>
      <c r="K192" s="339"/>
      <c r="L192" s="339"/>
      <c r="M192" s="339"/>
      <c r="N192" s="339"/>
      <c r="O192" s="339"/>
      <c r="P192" s="339"/>
      <c r="Q192" s="339"/>
      <c r="R192" s="339"/>
      <c r="S192" s="339"/>
      <c r="T192" s="339"/>
      <c r="U192" s="339"/>
      <c r="V192" s="339"/>
      <c r="W192" s="339"/>
      <c r="X192" s="339"/>
      <c r="Y192" s="339"/>
      <c r="Z192" s="339"/>
      <c r="AA192" s="339"/>
      <c r="AB192" s="339"/>
      <c r="AC192" s="339"/>
      <c r="AD192" s="339"/>
      <c r="AE192" s="339"/>
      <c r="AF192" s="339"/>
      <c r="AG192" s="339"/>
      <c r="AH192" s="339"/>
      <c r="AI192" s="339"/>
      <c r="AJ192" s="339"/>
      <c r="AK192" s="339"/>
      <c r="AL192" s="339"/>
      <c r="AM192" s="339"/>
      <c r="AN192" s="339"/>
      <c r="AO192" s="339"/>
      <c r="AP192" s="339"/>
      <c r="AQ192" s="339"/>
      <c r="AR192" s="339"/>
      <c r="AS192" s="339"/>
      <c r="AT192" s="339"/>
      <c r="AU192" s="339"/>
      <c r="AV192" s="339"/>
      <c r="AW192" s="341">
        <v>27</v>
      </c>
    </row>
    <row r="193" spans="1:49" s="12" customFormat="1" ht="24.75" customHeight="1" x14ac:dyDescent="0.2">
      <c r="A193" s="335"/>
      <c r="B193" s="335" t="s">
        <v>428</v>
      </c>
      <c r="C193" s="377" t="s">
        <v>547</v>
      </c>
      <c r="D193" s="378">
        <v>12</v>
      </c>
      <c r="E193" s="378"/>
      <c r="F193" s="339"/>
      <c r="G193" s="339"/>
      <c r="H193" s="339"/>
      <c r="I193" s="339"/>
      <c r="J193" s="339"/>
      <c r="K193" s="339"/>
      <c r="L193" s="339"/>
      <c r="M193" s="339"/>
      <c r="N193" s="339"/>
      <c r="O193" s="339"/>
      <c r="P193" s="339"/>
      <c r="Q193" s="339"/>
      <c r="R193" s="339"/>
      <c r="S193" s="339"/>
      <c r="T193" s="339"/>
      <c r="U193" s="339"/>
      <c r="V193" s="339"/>
      <c r="W193" s="339"/>
      <c r="X193" s="339"/>
      <c r="Y193" s="339"/>
      <c r="Z193" s="339"/>
      <c r="AA193" s="339"/>
      <c r="AB193" s="339"/>
      <c r="AC193" s="339"/>
      <c r="AD193" s="339"/>
      <c r="AE193" s="339"/>
      <c r="AF193" s="339"/>
      <c r="AG193" s="339"/>
      <c r="AH193" s="339"/>
      <c r="AI193" s="339"/>
      <c r="AJ193" s="339"/>
      <c r="AK193" s="339"/>
      <c r="AL193" s="339"/>
      <c r="AM193" s="339"/>
      <c r="AN193" s="339"/>
      <c r="AO193" s="339"/>
      <c r="AP193" s="339"/>
      <c r="AQ193" s="339"/>
      <c r="AR193" s="339"/>
      <c r="AS193" s="339"/>
      <c r="AT193" s="339"/>
      <c r="AU193" s="339"/>
      <c r="AV193" s="339"/>
      <c r="AW193" s="341">
        <v>12</v>
      </c>
    </row>
    <row r="194" spans="1:49" s="12" customFormat="1" ht="24.75" customHeight="1" x14ac:dyDescent="0.2">
      <c r="A194" s="335"/>
      <c r="B194" s="335" t="s">
        <v>429</v>
      </c>
      <c r="C194" s="377" t="s">
        <v>548</v>
      </c>
      <c r="D194" s="378">
        <v>21</v>
      </c>
      <c r="E194" s="378"/>
      <c r="F194" s="339"/>
      <c r="G194" s="339"/>
      <c r="H194" s="339"/>
      <c r="I194" s="339"/>
      <c r="J194" s="339"/>
      <c r="K194" s="339"/>
      <c r="L194" s="339"/>
      <c r="M194" s="339">
        <v>1</v>
      </c>
      <c r="N194" s="339"/>
      <c r="O194" s="339"/>
      <c r="P194" s="339"/>
      <c r="Q194" s="339"/>
      <c r="R194" s="339"/>
      <c r="S194" s="339">
        <v>1</v>
      </c>
      <c r="T194" s="339"/>
      <c r="U194" s="339"/>
      <c r="V194" s="339"/>
      <c r="W194" s="339"/>
      <c r="X194" s="339"/>
      <c r="Y194" s="339"/>
      <c r="Z194" s="339"/>
      <c r="AA194" s="339"/>
      <c r="AB194" s="339"/>
      <c r="AC194" s="339"/>
      <c r="AD194" s="339"/>
      <c r="AE194" s="339"/>
      <c r="AF194" s="339"/>
      <c r="AG194" s="339"/>
      <c r="AH194" s="339"/>
      <c r="AI194" s="339"/>
      <c r="AJ194" s="339"/>
      <c r="AK194" s="339"/>
      <c r="AL194" s="339"/>
      <c r="AM194" s="339"/>
      <c r="AN194" s="339"/>
      <c r="AO194" s="339"/>
      <c r="AP194" s="339"/>
      <c r="AQ194" s="339"/>
      <c r="AR194" s="339"/>
      <c r="AS194" s="339"/>
      <c r="AT194" s="339"/>
      <c r="AU194" s="339"/>
      <c r="AV194" s="339"/>
      <c r="AW194" s="341">
        <v>23</v>
      </c>
    </row>
    <row r="195" spans="1:49" s="12" customFormat="1" ht="15" customHeight="1" thickBot="1" x14ac:dyDescent="0.25">
      <c r="A195" s="151" t="s">
        <v>190</v>
      </c>
      <c r="B195" s="151"/>
      <c r="C195" s="151"/>
      <c r="D195" s="287">
        <v>1762</v>
      </c>
      <c r="E195" s="287">
        <v>5</v>
      </c>
      <c r="F195" s="287">
        <v>2</v>
      </c>
      <c r="G195" s="287">
        <v>6</v>
      </c>
      <c r="H195" s="287">
        <v>5</v>
      </c>
      <c r="I195" s="287">
        <v>4</v>
      </c>
      <c r="J195" s="287"/>
      <c r="K195" s="287">
        <v>2</v>
      </c>
      <c r="L195" s="287"/>
      <c r="M195" s="287">
        <v>1</v>
      </c>
      <c r="N195" s="287">
        <v>1</v>
      </c>
      <c r="O195" s="287">
        <v>1</v>
      </c>
      <c r="P195" s="287">
        <v>2</v>
      </c>
      <c r="Q195" s="287"/>
      <c r="R195" s="287">
        <v>1</v>
      </c>
      <c r="S195" s="287">
        <v>2</v>
      </c>
      <c r="T195" s="287"/>
      <c r="U195" s="287"/>
      <c r="V195" s="287">
        <v>1</v>
      </c>
      <c r="W195" s="287"/>
      <c r="X195" s="287"/>
      <c r="Y195" s="287"/>
      <c r="Z195" s="287"/>
      <c r="AA195" s="287"/>
      <c r="AB195" s="287"/>
      <c r="AC195" s="287"/>
      <c r="AD195" s="287"/>
      <c r="AE195" s="287"/>
      <c r="AF195" s="287">
        <v>1</v>
      </c>
      <c r="AG195" s="287"/>
      <c r="AH195" s="287"/>
      <c r="AI195" s="287"/>
      <c r="AJ195" s="287"/>
      <c r="AK195" s="287"/>
      <c r="AL195" s="287"/>
      <c r="AM195" s="287"/>
      <c r="AN195" s="287"/>
      <c r="AO195" s="287"/>
      <c r="AP195" s="287"/>
      <c r="AQ195" s="287"/>
      <c r="AR195" s="287"/>
      <c r="AS195" s="287"/>
      <c r="AT195" s="287"/>
      <c r="AU195" s="287"/>
      <c r="AV195" s="287">
        <v>1</v>
      </c>
      <c r="AW195" s="287">
        <v>1797</v>
      </c>
    </row>
    <row r="196" spans="1:49" s="12" customFormat="1" ht="24.75" customHeight="1" thickBot="1" x14ac:dyDescent="0.25">
      <c r="A196" s="334" t="s">
        <v>4</v>
      </c>
      <c r="B196" s="335" t="s">
        <v>430</v>
      </c>
      <c r="C196" s="379" t="s">
        <v>549</v>
      </c>
      <c r="D196" s="378">
        <v>302</v>
      </c>
      <c r="E196" s="378">
        <v>5</v>
      </c>
      <c r="F196" s="339"/>
      <c r="G196" s="339"/>
      <c r="H196" s="339"/>
      <c r="I196" s="339"/>
      <c r="J196" s="339"/>
      <c r="K196" s="339"/>
      <c r="L196" s="339">
        <v>1</v>
      </c>
      <c r="M196" s="339">
        <v>1</v>
      </c>
      <c r="N196" s="339"/>
      <c r="O196" s="339"/>
      <c r="P196" s="339"/>
      <c r="Q196" s="339"/>
      <c r="R196" s="339"/>
      <c r="S196" s="339"/>
      <c r="T196" s="339"/>
      <c r="U196" s="339"/>
      <c r="V196" s="339">
        <v>1</v>
      </c>
      <c r="W196" s="339"/>
      <c r="X196" s="339"/>
      <c r="Y196" s="339"/>
      <c r="Z196" s="339"/>
      <c r="AA196" s="339"/>
      <c r="AB196" s="339"/>
      <c r="AC196" s="339"/>
      <c r="AD196" s="339"/>
      <c r="AE196" s="339"/>
      <c r="AF196" s="339"/>
      <c r="AG196" s="339"/>
      <c r="AH196" s="339"/>
      <c r="AI196" s="339"/>
      <c r="AJ196" s="339"/>
      <c r="AK196" s="339"/>
      <c r="AL196" s="339"/>
      <c r="AM196" s="339"/>
      <c r="AN196" s="339"/>
      <c r="AO196" s="339"/>
      <c r="AP196" s="339"/>
      <c r="AQ196" s="339"/>
      <c r="AR196" s="339"/>
      <c r="AS196" s="339"/>
      <c r="AT196" s="339"/>
      <c r="AU196" s="339"/>
      <c r="AV196" s="339"/>
      <c r="AW196" s="341">
        <v>310</v>
      </c>
    </row>
    <row r="197" spans="1:49" s="12" customFormat="1" ht="24.75" customHeight="1" thickTop="1" x14ac:dyDescent="0.2">
      <c r="A197" s="335"/>
      <c r="B197" s="335" t="s">
        <v>431</v>
      </c>
      <c r="C197" s="377" t="s">
        <v>550</v>
      </c>
      <c r="D197" s="378">
        <v>347</v>
      </c>
      <c r="E197" s="378">
        <v>1</v>
      </c>
      <c r="F197" s="339"/>
      <c r="G197" s="339"/>
      <c r="H197" s="339"/>
      <c r="I197" s="339"/>
      <c r="J197" s="339"/>
      <c r="K197" s="339"/>
      <c r="L197" s="339"/>
      <c r="M197" s="339"/>
      <c r="N197" s="339"/>
      <c r="O197" s="339"/>
      <c r="P197" s="339"/>
      <c r="Q197" s="339"/>
      <c r="R197" s="339"/>
      <c r="S197" s="339"/>
      <c r="T197" s="339"/>
      <c r="U197" s="339"/>
      <c r="V197" s="339"/>
      <c r="W197" s="339"/>
      <c r="X197" s="339"/>
      <c r="Y197" s="339"/>
      <c r="Z197" s="339"/>
      <c r="AA197" s="339"/>
      <c r="AB197" s="339"/>
      <c r="AC197" s="339"/>
      <c r="AD197" s="339"/>
      <c r="AE197" s="339">
        <v>1</v>
      </c>
      <c r="AF197" s="339"/>
      <c r="AG197" s="339"/>
      <c r="AH197" s="339"/>
      <c r="AI197" s="339"/>
      <c r="AJ197" s="339"/>
      <c r="AK197" s="339"/>
      <c r="AL197" s="339"/>
      <c r="AM197" s="339"/>
      <c r="AN197" s="339"/>
      <c r="AO197" s="339"/>
      <c r="AP197" s="339"/>
      <c r="AQ197" s="339"/>
      <c r="AR197" s="339"/>
      <c r="AS197" s="339"/>
      <c r="AT197" s="339"/>
      <c r="AU197" s="339"/>
      <c r="AV197" s="339"/>
      <c r="AW197" s="341">
        <v>349</v>
      </c>
    </row>
    <row r="198" spans="1:49" s="12" customFormat="1" ht="24.75" customHeight="1" x14ac:dyDescent="0.2">
      <c r="A198" s="335"/>
      <c r="B198" s="335" t="s">
        <v>432</v>
      </c>
      <c r="C198" s="377" t="s">
        <v>551</v>
      </c>
      <c r="D198" s="378">
        <v>123</v>
      </c>
      <c r="E198" s="378">
        <v>3</v>
      </c>
      <c r="F198" s="339">
        <v>1</v>
      </c>
      <c r="G198" s="339"/>
      <c r="H198" s="339">
        <v>2</v>
      </c>
      <c r="I198" s="339"/>
      <c r="J198" s="339"/>
      <c r="K198" s="339">
        <v>1</v>
      </c>
      <c r="L198" s="339">
        <v>1</v>
      </c>
      <c r="M198" s="339"/>
      <c r="N198" s="339"/>
      <c r="O198" s="339">
        <v>1</v>
      </c>
      <c r="P198" s="339"/>
      <c r="Q198" s="339">
        <v>2</v>
      </c>
      <c r="R198" s="339"/>
      <c r="S198" s="339">
        <v>1</v>
      </c>
      <c r="T198" s="339">
        <v>1</v>
      </c>
      <c r="U198" s="339"/>
      <c r="V198" s="339"/>
      <c r="W198" s="339"/>
      <c r="X198" s="339"/>
      <c r="Y198" s="339"/>
      <c r="Z198" s="339"/>
      <c r="AA198" s="339"/>
      <c r="AB198" s="339"/>
      <c r="AC198" s="339"/>
      <c r="AD198" s="339"/>
      <c r="AE198" s="339"/>
      <c r="AF198" s="339"/>
      <c r="AG198" s="339"/>
      <c r="AH198" s="339">
        <v>1</v>
      </c>
      <c r="AI198" s="339"/>
      <c r="AJ198" s="339">
        <v>1</v>
      </c>
      <c r="AK198" s="339"/>
      <c r="AL198" s="339"/>
      <c r="AM198" s="339"/>
      <c r="AN198" s="339"/>
      <c r="AO198" s="339"/>
      <c r="AP198" s="339"/>
      <c r="AQ198" s="339"/>
      <c r="AR198" s="339"/>
      <c r="AS198" s="339"/>
      <c r="AT198" s="339"/>
      <c r="AU198" s="339"/>
      <c r="AV198" s="339"/>
      <c r="AW198" s="341">
        <v>138</v>
      </c>
    </row>
    <row r="199" spans="1:49" s="12" customFormat="1" ht="24.75" customHeight="1" x14ac:dyDescent="0.2">
      <c r="A199" s="335"/>
      <c r="B199" s="335" t="s">
        <v>433</v>
      </c>
      <c r="C199" s="377" t="s">
        <v>552</v>
      </c>
      <c r="D199" s="378">
        <v>282</v>
      </c>
      <c r="E199" s="378"/>
      <c r="F199" s="339"/>
      <c r="G199" s="339">
        <v>1</v>
      </c>
      <c r="H199" s="339"/>
      <c r="I199" s="339"/>
      <c r="J199" s="339">
        <v>1</v>
      </c>
      <c r="K199" s="339"/>
      <c r="L199" s="339"/>
      <c r="M199" s="339"/>
      <c r="N199" s="339"/>
      <c r="O199" s="339"/>
      <c r="P199" s="339"/>
      <c r="Q199" s="339"/>
      <c r="R199" s="339"/>
      <c r="S199" s="339"/>
      <c r="T199" s="339"/>
      <c r="U199" s="339"/>
      <c r="V199" s="339"/>
      <c r="W199" s="339"/>
      <c r="X199" s="339"/>
      <c r="Y199" s="339"/>
      <c r="Z199" s="339"/>
      <c r="AA199" s="339"/>
      <c r="AB199" s="339"/>
      <c r="AC199" s="339"/>
      <c r="AD199" s="339"/>
      <c r="AE199" s="339"/>
      <c r="AF199" s="339"/>
      <c r="AG199" s="339"/>
      <c r="AH199" s="339"/>
      <c r="AI199" s="339"/>
      <c r="AJ199" s="339"/>
      <c r="AK199" s="339"/>
      <c r="AL199" s="339"/>
      <c r="AM199" s="339"/>
      <c r="AN199" s="339"/>
      <c r="AO199" s="339"/>
      <c r="AP199" s="339"/>
      <c r="AQ199" s="339"/>
      <c r="AR199" s="339"/>
      <c r="AS199" s="339"/>
      <c r="AT199" s="339"/>
      <c r="AU199" s="339"/>
      <c r="AV199" s="339"/>
      <c r="AW199" s="341">
        <v>284</v>
      </c>
    </row>
    <row r="200" spans="1:49" s="12" customFormat="1" ht="24.75" customHeight="1" x14ac:dyDescent="0.2">
      <c r="A200" s="335"/>
      <c r="B200" s="335" t="s">
        <v>434</v>
      </c>
      <c r="C200" s="377" t="s">
        <v>553</v>
      </c>
      <c r="D200" s="378">
        <v>84</v>
      </c>
      <c r="E200" s="378">
        <v>2</v>
      </c>
      <c r="F200" s="339"/>
      <c r="G200" s="339">
        <v>1</v>
      </c>
      <c r="H200" s="339"/>
      <c r="I200" s="339"/>
      <c r="J200" s="339"/>
      <c r="K200" s="339"/>
      <c r="L200" s="339"/>
      <c r="M200" s="339"/>
      <c r="N200" s="339"/>
      <c r="O200" s="339"/>
      <c r="P200" s="339"/>
      <c r="Q200" s="339"/>
      <c r="R200" s="339"/>
      <c r="S200" s="339"/>
      <c r="T200" s="339"/>
      <c r="U200" s="339"/>
      <c r="V200" s="339"/>
      <c r="W200" s="339"/>
      <c r="X200" s="339"/>
      <c r="Y200" s="339"/>
      <c r="Z200" s="339"/>
      <c r="AA200" s="339"/>
      <c r="AB200" s="339"/>
      <c r="AC200" s="339"/>
      <c r="AD200" s="339"/>
      <c r="AE200" s="339">
        <v>1</v>
      </c>
      <c r="AF200" s="339"/>
      <c r="AG200" s="339"/>
      <c r="AH200" s="339"/>
      <c r="AI200" s="339"/>
      <c r="AJ200" s="339"/>
      <c r="AK200" s="339"/>
      <c r="AL200" s="339"/>
      <c r="AM200" s="339"/>
      <c r="AN200" s="339"/>
      <c r="AO200" s="339"/>
      <c r="AP200" s="339"/>
      <c r="AQ200" s="339"/>
      <c r="AR200" s="339"/>
      <c r="AS200" s="339"/>
      <c r="AT200" s="339"/>
      <c r="AU200" s="339"/>
      <c r="AV200" s="339"/>
      <c r="AW200" s="341">
        <v>88</v>
      </c>
    </row>
    <row r="201" spans="1:49" s="12" customFormat="1" ht="24.75" customHeight="1" x14ac:dyDescent="0.2">
      <c r="A201" s="335"/>
      <c r="B201" s="335" t="s">
        <v>435</v>
      </c>
      <c r="C201" s="377" t="s">
        <v>554</v>
      </c>
      <c r="D201" s="378">
        <v>401</v>
      </c>
      <c r="E201" s="378">
        <v>23</v>
      </c>
      <c r="F201" s="339"/>
      <c r="G201" s="339"/>
      <c r="H201" s="339"/>
      <c r="I201" s="339"/>
      <c r="J201" s="339"/>
      <c r="K201" s="339">
        <v>2</v>
      </c>
      <c r="L201" s="339"/>
      <c r="M201" s="339"/>
      <c r="N201" s="339"/>
      <c r="O201" s="339"/>
      <c r="P201" s="339"/>
      <c r="Q201" s="339"/>
      <c r="R201" s="339"/>
      <c r="S201" s="339"/>
      <c r="T201" s="339"/>
      <c r="U201" s="339"/>
      <c r="V201" s="339"/>
      <c r="W201" s="339"/>
      <c r="X201" s="339"/>
      <c r="Y201" s="339"/>
      <c r="Z201" s="339"/>
      <c r="AA201" s="339"/>
      <c r="AB201" s="339"/>
      <c r="AC201" s="339"/>
      <c r="AD201" s="339"/>
      <c r="AE201" s="339"/>
      <c r="AF201" s="339"/>
      <c r="AG201" s="339"/>
      <c r="AH201" s="339"/>
      <c r="AI201" s="339"/>
      <c r="AJ201" s="339"/>
      <c r="AK201" s="339"/>
      <c r="AL201" s="339"/>
      <c r="AM201" s="339"/>
      <c r="AN201" s="339"/>
      <c r="AO201" s="339"/>
      <c r="AP201" s="339"/>
      <c r="AQ201" s="339"/>
      <c r="AR201" s="339"/>
      <c r="AS201" s="339"/>
      <c r="AT201" s="339"/>
      <c r="AU201" s="339"/>
      <c r="AV201" s="339"/>
      <c r="AW201" s="341">
        <v>426</v>
      </c>
    </row>
    <row r="202" spans="1:49" s="12" customFormat="1" ht="24.75" customHeight="1" x14ac:dyDescent="0.2">
      <c r="A202" s="335"/>
      <c r="B202" s="335" t="s">
        <v>436</v>
      </c>
      <c r="C202" s="377" t="s">
        <v>555</v>
      </c>
      <c r="D202" s="378">
        <v>1521</v>
      </c>
      <c r="E202" s="378">
        <v>3</v>
      </c>
      <c r="F202" s="339"/>
      <c r="G202" s="339"/>
      <c r="H202" s="339">
        <v>1</v>
      </c>
      <c r="I202" s="339"/>
      <c r="J202" s="339"/>
      <c r="K202" s="339"/>
      <c r="L202" s="339"/>
      <c r="M202" s="339"/>
      <c r="N202" s="339"/>
      <c r="O202" s="339"/>
      <c r="P202" s="339"/>
      <c r="Q202" s="339"/>
      <c r="R202" s="339"/>
      <c r="S202" s="339"/>
      <c r="T202" s="339"/>
      <c r="U202" s="339"/>
      <c r="V202" s="339"/>
      <c r="W202" s="339"/>
      <c r="X202" s="339"/>
      <c r="Y202" s="339"/>
      <c r="Z202" s="339"/>
      <c r="AA202" s="339"/>
      <c r="AB202" s="339"/>
      <c r="AC202" s="339"/>
      <c r="AD202" s="339"/>
      <c r="AE202" s="339"/>
      <c r="AF202" s="339"/>
      <c r="AG202" s="339"/>
      <c r="AH202" s="339"/>
      <c r="AI202" s="339"/>
      <c r="AJ202" s="339"/>
      <c r="AK202" s="339"/>
      <c r="AL202" s="339"/>
      <c r="AM202" s="339"/>
      <c r="AN202" s="339"/>
      <c r="AO202" s="339"/>
      <c r="AP202" s="339"/>
      <c r="AQ202" s="339"/>
      <c r="AR202" s="339"/>
      <c r="AS202" s="339"/>
      <c r="AT202" s="339"/>
      <c r="AU202" s="339"/>
      <c r="AV202" s="339"/>
      <c r="AW202" s="341">
        <v>1525</v>
      </c>
    </row>
    <row r="203" spans="1:49" s="12" customFormat="1" ht="24.75" customHeight="1" x14ac:dyDescent="0.2">
      <c r="A203" s="335"/>
      <c r="B203" s="335" t="s">
        <v>437</v>
      </c>
      <c r="C203" s="377" t="s">
        <v>556</v>
      </c>
      <c r="D203" s="378">
        <v>367</v>
      </c>
      <c r="E203" s="378">
        <v>34</v>
      </c>
      <c r="F203" s="339"/>
      <c r="G203" s="339">
        <v>1</v>
      </c>
      <c r="H203" s="339"/>
      <c r="I203" s="339">
        <v>1</v>
      </c>
      <c r="J203" s="339"/>
      <c r="K203" s="339"/>
      <c r="L203" s="339"/>
      <c r="M203" s="339"/>
      <c r="N203" s="339"/>
      <c r="O203" s="339"/>
      <c r="P203" s="339"/>
      <c r="Q203" s="339"/>
      <c r="R203" s="339"/>
      <c r="S203" s="339"/>
      <c r="T203" s="339"/>
      <c r="U203" s="339"/>
      <c r="V203" s="339"/>
      <c r="W203" s="339"/>
      <c r="X203" s="339"/>
      <c r="Y203" s="339"/>
      <c r="Z203" s="339"/>
      <c r="AA203" s="339"/>
      <c r="AB203" s="339"/>
      <c r="AC203" s="339"/>
      <c r="AD203" s="339"/>
      <c r="AE203" s="339"/>
      <c r="AF203" s="339"/>
      <c r="AG203" s="339"/>
      <c r="AH203" s="339"/>
      <c r="AI203" s="339"/>
      <c r="AJ203" s="339"/>
      <c r="AK203" s="339"/>
      <c r="AL203" s="339"/>
      <c r="AM203" s="339"/>
      <c r="AN203" s="339"/>
      <c r="AO203" s="339"/>
      <c r="AP203" s="339"/>
      <c r="AQ203" s="339"/>
      <c r="AR203" s="339"/>
      <c r="AS203" s="339"/>
      <c r="AT203" s="339"/>
      <c r="AU203" s="339"/>
      <c r="AV203" s="339"/>
      <c r="AW203" s="341">
        <v>403</v>
      </c>
    </row>
    <row r="204" spans="1:49" s="12" customFormat="1" ht="24.75" customHeight="1" x14ac:dyDescent="0.2">
      <c r="A204" s="335"/>
      <c r="B204" s="335" t="s">
        <v>438</v>
      </c>
      <c r="C204" s="377" t="s">
        <v>557</v>
      </c>
      <c r="D204" s="378">
        <v>446</v>
      </c>
      <c r="E204" s="378">
        <v>8</v>
      </c>
      <c r="F204" s="339"/>
      <c r="G204" s="339"/>
      <c r="H204" s="339"/>
      <c r="I204" s="339"/>
      <c r="J204" s="339"/>
      <c r="K204" s="339"/>
      <c r="L204" s="339"/>
      <c r="M204" s="339"/>
      <c r="N204" s="339"/>
      <c r="O204" s="339"/>
      <c r="P204" s="339"/>
      <c r="Q204" s="339"/>
      <c r="R204" s="339"/>
      <c r="S204" s="339"/>
      <c r="T204" s="339"/>
      <c r="U204" s="339"/>
      <c r="V204" s="339"/>
      <c r="W204" s="339"/>
      <c r="X204" s="339"/>
      <c r="Y204" s="339"/>
      <c r="Z204" s="339"/>
      <c r="AA204" s="339"/>
      <c r="AB204" s="339"/>
      <c r="AC204" s="339"/>
      <c r="AD204" s="339"/>
      <c r="AE204" s="339"/>
      <c r="AF204" s="339"/>
      <c r="AG204" s="339"/>
      <c r="AH204" s="339"/>
      <c r="AI204" s="339"/>
      <c r="AJ204" s="339"/>
      <c r="AK204" s="339"/>
      <c r="AL204" s="339"/>
      <c r="AM204" s="339"/>
      <c r="AN204" s="339"/>
      <c r="AO204" s="339"/>
      <c r="AP204" s="339"/>
      <c r="AQ204" s="339"/>
      <c r="AR204" s="339"/>
      <c r="AS204" s="339"/>
      <c r="AT204" s="339"/>
      <c r="AU204" s="339"/>
      <c r="AV204" s="339"/>
      <c r="AW204" s="341">
        <v>454</v>
      </c>
    </row>
    <row r="205" spans="1:49" s="12" customFormat="1" ht="24.75" customHeight="1" x14ac:dyDescent="0.2">
      <c r="A205" s="335"/>
      <c r="B205" s="335" t="s">
        <v>439</v>
      </c>
      <c r="C205" s="377" t="s">
        <v>558</v>
      </c>
      <c r="D205" s="378">
        <v>684</v>
      </c>
      <c r="E205" s="378">
        <v>20</v>
      </c>
      <c r="F205" s="339"/>
      <c r="G205" s="339">
        <v>2</v>
      </c>
      <c r="H205" s="339">
        <v>2</v>
      </c>
      <c r="I205" s="339">
        <v>1</v>
      </c>
      <c r="J205" s="339"/>
      <c r="K205" s="339">
        <v>1</v>
      </c>
      <c r="L205" s="339">
        <v>1</v>
      </c>
      <c r="M205" s="339"/>
      <c r="N205" s="339"/>
      <c r="O205" s="339">
        <v>1</v>
      </c>
      <c r="P205" s="339"/>
      <c r="Q205" s="339"/>
      <c r="R205" s="339">
        <v>1</v>
      </c>
      <c r="S205" s="339"/>
      <c r="T205" s="339"/>
      <c r="U205" s="339"/>
      <c r="V205" s="339"/>
      <c r="W205" s="339"/>
      <c r="X205" s="339"/>
      <c r="Y205" s="339"/>
      <c r="Z205" s="339"/>
      <c r="AA205" s="339"/>
      <c r="AB205" s="339"/>
      <c r="AC205" s="339"/>
      <c r="AD205" s="339"/>
      <c r="AE205" s="339"/>
      <c r="AF205" s="339"/>
      <c r="AG205" s="339"/>
      <c r="AH205" s="339"/>
      <c r="AI205" s="339"/>
      <c r="AJ205" s="339"/>
      <c r="AK205" s="339"/>
      <c r="AL205" s="339"/>
      <c r="AM205" s="339"/>
      <c r="AN205" s="339"/>
      <c r="AO205" s="339"/>
      <c r="AP205" s="339"/>
      <c r="AQ205" s="339"/>
      <c r="AR205" s="339"/>
      <c r="AS205" s="339"/>
      <c r="AT205" s="339"/>
      <c r="AU205" s="339"/>
      <c r="AV205" s="339"/>
      <c r="AW205" s="341">
        <v>713</v>
      </c>
    </row>
    <row r="206" spans="1:49" s="12" customFormat="1" ht="24.75" customHeight="1" x14ac:dyDescent="0.2">
      <c r="A206" s="335"/>
      <c r="B206" s="335" t="s">
        <v>440</v>
      </c>
      <c r="C206" s="377" t="s">
        <v>559</v>
      </c>
      <c r="D206" s="378">
        <v>727</v>
      </c>
      <c r="E206" s="378">
        <v>5</v>
      </c>
      <c r="F206" s="339">
        <v>1</v>
      </c>
      <c r="G206" s="339"/>
      <c r="H206" s="339"/>
      <c r="I206" s="339"/>
      <c r="J206" s="339"/>
      <c r="K206" s="339">
        <v>1</v>
      </c>
      <c r="L206" s="339"/>
      <c r="M206" s="339">
        <v>1</v>
      </c>
      <c r="N206" s="339">
        <v>1</v>
      </c>
      <c r="O206" s="339"/>
      <c r="P206" s="339"/>
      <c r="Q206" s="339"/>
      <c r="R206" s="339"/>
      <c r="S206" s="339">
        <v>1</v>
      </c>
      <c r="T206" s="339"/>
      <c r="U206" s="339"/>
      <c r="V206" s="339"/>
      <c r="W206" s="339"/>
      <c r="X206" s="339"/>
      <c r="Y206" s="339"/>
      <c r="Z206" s="339"/>
      <c r="AA206" s="339"/>
      <c r="AB206" s="339"/>
      <c r="AC206" s="339"/>
      <c r="AD206" s="339"/>
      <c r="AE206" s="339">
        <v>1</v>
      </c>
      <c r="AF206" s="339"/>
      <c r="AG206" s="339"/>
      <c r="AH206" s="339"/>
      <c r="AI206" s="339"/>
      <c r="AJ206" s="339"/>
      <c r="AK206" s="339"/>
      <c r="AL206" s="339"/>
      <c r="AM206" s="339"/>
      <c r="AN206" s="339"/>
      <c r="AO206" s="339"/>
      <c r="AP206" s="339"/>
      <c r="AQ206" s="339"/>
      <c r="AR206" s="339"/>
      <c r="AS206" s="339"/>
      <c r="AT206" s="339"/>
      <c r="AU206" s="339"/>
      <c r="AV206" s="339"/>
      <c r="AW206" s="341">
        <v>738</v>
      </c>
    </row>
    <row r="207" spans="1:49" s="12" customFormat="1" ht="24.75" customHeight="1" x14ac:dyDescent="0.2">
      <c r="A207" s="335"/>
      <c r="B207" s="335" t="s">
        <v>441</v>
      </c>
      <c r="C207" s="377" t="s">
        <v>560</v>
      </c>
      <c r="D207" s="378">
        <v>298</v>
      </c>
      <c r="E207" s="378">
        <v>2</v>
      </c>
      <c r="F207" s="339"/>
      <c r="G207" s="339"/>
      <c r="H207" s="339"/>
      <c r="I207" s="339"/>
      <c r="J207" s="339"/>
      <c r="K207" s="339"/>
      <c r="L207" s="339"/>
      <c r="M207" s="339"/>
      <c r="N207" s="339"/>
      <c r="O207" s="339"/>
      <c r="P207" s="339"/>
      <c r="Q207" s="339"/>
      <c r="R207" s="339"/>
      <c r="S207" s="339"/>
      <c r="T207" s="339"/>
      <c r="U207" s="339"/>
      <c r="V207" s="339"/>
      <c r="W207" s="339"/>
      <c r="X207" s="339"/>
      <c r="Y207" s="339"/>
      <c r="Z207" s="339"/>
      <c r="AA207" s="339"/>
      <c r="AB207" s="339"/>
      <c r="AC207" s="339"/>
      <c r="AD207" s="339"/>
      <c r="AE207" s="339"/>
      <c r="AF207" s="339"/>
      <c r="AG207" s="339"/>
      <c r="AH207" s="339"/>
      <c r="AI207" s="339"/>
      <c r="AJ207" s="339"/>
      <c r="AK207" s="339"/>
      <c r="AL207" s="339"/>
      <c r="AM207" s="339"/>
      <c r="AN207" s="339"/>
      <c r="AO207" s="339"/>
      <c r="AP207" s="339"/>
      <c r="AQ207" s="339"/>
      <c r="AR207" s="339"/>
      <c r="AS207" s="339"/>
      <c r="AT207" s="339"/>
      <c r="AU207" s="339"/>
      <c r="AV207" s="339"/>
      <c r="AW207" s="341">
        <v>300</v>
      </c>
    </row>
    <row r="208" spans="1:49" s="12" customFormat="1" ht="24.75" customHeight="1" x14ac:dyDescent="0.2">
      <c r="A208" s="335"/>
      <c r="B208" s="335" t="s">
        <v>442</v>
      </c>
      <c r="C208" s="377" t="s">
        <v>561</v>
      </c>
      <c r="D208" s="378">
        <v>2433</v>
      </c>
      <c r="E208" s="378">
        <v>4</v>
      </c>
      <c r="F208" s="339"/>
      <c r="G208" s="339"/>
      <c r="H208" s="339">
        <v>1</v>
      </c>
      <c r="I208" s="339">
        <v>1</v>
      </c>
      <c r="J208" s="339"/>
      <c r="K208" s="339"/>
      <c r="L208" s="339"/>
      <c r="M208" s="339"/>
      <c r="N208" s="339"/>
      <c r="O208" s="339"/>
      <c r="P208" s="339"/>
      <c r="Q208" s="339"/>
      <c r="R208" s="339"/>
      <c r="S208" s="339"/>
      <c r="T208" s="339"/>
      <c r="U208" s="339"/>
      <c r="V208" s="339"/>
      <c r="W208" s="339"/>
      <c r="X208" s="339"/>
      <c r="Y208" s="339"/>
      <c r="Z208" s="339"/>
      <c r="AA208" s="339"/>
      <c r="AB208" s="339"/>
      <c r="AC208" s="339"/>
      <c r="AD208" s="339"/>
      <c r="AE208" s="339"/>
      <c r="AF208" s="339"/>
      <c r="AG208" s="339"/>
      <c r="AH208" s="339"/>
      <c r="AI208" s="339"/>
      <c r="AJ208" s="339"/>
      <c r="AK208" s="339"/>
      <c r="AL208" s="339"/>
      <c r="AM208" s="339"/>
      <c r="AN208" s="339"/>
      <c r="AO208" s="339"/>
      <c r="AP208" s="339"/>
      <c r="AQ208" s="339"/>
      <c r="AR208" s="339"/>
      <c r="AS208" s="339"/>
      <c r="AT208" s="339"/>
      <c r="AU208" s="339"/>
      <c r="AV208" s="339"/>
      <c r="AW208" s="341">
        <v>2439</v>
      </c>
    </row>
    <row r="209" spans="1:49" s="12" customFormat="1" ht="24.75" customHeight="1" x14ac:dyDescent="0.2">
      <c r="A209" s="335"/>
      <c r="B209" s="335" t="s">
        <v>443</v>
      </c>
      <c r="C209" s="377" t="s">
        <v>562</v>
      </c>
      <c r="D209" s="378">
        <v>248</v>
      </c>
      <c r="E209" s="378">
        <v>7</v>
      </c>
      <c r="F209" s="339"/>
      <c r="G209" s="339"/>
      <c r="H209" s="339"/>
      <c r="I209" s="339"/>
      <c r="J209" s="339"/>
      <c r="K209" s="339"/>
      <c r="L209" s="339"/>
      <c r="M209" s="339">
        <v>1</v>
      </c>
      <c r="N209" s="339"/>
      <c r="O209" s="339"/>
      <c r="P209" s="339"/>
      <c r="Q209" s="339"/>
      <c r="R209" s="339"/>
      <c r="S209" s="339"/>
      <c r="T209" s="339"/>
      <c r="U209" s="339"/>
      <c r="V209" s="339"/>
      <c r="W209" s="339"/>
      <c r="X209" s="339"/>
      <c r="Y209" s="339"/>
      <c r="Z209" s="339"/>
      <c r="AA209" s="339"/>
      <c r="AB209" s="339"/>
      <c r="AC209" s="339"/>
      <c r="AD209" s="339"/>
      <c r="AE209" s="339"/>
      <c r="AF209" s="339"/>
      <c r="AG209" s="339"/>
      <c r="AH209" s="339"/>
      <c r="AI209" s="339"/>
      <c r="AJ209" s="339"/>
      <c r="AK209" s="339"/>
      <c r="AL209" s="339"/>
      <c r="AM209" s="339"/>
      <c r="AN209" s="339"/>
      <c r="AO209" s="339"/>
      <c r="AP209" s="339"/>
      <c r="AQ209" s="339"/>
      <c r="AR209" s="339"/>
      <c r="AS209" s="339"/>
      <c r="AT209" s="339"/>
      <c r="AU209" s="339"/>
      <c r="AV209" s="339"/>
      <c r="AW209" s="341">
        <v>256</v>
      </c>
    </row>
    <row r="210" spans="1:49" s="12" customFormat="1" ht="24.75" customHeight="1" x14ac:dyDescent="0.2">
      <c r="A210" s="335"/>
      <c r="B210" s="335" t="s">
        <v>444</v>
      </c>
      <c r="C210" s="377" t="s">
        <v>563</v>
      </c>
      <c r="D210" s="378">
        <v>1342</v>
      </c>
      <c r="E210" s="378">
        <v>11</v>
      </c>
      <c r="F210" s="339"/>
      <c r="G210" s="339">
        <v>1</v>
      </c>
      <c r="H210" s="339"/>
      <c r="I210" s="339"/>
      <c r="J210" s="339"/>
      <c r="K210" s="339"/>
      <c r="L210" s="339"/>
      <c r="M210" s="339"/>
      <c r="N210" s="339"/>
      <c r="O210" s="339"/>
      <c r="P210" s="339"/>
      <c r="Q210" s="339"/>
      <c r="R210" s="339"/>
      <c r="S210" s="339">
        <v>1</v>
      </c>
      <c r="T210" s="339"/>
      <c r="U210" s="339"/>
      <c r="V210" s="339"/>
      <c r="W210" s="339"/>
      <c r="X210" s="339"/>
      <c r="Y210" s="339"/>
      <c r="Z210" s="339"/>
      <c r="AA210" s="339"/>
      <c r="AB210" s="339"/>
      <c r="AC210" s="339"/>
      <c r="AD210" s="339"/>
      <c r="AE210" s="339"/>
      <c r="AF210" s="339"/>
      <c r="AG210" s="339"/>
      <c r="AH210" s="339"/>
      <c r="AI210" s="339"/>
      <c r="AJ210" s="339"/>
      <c r="AK210" s="339"/>
      <c r="AL210" s="339"/>
      <c r="AM210" s="339"/>
      <c r="AN210" s="339"/>
      <c r="AO210" s="339"/>
      <c r="AP210" s="339"/>
      <c r="AQ210" s="339"/>
      <c r="AR210" s="339"/>
      <c r="AS210" s="339"/>
      <c r="AT210" s="339"/>
      <c r="AU210" s="339"/>
      <c r="AV210" s="339">
        <v>1</v>
      </c>
      <c r="AW210" s="341">
        <v>1356</v>
      </c>
    </row>
    <row r="211" spans="1:49" s="12" customFormat="1" ht="24.75" customHeight="1" x14ac:dyDescent="0.2">
      <c r="A211" s="335"/>
      <c r="B211" s="335" t="s">
        <v>445</v>
      </c>
      <c r="C211" s="377" t="s">
        <v>564</v>
      </c>
      <c r="D211" s="378">
        <v>913</v>
      </c>
      <c r="E211" s="378">
        <v>18</v>
      </c>
      <c r="F211" s="339">
        <v>1</v>
      </c>
      <c r="G211" s="339">
        <v>1</v>
      </c>
      <c r="H211" s="339">
        <v>1</v>
      </c>
      <c r="I211" s="339">
        <v>1</v>
      </c>
      <c r="J211" s="339"/>
      <c r="K211" s="339"/>
      <c r="L211" s="339"/>
      <c r="M211" s="339"/>
      <c r="N211" s="339"/>
      <c r="O211" s="339"/>
      <c r="P211" s="339"/>
      <c r="Q211" s="339"/>
      <c r="R211" s="339"/>
      <c r="S211" s="339"/>
      <c r="T211" s="339"/>
      <c r="U211" s="339"/>
      <c r="V211" s="339"/>
      <c r="W211" s="339"/>
      <c r="X211" s="339"/>
      <c r="Y211" s="339"/>
      <c r="Z211" s="339"/>
      <c r="AA211" s="339"/>
      <c r="AB211" s="339"/>
      <c r="AC211" s="339">
        <v>1</v>
      </c>
      <c r="AD211" s="339"/>
      <c r="AE211" s="339"/>
      <c r="AF211" s="339"/>
      <c r="AG211" s="339"/>
      <c r="AH211" s="339"/>
      <c r="AI211" s="339"/>
      <c r="AJ211" s="339"/>
      <c r="AK211" s="339"/>
      <c r="AL211" s="339"/>
      <c r="AM211" s="339"/>
      <c r="AN211" s="339"/>
      <c r="AO211" s="339"/>
      <c r="AP211" s="339"/>
      <c r="AQ211" s="339"/>
      <c r="AR211" s="339"/>
      <c r="AS211" s="339"/>
      <c r="AT211" s="339"/>
      <c r="AU211" s="339"/>
      <c r="AV211" s="339"/>
      <c r="AW211" s="341">
        <v>936</v>
      </c>
    </row>
    <row r="212" spans="1:49" s="12" customFormat="1" ht="24.75" customHeight="1" x14ac:dyDescent="0.2">
      <c r="A212" s="335"/>
      <c r="B212" s="335" t="s">
        <v>446</v>
      </c>
      <c r="C212" s="377" t="s">
        <v>565</v>
      </c>
      <c r="D212" s="378">
        <v>590</v>
      </c>
      <c r="E212" s="378">
        <v>2</v>
      </c>
      <c r="F212" s="339"/>
      <c r="G212" s="339"/>
      <c r="H212" s="339"/>
      <c r="I212" s="339"/>
      <c r="J212" s="339">
        <v>1</v>
      </c>
      <c r="K212" s="339"/>
      <c r="L212" s="339"/>
      <c r="M212" s="339"/>
      <c r="N212" s="339"/>
      <c r="O212" s="339"/>
      <c r="P212" s="339"/>
      <c r="Q212" s="339"/>
      <c r="R212" s="339"/>
      <c r="S212" s="339"/>
      <c r="T212" s="339"/>
      <c r="U212" s="339">
        <v>1</v>
      </c>
      <c r="V212" s="339">
        <v>1</v>
      </c>
      <c r="W212" s="339"/>
      <c r="X212" s="339">
        <v>1</v>
      </c>
      <c r="Y212" s="339"/>
      <c r="Z212" s="339"/>
      <c r="AA212" s="339"/>
      <c r="AB212" s="339"/>
      <c r="AC212" s="339"/>
      <c r="AD212" s="339"/>
      <c r="AE212" s="339"/>
      <c r="AF212" s="339"/>
      <c r="AG212" s="339"/>
      <c r="AH212" s="339"/>
      <c r="AI212" s="339"/>
      <c r="AJ212" s="339"/>
      <c r="AK212" s="339"/>
      <c r="AL212" s="339"/>
      <c r="AM212" s="339"/>
      <c r="AN212" s="339"/>
      <c r="AO212" s="339"/>
      <c r="AP212" s="339"/>
      <c r="AQ212" s="339"/>
      <c r="AR212" s="339"/>
      <c r="AS212" s="339"/>
      <c r="AT212" s="339"/>
      <c r="AU212" s="339"/>
      <c r="AV212" s="339"/>
      <c r="AW212" s="341">
        <v>596</v>
      </c>
    </row>
    <row r="213" spans="1:49" s="12" customFormat="1" ht="24.75" customHeight="1" x14ac:dyDescent="0.2">
      <c r="A213" s="335"/>
      <c r="B213" s="335" t="s">
        <v>447</v>
      </c>
      <c r="C213" s="377" t="s">
        <v>566</v>
      </c>
      <c r="D213" s="378">
        <v>594</v>
      </c>
      <c r="E213" s="378">
        <v>9</v>
      </c>
      <c r="F213" s="339"/>
      <c r="G213" s="339"/>
      <c r="H213" s="339">
        <v>1</v>
      </c>
      <c r="I213" s="339"/>
      <c r="J213" s="339"/>
      <c r="K213" s="339"/>
      <c r="L213" s="339"/>
      <c r="M213" s="339"/>
      <c r="N213" s="339"/>
      <c r="O213" s="339"/>
      <c r="P213" s="339"/>
      <c r="Q213" s="339"/>
      <c r="R213" s="339"/>
      <c r="S213" s="339"/>
      <c r="T213" s="339"/>
      <c r="U213" s="339"/>
      <c r="V213" s="339"/>
      <c r="W213" s="339"/>
      <c r="X213" s="339"/>
      <c r="Y213" s="339"/>
      <c r="Z213" s="339"/>
      <c r="AA213" s="339"/>
      <c r="AB213" s="339"/>
      <c r="AC213" s="339"/>
      <c r="AD213" s="339"/>
      <c r="AE213" s="339"/>
      <c r="AF213" s="339"/>
      <c r="AG213" s="339"/>
      <c r="AH213" s="339"/>
      <c r="AI213" s="339"/>
      <c r="AJ213" s="339"/>
      <c r="AK213" s="339"/>
      <c r="AL213" s="339"/>
      <c r="AM213" s="339"/>
      <c r="AN213" s="339"/>
      <c r="AO213" s="339"/>
      <c r="AP213" s="339"/>
      <c r="AQ213" s="339"/>
      <c r="AR213" s="339"/>
      <c r="AS213" s="339"/>
      <c r="AT213" s="339"/>
      <c r="AU213" s="339"/>
      <c r="AV213" s="339"/>
      <c r="AW213" s="341">
        <v>604</v>
      </c>
    </row>
    <row r="214" spans="1:49" s="12" customFormat="1" ht="24.75" customHeight="1" x14ac:dyDescent="0.2">
      <c r="A214" s="335"/>
      <c r="B214" s="335" t="s">
        <v>448</v>
      </c>
      <c r="C214" s="377" t="s">
        <v>567</v>
      </c>
      <c r="D214" s="378">
        <v>279</v>
      </c>
      <c r="E214" s="378">
        <v>3</v>
      </c>
      <c r="F214" s="339"/>
      <c r="G214" s="339">
        <v>1</v>
      </c>
      <c r="H214" s="339">
        <v>1</v>
      </c>
      <c r="I214" s="339"/>
      <c r="J214" s="339"/>
      <c r="K214" s="339"/>
      <c r="L214" s="339"/>
      <c r="M214" s="339"/>
      <c r="N214" s="339"/>
      <c r="O214" s="339"/>
      <c r="P214" s="339"/>
      <c r="Q214" s="339">
        <v>1</v>
      </c>
      <c r="R214" s="339"/>
      <c r="S214" s="339"/>
      <c r="T214" s="339"/>
      <c r="U214" s="339"/>
      <c r="V214" s="339"/>
      <c r="W214" s="339"/>
      <c r="X214" s="339"/>
      <c r="Y214" s="339"/>
      <c r="Z214" s="339"/>
      <c r="AA214" s="339"/>
      <c r="AB214" s="339"/>
      <c r="AC214" s="339"/>
      <c r="AD214" s="339"/>
      <c r="AE214" s="339"/>
      <c r="AF214" s="339"/>
      <c r="AG214" s="339"/>
      <c r="AH214" s="339"/>
      <c r="AI214" s="339"/>
      <c r="AJ214" s="339"/>
      <c r="AK214" s="339"/>
      <c r="AL214" s="339"/>
      <c r="AM214" s="339"/>
      <c r="AN214" s="339"/>
      <c r="AO214" s="339"/>
      <c r="AP214" s="339"/>
      <c r="AQ214" s="339"/>
      <c r="AR214" s="339"/>
      <c r="AS214" s="339"/>
      <c r="AT214" s="339"/>
      <c r="AU214" s="339"/>
      <c r="AV214" s="339"/>
      <c r="AW214" s="341">
        <v>285</v>
      </c>
    </row>
    <row r="215" spans="1:49" s="12" customFormat="1" ht="24.75" customHeight="1" x14ac:dyDescent="0.2">
      <c r="A215" s="335"/>
      <c r="B215" s="335" t="s">
        <v>449</v>
      </c>
      <c r="C215" s="377" t="s">
        <v>568</v>
      </c>
      <c r="D215" s="378">
        <v>232</v>
      </c>
      <c r="E215" s="378">
        <v>1</v>
      </c>
      <c r="F215" s="339"/>
      <c r="G215" s="339">
        <v>1</v>
      </c>
      <c r="H215" s="339">
        <v>1</v>
      </c>
      <c r="I215" s="339"/>
      <c r="J215" s="339">
        <v>1</v>
      </c>
      <c r="K215" s="339"/>
      <c r="L215" s="339"/>
      <c r="M215" s="339">
        <v>1</v>
      </c>
      <c r="N215" s="339"/>
      <c r="O215" s="339"/>
      <c r="P215" s="339"/>
      <c r="Q215" s="339"/>
      <c r="R215" s="339"/>
      <c r="S215" s="339"/>
      <c r="T215" s="339"/>
      <c r="U215" s="339"/>
      <c r="V215" s="339"/>
      <c r="W215" s="339"/>
      <c r="X215" s="339"/>
      <c r="Y215" s="339"/>
      <c r="Z215" s="339"/>
      <c r="AA215" s="339"/>
      <c r="AB215" s="339"/>
      <c r="AC215" s="339"/>
      <c r="AD215" s="339"/>
      <c r="AE215" s="339"/>
      <c r="AF215" s="339"/>
      <c r="AG215" s="339"/>
      <c r="AH215" s="339"/>
      <c r="AI215" s="339"/>
      <c r="AJ215" s="339"/>
      <c r="AK215" s="339"/>
      <c r="AL215" s="339"/>
      <c r="AM215" s="339"/>
      <c r="AN215" s="339"/>
      <c r="AO215" s="339"/>
      <c r="AP215" s="339"/>
      <c r="AQ215" s="339"/>
      <c r="AR215" s="339"/>
      <c r="AS215" s="339"/>
      <c r="AT215" s="339"/>
      <c r="AU215" s="339"/>
      <c r="AV215" s="339"/>
      <c r="AW215" s="341">
        <v>237</v>
      </c>
    </row>
    <row r="216" spans="1:49" s="12" customFormat="1" ht="24.75" customHeight="1" x14ac:dyDescent="0.2">
      <c r="A216" s="335"/>
      <c r="B216" s="335" t="s">
        <v>450</v>
      </c>
      <c r="C216" s="377" t="s">
        <v>569</v>
      </c>
      <c r="D216" s="378">
        <v>263</v>
      </c>
      <c r="E216" s="378">
        <v>3</v>
      </c>
      <c r="F216" s="339"/>
      <c r="G216" s="339"/>
      <c r="H216" s="339"/>
      <c r="I216" s="339"/>
      <c r="J216" s="339"/>
      <c r="K216" s="339"/>
      <c r="L216" s="339"/>
      <c r="M216" s="339"/>
      <c r="N216" s="339"/>
      <c r="O216" s="339"/>
      <c r="P216" s="339">
        <v>1</v>
      </c>
      <c r="Q216" s="339"/>
      <c r="R216" s="339"/>
      <c r="S216" s="339"/>
      <c r="T216" s="339"/>
      <c r="U216" s="339"/>
      <c r="V216" s="339"/>
      <c r="W216" s="339"/>
      <c r="X216" s="339"/>
      <c r="Y216" s="339"/>
      <c r="Z216" s="339"/>
      <c r="AA216" s="339"/>
      <c r="AB216" s="339"/>
      <c r="AC216" s="339"/>
      <c r="AD216" s="339"/>
      <c r="AE216" s="339"/>
      <c r="AF216" s="339"/>
      <c r="AG216" s="339"/>
      <c r="AH216" s="339"/>
      <c r="AI216" s="339"/>
      <c r="AJ216" s="339"/>
      <c r="AK216" s="339"/>
      <c r="AL216" s="339"/>
      <c r="AM216" s="339"/>
      <c r="AN216" s="339"/>
      <c r="AO216" s="339"/>
      <c r="AP216" s="339"/>
      <c r="AQ216" s="339"/>
      <c r="AR216" s="339"/>
      <c r="AS216" s="339"/>
      <c r="AT216" s="339"/>
      <c r="AU216" s="339"/>
      <c r="AV216" s="339"/>
      <c r="AW216" s="341">
        <v>267</v>
      </c>
    </row>
    <row r="217" spans="1:49" s="12" customFormat="1" ht="24.75" customHeight="1" x14ac:dyDescent="0.2">
      <c r="A217" s="335"/>
      <c r="B217" s="335" t="s">
        <v>451</v>
      </c>
      <c r="C217" s="377" t="s">
        <v>570</v>
      </c>
      <c r="D217" s="378">
        <v>77</v>
      </c>
      <c r="E217" s="378"/>
      <c r="F217" s="339"/>
      <c r="G217" s="339"/>
      <c r="H217" s="339"/>
      <c r="I217" s="339"/>
      <c r="J217" s="339"/>
      <c r="K217" s="339"/>
      <c r="L217" s="339"/>
      <c r="M217" s="339"/>
      <c r="N217" s="339"/>
      <c r="O217" s="339"/>
      <c r="P217" s="339"/>
      <c r="Q217" s="339"/>
      <c r="R217" s="339"/>
      <c r="S217" s="339"/>
      <c r="T217" s="339"/>
      <c r="U217" s="339"/>
      <c r="V217" s="339"/>
      <c r="W217" s="339"/>
      <c r="X217" s="339"/>
      <c r="Y217" s="339"/>
      <c r="Z217" s="339"/>
      <c r="AA217" s="339"/>
      <c r="AB217" s="339"/>
      <c r="AC217" s="339"/>
      <c r="AD217" s="339"/>
      <c r="AE217" s="339"/>
      <c r="AF217" s="339"/>
      <c r="AG217" s="339"/>
      <c r="AH217" s="339"/>
      <c r="AI217" s="339"/>
      <c r="AJ217" s="339"/>
      <c r="AK217" s="339"/>
      <c r="AL217" s="339"/>
      <c r="AM217" s="339"/>
      <c r="AN217" s="339"/>
      <c r="AO217" s="339"/>
      <c r="AP217" s="339"/>
      <c r="AQ217" s="339"/>
      <c r="AR217" s="339"/>
      <c r="AS217" s="339"/>
      <c r="AT217" s="339"/>
      <c r="AU217" s="339"/>
      <c r="AV217" s="339"/>
      <c r="AW217" s="341">
        <v>77</v>
      </c>
    </row>
    <row r="218" spans="1:49" s="12" customFormat="1" ht="24.75" customHeight="1" x14ac:dyDescent="0.2">
      <c r="A218" s="335"/>
      <c r="B218" s="335" t="s">
        <v>452</v>
      </c>
      <c r="C218" s="377" t="s">
        <v>571</v>
      </c>
      <c r="D218" s="378">
        <v>345</v>
      </c>
      <c r="E218" s="378">
        <v>5</v>
      </c>
      <c r="F218" s="339"/>
      <c r="G218" s="339"/>
      <c r="H218" s="339"/>
      <c r="I218" s="339"/>
      <c r="J218" s="339"/>
      <c r="K218" s="339"/>
      <c r="L218" s="339"/>
      <c r="M218" s="339"/>
      <c r="N218" s="339"/>
      <c r="O218" s="339"/>
      <c r="P218" s="339"/>
      <c r="Q218" s="339"/>
      <c r="R218" s="339"/>
      <c r="S218" s="339"/>
      <c r="T218" s="339"/>
      <c r="U218" s="339"/>
      <c r="V218" s="339"/>
      <c r="W218" s="339"/>
      <c r="X218" s="339"/>
      <c r="Y218" s="339"/>
      <c r="Z218" s="339"/>
      <c r="AA218" s="339"/>
      <c r="AB218" s="339"/>
      <c r="AC218" s="339"/>
      <c r="AD218" s="339"/>
      <c r="AE218" s="339"/>
      <c r="AF218" s="339"/>
      <c r="AG218" s="339"/>
      <c r="AH218" s="339"/>
      <c r="AI218" s="339"/>
      <c r="AJ218" s="339"/>
      <c r="AK218" s="339"/>
      <c r="AL218" s="339"/>
      <c r="AM218" s="339"/>
      <c r="AN218" s="339"/>
      <c r="AO218" s="339"/>
      <c r="AP218" s="339"/>
      <c r="AQ218" s="339"/>
      <c r="AR218" s="339"/>
      <c r="AS218" s="339"/>
      <c r="AT218" s="339"/>
      <c r="AU218" s="339"/>
      <c r="AV218" s="339"/>
      <c r="AW218" s="341">
        <v>350</v>
      </c>
    </row>
    <row r="219" spans="1:49" s="12" customFormat="1" ht="24.75" customHeight="1" x14ac:dyDescent="0.2">
      <c r="A219" s="335"/>
      <c r="B219" s="335" t="s">
        <v>453</v>
      </c>
      <c r="C219" s="377" t="s">
        <v>572</v>
      </c>
      <c r="D219" s="378">
        <v>317</v>
      </c>
      <c r="E219" s="378">
        <v>12</v>
      </c>
      <c r="F219" s="339">
        <v>1</v>
      </c>
      <c r="G219" s="339"/>
      <c r="H219" s="339"/>
      <c r="I219" s="339"/>
      <c r="J219" s="339"/>
      <c r="K219" s="339"/>
      <c r="L219" s="339"/>
      <c r="M219" s="339"/>
      <c r="N219" s="339"/>
      <c r="O219" s="339"/>
      <c r="P219" s="339"/>
      <c r="Q219" s="339"/>
      <c r="R219" s="339"/>
      <c r="S219" s="339"/>
      <c r="T219" s="339"/>
      <c r="U219" s="339"/>
      <c r="V219" s="339"/>
      <c r="W219" s="339"/>
      <c r="X219" s="339"/>
      <c r="Y219" s="339"/>
      <c r="Z219" s="339"/>
      <c r="AA219" s="339"/>
      <c r="AB219" s="339"/>
      <c r="AC219" s="339"/>
      <c r="AD219" s="339"/>
      <c r="AE219" s="339"/>
      <c r="AF219" s="339"/>
      <c r="AG219" s="339"/>
      <c r="AH219" s="339"/>
      <c r="AI219" s="339"/>
      <c r="AJ219" s="339"/>
      <c r="AK219" s="339"/>
      <c r="AL219" s="339"/>
      <c r="AM219" s="339"/>
      <c r="AN219" s="339"/>
      <c r="AO219" s="339"/>
      <c r="AP219" s="339"/>
      <c r="AQ219" s="339"/>
      <c r="AR219" s="339"/>
      <c r="AS219" s="339"/>
      <c r="AT219" s="339"/>
      <c r="AU219" s="339"/>
      <c r="AV219" s="339">
        <v>1</v>
      </c>
      <c r="AW219" s="341">
        <v>331</v>
      </c>
    </row>
    <row r="220" spans="1:49" s="12" customFormat="1" ht="24.75" customHeight="1" x14ac:dyDescent="0.2">
      <c r="A220" s="335"/>
      <c r="B220" s="335" t="s">
        <v>454</v>
      </c>
      <c r="C220" s="377" t="s">
        <v>573</v>
      </c>
      <c r="D220" s="378">
        <v>87</v>
      </c>
      <c r="E220" s="378">
        <v>2</v>
      </c>
      <c r="F220" s="339"/>
      <c r="G220" s="339"/>
      <c r="H220" s="339"/>
      <c r="I220" s="339"/>
      <c r="J220" s="339"/>
      <c r="K220" s="339"/>
      <c r="L220" s="339"/>
      <c r="M220" s="339"/>
      <c r="N220" s="339"/>
      <c r="O220" s="339"/>
      <c r="P220" s="339"/>
      <c r="Q220" s="339"/>
      <c r="R220" s="339"/>
      <c r="S220" s="339"/>
      <c r="T220" s="339"/>
      <c r="U220" s="339"/>
      <c r="V220" s="339"/>
      <c r="W220" s="339"/>
      <c r="X220" s="339"/>
      <c r="Y220" s="339"/>
      <c r="Z220" s="339"/>
      <c r="AA220" s="339"/>
      <c r="AB220" s="339"/>
      <c r="AC220" s="339"/>
      <c r="AD220" s="339"/>
      <c r="AE220" s="339"/>
      <c r="AF220" s="339"/>
      <c r="AG220" s="339"/>
      <c r="AH220" s="339"/>
      <c r="AI220" s="339"/>
      <c r="AJ220" s="339"/>
      <c r="AK220" s="339"/>
      <c r="AL220" s="339"/>
      <c r="AM220" s="339"/>
      <c r="AN220" s="339"/>
      <c r="AO220" s="339"/>
      <c r="AP220" s="339"/>
      <c r="AQ220" s="339"/>
      <c r="AR220" s="339"/>
      <c r="AS220" s="339"/>
      <c r="AT220" s="339"/>
      <c r="AU220" s="339"/>
      <c r="AV220" s="339"/>
      <c r="AW220" s="341">
        <v>89</v>
      </c>
    </row>
    <row r="221" spans="1:49" s="12" customFormat="1" ht="24.75" customHeight="1" x14ac:dyDescent="0.2">
      <c r="A221" s="335"/>
      <c r="B221" s="335" t="s">
        <v>455</v>
      </c>
      <c r="C221" s="377" t="s">
        <v>574</v>
      </c>
      <c r="D221" s="378">
        <v>362</v>
      </c>
      <c r="E221" s="378">
        <v>12</v>
      </c>
      <c r="F221" s="339">
        <v>1</v>
      </c>
      <c r="G221" s="339">
        <v>4</v>
      </c>
      <c r="H221" s="339">
        <v>2</v>
      </c>
      <c r="I221" s="339">
        <v>1</v>
      </c>
      <c r="J221" s="339"/>
      <c r="K221" s="339"/>
      <c r="L221" s="339"/>
      <c r="M221" s="339"/>
      <c r="N221" s="339"/>
      <c r="O221" s="339">
        <v>1</v>
      </c>
      <c r="P221" s="339"/>
      <c r="Q221" s="339"/>
      <c r="R221" s="339">
        <v>1</v>
      </c>
      <c r="S221" s="339"/>
      <c r="T221" s="339">
        <v>1</v>
      </c>
      <c r="U221" s="339"/>
      <c r="V221" s="339"/>
      <c r="W221" s="339"/>
      <c r="X221" s="339"/>
      <c r="Y221" s="339">
        <v>1</v>
      </c>
      <c r="Z221" s="339"/>
      <c r="AA221" s="339"/>
      <c r="AB221" s="339"/>
      <c r="AC221" s="339">
        <v>1</v>
      </c>
      <c r="AD221" s="339"/>
      <c r="AE221" s="339"/>
      <c r="AF221" s="339">
        <v>1</v>
      </c>
      <c r="AG221" s="339">
        <v>1</v>
      </c>
      <c r="AH221" s="339"/>
      <c r="AI221" s="339">
        <v>1</v>
      </c>
      <c r="AJ221" s="339"/>
      <c r="AK221" s="339"/>
      <c r="AL221" s="339"/>
      <c r="AM221" s="339"/>
      <c r="AN221" s="339"/>
      <c r="AO221" s="339"/>
      <c r="AP221" s="339"/>
      <c r="AQ221" s="339"/>
      <c r="AR221" s="339"/>
      <c r="AS221" s="339"/>
      <c r="AT221" s="339"/>
      <c r="AU221" s="339"/>
      <c r="AV221" s="339"/>
      <c r="AW221" s="341">
        <v>390</v>
      </c>
    </row>
    <row r="222" spans="1:49" s="12" customFormat="1" ht="24.75" customHeight="1" x14ac:dyDescent="0.2">
      <c r="A222" s="335"/>
      <c r="B222" s="335" t="s">
        <v>456</v>
      </c>
      <c r="C222" s="377" t="s">
        <v>575</v>
      </c>
      <c r="D222" s="378">
        <v>40</v>
      </c>
      <c r="E222" s="378">
        <v>1</v>
      </c>
      <c r="F222" s="339"/>
      <c r="G222" s="339"/>
      <c r="H222" s="339"/>
      <c r="I222" s="339"/>
      <c r="J222" s="339"/>
      <c r="K222" s="339"/>
      <c r="L222" s="339"/>
      <c r="M222" s="339"/>
      <c r="N222" s="339"/>
      <c r="O222" s="339"/>
      <c r="P222" s="339"/>
      <c r="Q222" s="339"/>
      <c r="R222" s="339"/>
      <c r="S222" s="339"/>
      <c r="T222" s="339"/>
      <c r="U222" s="339"/>
      <c r="V222" s="339"/>
      <c r="W222" s="339"/>
      <c r="X222" s="339"/>
      <c r="Y222" s="339"/>
      <c r="Z222" s="339"/>
      <c r="AA222" s="339"/>
      <c r="AB222" s="339"/>
      <c r="AC222" s="339"/>
      <c r="AD222" s="339"/>
      <c r="AE222" s="339"/>
      <c r="AF222" s="339"/>
      <c r="AG222" s="339"/>
      <c r="AH222" s="339"/>
      <c r="AI222" s="339"/>
      <c r="AJ222" s="339"/>
      <c r="AK222" s="339"/>
      <c r="AL222" s="339"/>
      <c r="AM222" s="339"/>
      <c r="AN222" s="339"/>
      <c r="AO222" s="339"/>
      <c r="AP222" s="339"/>
      <c r="AQ222" s="339"/>
      <c r="AR222" s="339"/>
      <c r="AS222" s="339"/>
      <c r="AT222" s="339"/>
      <c r="AU222" s="339"/>
      <c r="AV222" s="339"/>
      <c r="AW222" s="341">
        <v>41</v>
      </c>
    </row>
    <row r="223" spans="1:49" s="12" customFormat="1" ht="15" customHeight="1" thickBot="1" x14ac:dyDescent="0.25">
      <c r="A223" s="151" t="s">
        <v>236</v>
      </c>
      <c r="B223" s="151"/>
      <c r="C223" s="151"/>
      <c r="D223" s="287">
        <v>13704</v>
      </c>
      <c r="E223" s="287">
        <v>196</v>
      </c>
      <c r="F223" s="287">
        <v>5</v>
      </c>
      <c r="G223" s="287">
        <v>13</v>
      </c>
      <c r="H223" s="287">
        <v>12</v>
      </c>
      <c r="I223" s="287">
        <v>5</v>
      </c>
      <c r="J223" s="287">
        <v>3</v>
      </c>
      <c r="K223" s="287">
        <v>5</v>
      </c>
      <c r="L223" s="287">
        <v>3</v>
      </c>
      <c r="M223" s="287">
        <v>4</v>
      </c>
      <c r="N223" s="287">
        <v>1</v>
      </c>
      <c r="O223" s="287">
        <v>3</v>
      </c>
      <c r="P223" s="287">
        <v>1</v>
      </c>
      <c r="Q223" s="287">
        <v>3</v>
      </c>
      <c r="R223" s="287">
        <v>2</v>
      </c>
      <c r="S223" s="287">
        <v>3</v>
      </c>
      <c r="T223" s="287">
        <v>2</v>
      </c>
      <c r="U223" s="287">
        <v>1</v>
      </c>
      <c r="V223" s="287">
        <v>2</v>
      </c>
      <c r="W223" s="287"/>
      <c r="X223" s="287">
        <v>1</v>
      </c>
      <c r="Y223" s="287">
        <v>1</v>
      </c>
      <c r="Z223" s="287"/>
      <c r="AA223" s="287"/>
      <c r="AB223" s="287"/>
      <c r="AC223" s="287">
        <v>2</v>
      </c>
      <c r="AD223" s="287"/>
      <c r="AE223" s="287">
        <v>3</v>
      </c>
      <c r="AF223" s="287">
        <v>1</v>
      </c>
      <c r="AG223" s="287">
        <v>1</v>
      </c>
      <c r="AH223" s="287">
        <v>1</v>
      </c>
      <c r="AI223" s="287">
        <v>1</v>
      </c>
      <c r="AJ223" s="287">
        <v>1</v>
      </c>
      <c r="AK223" s="287"/>
      <c r="AL223" s="287"/>
      <c r="AM223" s="287"/>
      <c r="AN223" s="287"/>
      <c r="AO223" s="287"/>
      <c r="AP223" s="287"/>
      <c r="AQ223" s="287"/>
      <c r="AR223" s="287"/>
      <c r="AS223" s="287"/>
      <c r="AT223" s="287"/>
      <c r="AU223" s="287"/>
      <c r="AV223" s="287">
        <v>2</v>
      </c>
      <c r="AW223" s="287">
        <v>13982</v>
      </c>
    </row>
    <row r="224" spans="1:49" s="12" customFormat="1" ht="24.75" customHeight="1" thickBot="1" x14ac:dyDescent="0.25">
      <c r="A224" s="334" t="s">
        <v>5</v>
      </c>
      <c r="B224" s="335" t="s">
        <v>457</v>
      </c>
      <c r="C224" s="379" t="s">
        <v>576</v>
      </c>
      <c r="D224" s="378">
        <v>64</v>
      </c>
      <c r="E224" s="378">
        <v>1</v>
      </c>
      <c r="F224" s="339"/>
      <c r="G224" s="339"/>
      <c r="H224" s="339"/>
      <c r="I224" s="339"/>
      <c r="J224" s="339">
        <v>1</v>
      </c>
      <c r="K224" s="339"/>
      <c r="L224" s="339"/>
      <c r="M224" s="339"/>
      <c r="N224" s="339"/>
      <c r="O224" s="339"/>
      <c r="P224" s="339"/>
      <c r="Q224" s="339"/>
      <c r="R224" s="339"/>
      <c r="S224" s="339"/>
      <c r="T224" s="339"/>
      <c r="U224" s="339"/>
      <c r="V224" s="339">
        <v>1</v>
      </c>
      <c r="W224" s="339"/>
      <c r="X224" s="339"/>
      <c r="Y224" s="339"/>
      <c r="Z224" s="339"/>
      <c r="AA224" s="339"/>
      <c r="AB224" s="339"/>
      <c r="AC224" s="339"/>
      <c r="AD224" s="339"/>
      <c r="AE224" s="339"/>
      <c r="AF224" s="339"/>
      <c r="AG224" s="339"/>
      <c r="AH224" s="339"/>
      <c r="AI224" s="339"/>
      <c r="AJ224" s="339"/>
      <c r="AK224" s="339"/>
      <c r="AL224" s="339"/>
      <c r="AM224" s="339"/>
      <c r="AN224" s="339"/>
      <c r="AO224" s="339"/>
      <c r="AP224" s="339"/>
      <c r="AQ224" s="339"/>
      <c r="AR224" s="339"/>
      <c r="AS224" s="339"/>
      <c r="AT224" s="339"/>
      <c r="AU224" s="339"/>
      <c r="AV224" s="339">
        <v>1</v>
      </c>
      <c r="AW224" s="341">
        <v>68</v>
      </c>
    </row>
    <row r="225" spans="1:49" s="12" customFormat="1" ht="15" customHeight="1" thickTop="1" thickBot="1" x14ac:dyDescent="0.25">
      <c r="A225" s="151" t="s">
        <v>241</v>
      </c>
      <c r="B225" s="151"/>
      <c r="C225" s="151"/>
      <c r="D225" s="287">
        <v>64</v>
      </c>
      <c r="E225" s="287">
        <v>1</v>
      </c>
      <c r="F225" s="287"/>
      <c r="G225" s="287"/>
      <c r="H225" s="287"/>
      <c r="I225" s="287"/>
      <c r="J225" s="287">
        <v>1</v>
      </c>
      <c r="K225" s="287"/>
      <c r="L225" s="287"/>
      <c r="M225" s="287"/>
      <c r="N225" s="287"/>
      <c r="O225" s="287"/>
      <c r="P225" s="287"/>
      <c r="Q225" s="287"/>
      <c r="R225" s="287"/>
      <c r="S225" s="287"/>
      <c r="T225" s="287"/>
      <c r="U225" s="287"/>
      <c r="V225" s="287">
        <v>1</v>
      </c>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287"/>
      <c r="AT225" s="287"/>
      <c r="AU225" s="287"/>
      <c r="AV225" s="287">
        <v>1</v>
      </c>
      <c r="AW225" s="287">
        <v>68</v>
      </c>
    </row>
    <row r="226" spans="1:49" s="12" customFormat="1" ht="24.75" customHeight="1" thickBot="1" x14ac:dyDescent="0.25">
      <c r="A226" s="334" t="s">
        <v>6</v>
      </c>
      <c r="B226" s="335" t="s">
        <v>458</v>
      </c>
      <c r="C226" s="379" t="s">
        <v>577</v>
      </c>
      <c r="D226" s="378">
        <v>72</v>
      </c>
      <c r="E226" s="378">
        <v>6</v>
      </c>
      <c r="F226" s="339">
        <v>2</v>
      </c>
      <c r="G226" s="339"/>
      <c r="H226" s="339"/>
      <c r="I226" s="339"/>
      <c r="J226" s="339"/>
      <c r="K226" s="339"/>
      <c r="L226" s="339"/>
      <c r="M226" s="339"/>
      <c r="N226" s="339"/>
      <c r="O226" s="339"/>
      <c r="P226" s="339"/>
      <c r="Q226" s="339"/>
      <c r="R226" s="339"/>
      <c r="S226" s="339"/>
      <c r="T226" s="339"/>
      <c r="U226" s="339"/>
      <c r="V226" s="339"/>
      <c r="W226" s="339"/>
      <c r="X226" s="339"/>
      <c r="Y226" s="339"/>
      <c r="Z226" s="339"/>
      <c r="AA226" s="339"/>
      <c r="AB226" s="339"/>
      <c r="AC226" s="339"/>
      <c r="AD226" s="339"/>
      <c r="AE226" s="339"/>
      <c r="AF226" s="339"/>
      <c r="AG226" s="339"/>
      <c r="AH226" s="339"/>
      <c r="AI226" s="339"/>
      <c r="AJ226" s="339"/>
      <c r="AK226" s="339"/>
      <c r="AL226" s="339"/>
      <c r="AM226" s="339"/>
      <c r="AN226" s="339"/>
      <c r="AO226" s="339"/>
      <c r="AP226" s="339"/>
      <c r="AQ226" s="339"/>
      <c r="AR226" s="339"/>
      <c r="AS226" s="339"/>
      <c r="AT226" s="339"/>
      <c r="AU226" s="339"/>
      <c r="AV226" s="339"/>
      <c r="AW226" s="341">
        <v>80</v>
      </c>
    </row>
    <row r="227" spans="1:49" s="12" customFormat="1" ht="24.75" customHeight="1" thickTop="1" x14ac:dyDescent="0.2">
      <c r="A227" s="335"/>
      <c r="B227" s="335" t="s">
        <v>459</v>
      </c>
      <c r="C227" s="377" t="s">
        <v>578</v>
      </c>
      <c r="D227" s="378">
        <v>20</v>
      </c>
      <c r="E227" s="378">
        <v>5</v>
      </c>
      <c r="F227" s="339">
        <v>1</v>
      </c>
      <c r="G227" s="339"/>
      <c r="H227" s="339"/>
      <c r="I227" s="339"/>
      <c r="J227" s="339"/>
      <c r="K227" s="339"/>
      <c r="L227" s="339"/>
      <c r="M227" s="339"/>
      <c r="N227" s="339"/>
      <c r="O227" s="339"/>
      <c r="P227" s="339"/>
      <c r="Q227" s="339"/>
      <c r="R227" s="339"/>
      <c r="S227" s="339"/>
      <c r="T227" s="339"/>
      <c r="U227" s="339"/>
      <c r="V227" s="339"/>
      <c r="W227" s="339"/>
      <c r="X227" s="339"/>
      <c r="Y227" s="339"/>
      <c r="Z227" s="339"/>
      <c r="AA227" s="339"/>
      <c r="AB227" s="339"/>
      <c r="AC227" s="339"/>
      <c r="AD227" s="339"/>
      <c r="AE227" s="339"/>
      <c r="AF227" s="339"/>
      <c r="AG227" s="339"/>
      <c r="AH227" s="339"/>
      <c r="AI227" s="339"/>
      <c r="AJ227" s="339"/>
      <c r="AK227" s="339"/>
      <c r="AL227" s="339"/>
      <c r="AM227" s="339"/>
      <c r="AN227" s="339"/>
      <c r="AO227" s="339"/>
      <c r="AP227" s="339"/>
      <c r="AQ227" s="339"/>
      <c r="AR227" s="339"/>
      <c r="AS227" s="339"/>
      <c r="AT227" s="339"/>
      <c r="AU227" s="339"/>
      <c r="AV227" s="339"/>
      <c r="AW227" s="341">
        <v>26</v>
      </c>
    </row>
    <row r="228" spans="1:49" s="12" customFormat="1" ht="24.75" customHeight="1" x14ac:dyDescent="0.2">
      <c r="A228" s="335"/>
      <c r="B228" s="335" t="s">
        <v>460</v>
      </c>
      <c r="C228" s="377" t="s">
        <v>579</v>
      </c>
      <c r="D228" s="378">
        <v>29</v>
      </c>
      <c r="E228" s="378">
        <v>3</v>
      </c>
      <c r="F228" s="339"/>
      <c r="G228" s="339"/>
      <c r="H228" s="339"/>
      <c r="I228" s="339"/>
      <c r="J228" s="339"/>
      <c r="K228" s="339"/>
      <c r="L228" s="339"/>
      <c r="M228" s="339"/>
      <c r="N228" s="339"/>
      <c r="O228" s="339"/>
      <c r="P228" s="339"/>
      <c r="Q228" s="339"/>
      <c r="R228" s="339"/>
      <c r="S228" s="339"/>
      <c r="T228" s="339"/>
      <c r="U228" s="339"/>
      <c r="V228" s="339"/>
      <c r="W228" s="339"/>
      <c r="X228" s="339"/>
      <c r="Y228" s="339"/>
      <c r="Z228" s="339"/>
      <c r="AA228" s="339"/>
      <c r="AB228" s="339"/>
      <c r="AC228" s="339"/>
      <c r="AD228" s="339"/>
      <c r="AE228" s="339"/>
      <c r="AF228" s="339"/>
      <c r="AG228" s="339"/>
      <c r="AH228" s="339"/>
      <c r="AI228" s="339"/>
      <c r="AJ228" s="339"/>
      <c r="AK228" s="339"/>
      <c r="AL228" s="339"/>
      <c r="AM228" s="339"/>
      <c r="AN228" s="339"/>
      <c r="AO228" s="339"/>
      <c r="AP228" s="339"/>
      <c r="AQ228" s="339"/>
      <c r="AR228" s="339"/>
      <c r="AS228" s="339"/>
      <c r="AT228" s="339"/>
      <c r="AU228" s="339"/>
      <c r="AV228" s="339"/>
      <c r="AW228" s="341">
        <v>32</v>
      </c>
    </row>
    <row r="229" spans="1:49" s="12" customFormat="1" ht="24.75" customHeight="1" x14ac:dyDescent="0.2">
      <c r="A229" s="335"/>
      <c r="B229" s="335" t="s">
        <v>461</v>
      </c>
      <c r="C229" s="377" t="s">
        <v>580</v>
      </c>
      <c r="D229" s="378">
        <v>14</v>
      </c>
      <c r="E229" s="378">
        <v>18</v>
      </c>
      <c r="F229" s="339"/>
      <c r="G229" s="339"/>
      <c r="H229" s="339"/>
      <c r="I229" s="339"/>
      <c r="J229" s="339"/>
      <c r="K229" s="339"/>
      <c r="L229" s="339"/>
      <c r="M229" s="339"/>
      <c r="N229" s="339"/>
      <c r="O229" s="339"/>
      <c r="P229" s="339"/>
      <c r="Q229" s="339"/>
      <c r="R229" s="339"/>
      <c r="S229" s="339"/>
      <c r="T229" s="339"/>
      <c r="U229" s="339"/>
      <c r="V229" s="339"/>
      <c r="W229" s="339"/>
      <c r="X229" s="339"/>
      <c r="Y229" s="339"/>
      <c r="Z229" s="339"/>
      <c r="AA229" s="339"/>
      <c r="AB229" s="339"/>
      <c r="AC229" s="339"/>
      <c r="AD229" s="339"/>
      <c r="AE229" s="339"/>
      <c r="AF229" s="339"/>
      <c r="AG229" s="339"/>
      <c r="AH229" s="339"/>
      <c r="AI229" s="339"/>
      <c r="AJ229" s="339"/>
      <c r="AK229" s="339"/>
      <c r="AL229" s="339"/>
      <c r="AM229" s="339"/>
      <c r="AN229" s="339"/>
      <c r="AO229" s="339"/>
      <c r="AP229" s="339"/>
      <c r="AQ229" s="339"/>
      <c r="AR229" s="339"/>
      <c r="AS229" s="339"/>
      <c r="AT229" s="339"/>
      <c r="AU229" s="339"/>
      <c r="AV229" s="339"/>
      <c r="AW229" s="341">
        <v>32</v>
      </c>
    </row>
    <row r="230" spans="1:49" s="12" customFormat="1" ht="24.75" customHeight="1" x14ac:dyDescent="0.2">
      <c r="A230" s="335"/>
      <c r="B230" s="335" t="s">
        <v>462</v>
      </c>
      <c r="C230" s="377" t="s">
        <v>581</v>
      </c>
      <c r="D230" s="378">
        <v>20</v>
      </c>
      <c r="E230" s="378">
        <v>6</v>
      </c>
      <c r="F230" s="339"/>
      <c r="G230" s="339">
        <v>1</v>
      </c>
      <c r="H230" s="339"/>
      <c r="I230" s="339"/>
      <c r="J230" s="339"/>
      <c r="K230" s="339"/>
      <c r="L230" s="339">
        <v>1</v>
      </c>
      <c r="M230" s="339"/>
      <c r="N230" s="339"/>
      <c r="O230" s="339"/>
      <c r="P230" s="339"/>
      <c r="Q230" s="339"/>
      <c r="R230" s="339"/>
      <c r="S230" s="339"/>
      <c r="T230" s="339"/>
      <c r="U230" s="339"/>
      <c r="V230" s="339"/>
      <c r="W230" s="339"/>
      <c r="X230" s="339"/>
      <c r="Y230" s="339"/>
      <c r="Z230" s="339"/>
      <c r="AA230" s="339"/>
      <c r="AB230" s="339"/>
      <c r="AC230" s="339"/>
      <c r="AD230" s="339"/>
      <c r="AE230" s="339"/>
      <c r="AF230" s="339"/>
      <c r="AG230" s="339"/>
      <c r="AH230" s="339"/>
      <c r="AI230" s="339"/>
      <c r="AJ230" s="339"/>
      <c r="AK230" s="339"/>
      <c r="AL230" s="339"/>
      <c r="AM230" s="339"/>
      <c r="AN230" s="339"/>
      <c r="AO230" s="339"/>
      <c r="AP230" s="339"/>
      <c r="AQ230" s="339"/>
      <c r="AR230" s="339"/>
      <c r="AS230" s="339"/>
      <c r="AT230" s="339"/>
      <c r="AU230" s="339"/>
      <c r="AV230" s="339"/>
      <c r="AW230" s="341">
        <v>28</v>
      </c>
    </row>
    <row r="231" spans="1:49" s="12" customFormat="1" ht="24.75" customHeight="1" x14ac:dyDescent="0.2">
      <c r="A231" s="335"/>
      <c r="B231" s="335" t="s">
        <v>463</v>
      </c>
      <c r="C231" s="377" t="s">
        <v>582</v>
      </c>
      <c r="D231" s="378">
        <v>71</v>
      </c>
      <c r="E231" s="378">
        <v>8</v>
      </c>
      <c r="F231" s="339"/>
      <c r="G231" s="339"/>
      <c r="H231" s="339"/>
      <c r="I231" s="339"/>
      <c r="J231" s="339"/>
      <c r="K231" s="339"/>
      <c r="L231" s="339"/>
      <c r="M231" s="339"/>
      <c r="N231" s="339"/>
      <c r="O231" s="339"/>
      <c r="P231" s="339"/>
      <c r="Q231" s="339"/>
      <c r="R231" s="339"/>
      <c r="S231" s="339"/>
      <c r="T231" s="339"/>
      <c r="U231" s="339"/>
      <c r="V231" s="339"/>
      <c r="W231" s="339"/>
      <c r="X231" s="339"/>
      <c r="Y231" s="339"/>
      <c r="Z231" s="339"/>
      <c r="AA231" s="339"/>
      <c r="AB231" s="339"/>
      <c r="AC231" s="339"/>
      <c r="AD231" s="339"/>
      <c r="AE231" s="339"/>
      <c r="AF231" s="339"/>
      <c r="AG231" s="339"/>
      <c r="AH231" s="339"/>
      <c r="AI231" s="339"/>
      <c r="AJ231" s="339"/>
      <c r="AK231" s="339"/>
      <c r="AL231" s="339"/>
      <c r="AM231" s="339"/>
      <c r="AN231" s="339"/>
      <c r="AO231" s="339"/>
      <c r="AP231" s="339"/>
      <c r="AQ231" s="339"/>
      <c r="AR231" s="339"/>
      <c r="AS231" s="339"/>
      <c r="AT231" s="339"/>
      <c r="AU231" s="339"/>
      <c r="AV231" s="339">
        <v>1</v>
      </c>
      <c r="AW231" s="341">
        <v>80</v>
      </c>
    </row>
    <row r="232" spans="1:49" s="12" customFormat="1" ht="24.75" customHeight="1" x14ac:dyDescent="0.2">
      <c r="A232" s="335"/>
      <c r="B232" s="335" t="s">
        <v>464</v>
      </c>
      <c r="C232" s="377" t="s">
        <v>583</v>
      </c>
      <c r="D232" s="378">
        <v>7</v>
      </c>
      <c r="E232" s="378"/>
      <c r="F232" s="339"/>
      <c r="G232" s="339"/>
      <c r="H232" s="339"/>
      <c r="I232" s="339"/>
      <c r="J232" s="339"/>
      <c r="K232" s="339"/>
      <c r="L232" s="339"/>
      <c r="M232" s="339"/>
      <c r="N232" s="339"/>
      <c r="O232" s="339"/>
      <c r="P232" s="339"/>
      <c r="Q232" s="339"/>
      <c r="R232" s="339"/>
      <c r="S232" s="339"/>
      <c r="T232" s="339"/>
      <c r="U232" s="339"/>
      <c r="V232" s="339"/>
      <c r="W232" s="339"/>
      <c r="X232" s="339"/>
      <c r="Y232" s="339"/>
      <c r="Z232" s="339"/>
      <c r="AA232" s="339"/>
      <c r="AB232" s="339"/>
      <c r="AC232" s="339"/>
      <c r="AD232" s="339"/>
      <c r="AE232" s="339"/>
      <c r="AF232" s="339"/>
      <c r="AG232" s="339"/>
      <c r="AH232" s="339"/>
      <c r="AI232" s="339"/>
      <c r="AJ232" s="339"/>
      <c r="AK232" s="339"/>
      <c r="AL232" s="339"/>
      <c r="AM232" s="339"/>
      <c r="AN232" s="339"/>
      <c r="AO232" s="339"/>
      <c r="AP232" s="339"/>
      <c r="AQ232" s="339"/>
      <c r="AR232" s="339"/>
      <c r="AS232" s="339"/>
      <c r="AT232" s="339"/>
      <c r="AU232" s="339"/>
      <c r="AV232" s="339"/>
      <c r="AW232" s="341">
        <v>7</v>
      </c>
    </row>
    <row r="233" spans="1:49" s="12" customFormat="1" ht="24.75" customHeight="1" x14ac:dyDescent="0.2">
      <c r="A233" s="335"/>
      <c r="B233" s="335" t="s">
        <v>465</v>
      </c>
      <c r="C233" s="377" t="s">
        <v>584</v>
      </c>
      <c r="D233" s="378">
        <v>43</v>
      </c>
      <c r="E233" s="378">
        <v>7</v>
      </c>
      <c r="F233" s="339">
        <v>1</v>
      </c>
      <c r="G233" s="339"/>
      <c r="H233" s="339"/>
      <c r="I233" s="339"/>
      <c r="J233" s="339"/>
      <c r="K233" s="339"/>
      <c r="L233" s="339"/>
      <c r="M233" s="339"/>
      <c r="N233" s="339"/>
      <c r="O233" s="339"/>
      <c r="P233" s="339"/>
      <c r="Q233" s="339"/>
      <c r="R233" s="339"/>
      <c r="S233" s="339"/>
      <c r="T233" s="339"/>
      <c r="U233" s="339"/>
      <c r="V233" s="339"/>
      <c r="W233" s="339"/>
      <c r="X233" s="339"/>
      <c r="Y233" s="339"/>
      <c r="Z233" s="339"/>
      <c r="AA233" s="339"/>
      <c r="AB233" s="339"/>
      <c r="AC233" s="339"/>
      <c r="AD233" s="339"/>
      <c r="AE233" s="339"/>
      <c r="AF233" s="339"/>
      <c r="AG233" s="339"/>
      <c r="AH233" s="339"/>
      <c r="AI233" s="339"/>
      <c r="AJ233" s="339"/>
      <c r="AK233" s="339"/>
      <c r="AL233" s="339"/>
      <c r="AM233" s="339"/>
      <c r="AN233" s="339"/>
      <c r="AO233" s="339"/>
      <c r="AP233" s="339"/>
      <c r="AQ233" s="339"/>
      <c r="AR233" s="339"/>
      <c r="AS233" s="339"/>
      <c r="AT233" s="339"/>
      <c r="AU233" s="339"/>
      <c r="AV233" s="339"/>
      <c r="AW233" s="341">
        <v>51</v>
      </c>
    </row>
    <row r="234" spans="1:49" s="12" customFormat="1" ht="24.75" customHeight="1" x14ac:dyDescent="0.2">
      <c r="A234" s="335"/>
      <c r="B234" s="335" t="s">
        <v>466</v>
      </c>
      <c r="C234" s="377" t="s">
        <v>585</v>
      </c>
      <c r="D234" s="378">
        <v>66</v>
      </c>
      <c r="E234" s="378">
        <v>1</v>
      </c>
      <c r="F234" s="339"/>
      <c r="G234" s="339"/>
      <c r="H234" s="339"/>
      <c r="I234" s="339">
        <v>1</v>
      </c>
      <c r="J234" s="339"/>
      <c r="K234" s="339"/>
      <c r="L234" s="339"/>
      <c r="M234" s="339"/>
      <c r="N234" s="339"/>
      <c r="O234" s="339"/>
      <c r="P234" s="339"/>
      <c r="Q234" s="339"/>
      <c r="R234" s="339"/>
      <c r="S234" s="339"/>
      <c r="T234" s="339"/>
      <c r="U234" s="339"/>
      <c r="V234" s="339"/>
      <c r="W234" s="339"/>
      <c r="X234" s="339"/>
      <c r="Y234" s="339"/>
      <c r="Z234" s="339"/>
      <c r="AA234" s="339"/>
      <c r="AB234" s="339"/>
      <c r="AC234" s="339"/>
      <c r="AD234" s="339"/>
      <c r="AE234" s="339"/>
      <c r="AF234" s="339"/>
      <c r="AG234" s="339"/>
      <c r="AH234" s="339"/>
      <c r="AI234" s="339"/>
      <c r="AJ234" s="339"/>
      <c r="AK234" s="339"/>
      <c r="AL234" s="339"/>
      <c r="AM234" s="339"/>
      <c r="AN234" s="339"/>
      <c r="AO234" s="339"/>
      <c r="AP234" s="339"/>
      <c r="AQ234" s="339"/>
      <c r="AR234" s="339"/>
      <c r="AS234" s="339"/>
      <c r="AT234" s="339"/>
      <c r="AU234" s="339"/>
      <c r="AV234" s="339"/>
      <c r="AW234" s="341">
        <v>68</v>
      </c>
    </row>
    <row r="235" spans="1:49" s="12" customFormat="1" ht="24.75" customHeight="1" x14ac:dyDescent="0.2">
      <c r="A235" s="335"/>
      <c r="B235" s="335" t="s">
        <v>467</v>
      </c>
      <c r="C235" s="377" t="s">
        <v>586</v>
      </c>
      <c r="D235" s="378">
        <v>124</v>
      </c>
      <c r="E235" s="378">
        <v>1</v>
      </c>
      <c r="F235" s="339">
        <v>5</v>
      </c>
      <c r="G235" s="339"/>
      <c r="H235" s="339"/>
      <c r="I235" s="339"/>
      <c r="J235" s="339"/>
      <c r="K235" s="339"/>
      <c r="L235" s="339"/>
      <c r="M235" s="339"/>
      <c r="N235" s="339"/>
      <c r="O235" s="339"/>
      <c r="P235" s="339"/>
      <c r="Q235" s="339"/>
      <c r="R235" s="339"/>
      <c r="S235" s="339"/>
      <c r="T235" s="339"/>
      <c r="U235" s="339"/>
      <c r="V235" s="339"/>
      <c r="W235" s="339"/>
      <c r="X235" s="339"/>
      <c r="Y235" s="339"/>
      <c r="Z235" s="339"/>
      <c r="AA235" s="339"/>
      <c r="AB235" s="339"/>
      <c r="AC235" s="339"/>
      <c r="AD235" s="339"/>
      <c r="AE235" s="339"/>
      <c r="AF235" s="339"/>
      <c r="AG235" s="339"/>
      <c r="AH235" s="339"/>
      <c r="AI235" s="339"/>
      <c r="AJ235" s="339"/>
      <c r="AK235" s="339"/>
      <c r="AL235" s="339"/>
      <c r="AM235" s="339"/>
      <c r="AN235" s="339"/>
      <c r="AO235" s="339"/>
      <c r="AP235" s="339"/>
      <c r="AQ235" s="339"/>
      <c r="AR235" s="339"/>
      <c r="AS235" s="339"/>
      <c r="AT235" s="339"/>
      <c r="AU235" s="339"/>
      <c r="AV235" s="339"/>
      <c r="AW235" s="341">
        <v>130</v>
      </c>
    </row>
    <row r="236" spans="1:49" s="12" customFormat="1" ht="15" customHeight="1" thickBot="1" x14ac:dyDescent="0.25">
      <c r="A236" s="151" t="s">
        <v>253</v>
      </c>
      <c r="B236" s="151"/>
      <c r="C236" s="151"/>
      <c r="D236" s="287">
        <v>466</v>
      </c>
      <c r="E236" s="287">
        <v>55</v>
      </c>
      <c r="F236" s="287">
        <v>9</v>
      </c>
      <c r="G236" s="287">
        <v>1</v>
      </c>
      <c r="H236" s="287"/>
      <c r="I236" s="287">
        <v>1</v>
      </c>
      <c r="J236" s="287"/>
      <c r="K236" s="287"/>
      <c r="L236" s="287">
        <v>1</v>
      </c>
      <c r="M236" s="287"/>
      <c r="N236" s="287"/>
      <c r="O236" s="287"/>
      <c r="P236" s="287"/>
      <c r="Q236" s="287"/>
      <c r="R236" s="287"/>
      <c r="S236" s="287"/>
      <c r="T236" s="287"/>
      <c r="U236" s="287"/>
      <c r="V236" s="287"/>
      <c r="W236" s="287"/>
      <c r="X236" s="287"/>
      <c r="Y236" s="287"/>
      <c r="Z236" s="287"/>
      <c r="AA236" s="287"/>
      <c r="AB236" s="287"/>
      <c r="AC236" s="287"/>
      <c r="AD236" s="287"/>
      <c r="AE236" s="287"/>
      <c r="AF236" s="287"/>
      <c r="AG236" s="287"/>
      <c r="AH236" s="287"/>
      <c r="AI236" s="287"/>
      <c r="AJ236" s="287"/>
      <c r="AK236" s="287"/>
      <c r="AL236" s="287"/>
      <c r="AM236" s="287"/>
      <c r="AN236" s="287"/>
      <c r="AO236" s="287"/>
      <c r="AP236" s="287"/>
      <c r="AQ236" s="287"/>
      <c r="AR236" s="287"/>
      <c r="AS236" s="287"/>
      <c r="AT236" s="287"/>
      <c r="AU236" s="287"/>
      <c r="AV236" s="287">
        <v>1</v>
      </c>
      <c r="AW236" s="287">
        <v>534</v>
      </c>
    </row>
    <row r="237" spans="1:49" s="12" customFormat="1" ht="24.75" customHeight="1" thickBot="1" x14ac:dyDescent="0.25">
      <c r="A237" s="334" t="s">
        <v>7</v>
      </c>
      <c r="B237" s="335" t="s">
        <v>468</v>
      </c>
      <c r="C237" s="379" t="s">
        <v>587</v>
      </c>
      <c r="D237" s="378">
        <v>52</v>
      </c>
      <c r="E237" s="378">
        <v>6</v>
      </c>
      <c r="F237" s="339"/>
      <c r="G237" s="339"/>
      <c r="H237" s="339"/>
      <c r="I237" s="339"/>
      <c r="J237" s="339"/>
      <c r="K237" s="339"/>
      <c r="L237" s="339"/>
      <c r="M237" s="339"/>
      <c r="N237" s="339"/>
      <c r="O237" s="339"/>
      <c r="P237" s="339"/>
      <c r="Q237" s="339"/>
      <c r="R237" s="339"/>
      <c r="S237" s="339"/>
      <c r="T237" s="339"/>
      <c r="U237" s="339"/>
      <c r="V237" s="339"/>
      <c r="W237" s="339"/>
      <c r="X237" s="339"/>
      <c r="Y237" s="339"/>
      <c r="Z237" s="339"/>
      <c r="AA237" s="339"/>
      <c r="AB237" s="339"/>
      <c r="AC237" s="339"/>
      <c r="AD237" s="339"/>
      <c r="AE237" s="339"/>
      <c r="AF237" s="339"/>
      <c r="AG237" s="339"/>
      <c r="AH237" s="339"/>
      <c r="AI237" s="339"/>
      <c r="AJ237" s="339"/>
      <c r="AK237" s="339"/>
      <c r="AL237" s="339"/>
      <c r="AM237" s="339"/>
      <c r="AN237" s="339"/>
      <c r="AO237" s="339"/>
      <c r="AP237" s="339"/>
      <c r="AQ237" s="339"/>
      <c r="AR237" s="339"/>
      <c r="AS237" s="339"/>
      <c r="AT237" s="339"/>
      <c r="AU237" s="339"/>
      <c r="AV237" s="339"/>
      <c r="AW237" s="341">
        <v>58</v>
      </c>
    </row>
    <row r="238" spans="1:49" s="12" customFormat="1" ht="24.75" customHeight="1" thickTop="1" x14ac:dyDescent="0.2">
      <c r="A238" s="335"/>
      <c r="B238" s="335" t="s">
        <v>469</v>
      </c>
      <c r="C238" s="377" t="s">
        <v>588</v>
      </c>
      <c r="D238" s="378">
        <v>1436</v>
      </c>
      <c r="E238" s="378">
        <v>48</v>
      </c>
      <c r="F238" s="339">
        <v>1</v>
      </c>
      <c r="G238" s="339">
        <v>1</v>
      </c>
      <c r="H238" s="339">
        <v>14</v>
      </c>
      <c r="I238" s="339">
        <v>4</v>
      </c>
      <c r="J238" s="339"/>
      <c r="K238" s="339"/>
      <c r="L238" s="339"/>
      <c r="M238" s="339"/>
      <c r="N238" s="339">
        <v>1</v>
      </c>
      <c r="O238" s="339"/>
      <c r="P238" s="339"/>
      <c r="Q238" s="339"/>
      <c r="R238" s="339"/>
      <c r="S238" s="339"/>
      <c r="T238" s="339"/>
      <c r="U238" s="339"/>
      <c r="V238" s="339"/>
      <c r="W238" s="339"/>
      <c r="X238" s="339"/>
      <c r="Y238" s="339"/>
      <c r="Z238" s="339"/>
      <c r="AA238" s="339"/>
      <c r="AB238" s="339"/>
      <c r="AC238" s="339"/>
      <c r="AD238" s="339"/>
      <c r="AE238" s="339"/>
      <c r="AF238" s="339"/>
      <c r="AG238" s="339"/>
      <c r="AH238" s="339"/>
      <c r="AI238" s="339"/>
      <c r="AJ238" s="339"/>
      <c r="AK238" s="339">
        <v>1</v>
      </c>
      <c r="AL238" s="339"/>
      <c r="AM238" s="339"/>
      <c r="AN238" s="339"/>
      <c r="AO238" s="339"/>
      <c r="AP238" s="339"/>
      <c r="AQ238" s="339"/>
      <c r="AR238" s="339"/>
      <c r="AS238" s="339"/>
      <c r="AT238" s="339"/>
      <c r="AU238" s="339"/>
      <c r="AV238" s="339"/>
      <c r="AW238" s="341">
        <v>1506</v>
      </c>
    </row>
    <row r="239" spans="1:49" s="12" customFormat="1" ht="24.75" customHeight="1" x14ac:dyDescent="0.2">
      <c r="A239" s="335"/>
      <c r="B239" s="335" t="s">
        <v>470</v>
      </c>
      <c r="C239" s="377" t="s">
        <v>589</v>
      </c>
      <c r="D239" s="378">
        <v>377</v>
      </c>
      <c r="E239" s="378">
        <v>26</v>
      </c>
      <c r="F239" s="339"/>
      <c r="G239" s="339">
        <v>2</v>
      </c>
      <c r="H239" s="339"/>
      <c r="I239" s="339"/>
      <c r="J239" s="339"/>
      <c r="K239" s="339"/>
      <c r="L239" s="339"/>
      <c r="M239" s="339"/>
      <c r="N239" s="339"/>
      <c r="O239" s="339"/>
      <c r="P239" s="339"/>
      <c r="Q239" s="339"/>
      <c r="R239" s="339"/>
      <c r="S239" s="339"/>
      <c r="T239" s="339"/>
      <c r="U239" s="339"/>
      <c r="V239" s="339"/>
      <c r="W239" s="339"/>
      <c r="X239" s="339"/>
      <c r="Y239" s="339"/>
      <c r="Z239" s="339"/>
      <c r="AA239" s="339"/>
      <c r="AB239" s="339"/>
      <c r="AC239" s="339"/>
      <c r="AD239" s="339"/>
      <c r="AE239" s="339"/>
      <c r="AF239" s="339"/>
      <c r="AG239" s="339"/>
      <c r="AH239" s="339"/>
      <c r="AI239" s="339"/>
      <c r="AJ239" s="339"/>
      <c r="AK239" s="339"/>
      <c r="AL239" s="339"/>
      <c r="AM239" s="339"/>
      <c r="AN239" s="339"/>
      <c r="AO239" s="339"/>
      <c r="AP239" s="339"/>
      <c r="AQ239" s="339"/>
      <c r="AR239" s="339"/>
      <c r="AS239" s="339"/>
      <c r="AT239" s="339"/>
      <c r="AU239" s="339"/>
      <c r="AV239" s="339"/>
      <c r="AW239" s="341">
        <v>405</v>
      </c>
    </row>
    <row r="240" spans="1:49" s="12" customFormat="1" ht="24.75" customHeight="1" x14ac:dyDescent="0.2">
      <c r="A240" s="335"/>
      <c r="B240" s="335" t="s">
        <v>471</v>
      </c>
      <c r="C240" s="377" t="s">
        <v>590</v>
      </c>
      <c r="D240" s="378">
        <v>1130</v>
      </c>
      <c r="E240" s="378">
        <v>19</v>
      </c>
      <c r="F240" s="339"/>
      <c r="G240" s="339">
        <v>2</v>
      </c>
      <c r="H240" s="339"/>
      <c r="I240" s="339">
        <v>2</v>
      </c>
      <c r="J240" s="339"/>
      <c r="K240" s="339"/>
      <c r="L240" s="339"/>
      <c r="M240" s="339"/>
      <c r="N240" s="339">
        <v>1</v>
      </c>
      <c r="O240" s="339"/>
      <c r="P240" s="339"/>
      <c r="Q240" s="339">
        <v>1</v>
      </c>
      <c r="R240" s="339"/>
      <c r="S240" s="339"/>
      <c r="T240" s="339"/>
      <c r="U240" s="339"/>
      <c r="V240" s="339"/>
      <c r="W240" s="339"/>
      <c r="X240" s="339"/>
      <c r="Y240" s="339"/>
      <c r="Z240" s="339"/>
      <c r="AA240" s="339"/>
      <c r="AB240" s="339"/>
      <c r="AC240" s="339"/>
      <c r="AD240" s="339"/>
      <c r="AE240" s="339"/>
      <c r="AF240" s="339"/>
      <c r="AG240" s="339"/>
      <c r="AH240" s="339"/>
      <c r="AI240" s="339"/>
      <c r="AJ240" s="339"/>
      <c r="AK240" s="339"/>
      <c r="AL240" s="339"/>
      <c r="AM240" s="339"/>
      <c r="AN240" s="339"/>
      <c r="AO240" s="339"/>
      <c r="AP240" s="339"/>
      <c r="AQ240" s="339"/>
      <c r="AR240" s="339"/>
      <c r="AS240" s="339"/>
      <c r="AT240" s="339"/>
      <c r="AU240" s="339"/>
      <c r="AV240" s="339"/>
      <c r="AW240" s="341">
        <v>1155</v>
      </c>
    </row>
    <row r="241" spans="1:49" s="12" customFormat="1" ht="24.75" customHeight="1" x14ac:dyDescent="0.2">
      <c r="A241" s="335"/>
      <c r="B241" s="335" t="s">
        <v>472</v>
      </c>
      <c r="C241" s="377" t="s">
        <v>591</v>
      </c>
      <c r="D241" s="378">
        <v>479</v>
      </c>
      <c r="E241" s="378">
        <v>10</v>
      </c>
      <c r="F241" s="339"/>
      <c r="G241" s="339"/>
      <c r="H241" s="339"/>
      <c r="I241" s="339">
        <v>3</v>
      </c>
      <c r="J241" s="339"/>
      <c r="K241" s="339"/>
      <c r="L241" s="339"/>
      <c r="M241" s="339"/>
      <c r="N241" s="339"/>
      <c r="O241" s="339"/>
      <c r="P241" s="339"/>
      <c r="Q241" s="339"/>
      <c r="R241" s="339"/>
      <c r="S241" s="339"/>
      <c r="T241" s="339"/>
      <c r="U241" s="339"/>
      <c r="V241" s="339"/>
      <c r="W241" s="339"/>
      <c r="X241" s="339"/>
      <c r="Y241" s="339"/>
      <c r="Z241" s="339"/>
      <c r="AA241" s="339"/>
      <c r="AB241" s="339"/>
      <c r="AC241" s="339"/>
      <c r="AD241" s="339"/>
      <c r="AE241" s="339"/>
      <c r="AF241" s="339"/>
      <c r="AG241" s="339"/>
      <c r="AH241" s="339"/>
      <c r="AI241" s="339"/>
      <c r="AJ241" s="339"/>
      <c r="AK241" s="339"/>
      <c r="AL241" s="339"/>
      <c r="AM241" s="339"/>
      <c r="AN241" s="339"/>
      <c r="AO241" s="339"/>
      <c r="AP241" s="339"/>
      <c r="AQ241" s="339"/>
      <c r="AR241" s="339"/>
      <c r="AS241" s="339"/>
      <c r="AT241" s="339"/>
      <c r="AU241" s="339"/>
      <c r="AV241" s="339">
        <v>1</v>
      </c>
      <c r="AW241" s="341">
        <v>493</v>
      </c>
    </row>
    <row r="242" spans="1:49" s="12" customFormat="1" ht="24.75" customHeight="1" x14ac:dyDescent="0.2">
      <c r="A242" s="335"/>
      <c r="B242" s="335" t="s">
        <v>473</v>
      </c>
      <c r="C242" s="377" t="s">
        <v>592</v>
      </c>
      <c r="D242" s="378">
        <v>459</v>
      </c>
      <c r="E242" s="378">
        <v>8</v>
      </c>
      <c r="F242" s="339"/>
      <c r="G242" s="339">
        <v>1</v>
      </c>
      <c r="H242" s="339">
        <v>2</v>
      </c>
      <c r="I242" s="339"/>
      <c r="J242" s="339"/>
      <c r="K242" s="339"/>
      <c r="L242" s="339"/>
      <c r="M242" s="339"/>
      <c r="N242" s="339"/>
      <c r="O242" s="339"/>
      <c r="P242" s="339"/>
      <c r="Q242" s="339">
        <v>1</v>
      </c>
      <c r="R242" s="339"/>
      <c r="S242" s="339"/>
      <c r="T242" s="339">
        <v>1</v>
      </c>
      <c r="U242" s="339"/>
      <c r="V242" s="339"/>
      <c r="W242" s="339"/>
      <c r="X242" s="339"/>
      <c r="Y242" s="339"/>
      <c r="Z242" s="339"/>
      <c r="AA242" s="339"/>
      <c r="AB242" s="339"/>
      <c r="AC242" s="339"/>
      <c r="AD242" s="339"/>
      <c r="AE242" s="339"/>
      <c r="AF242" s="339"/>
      <c r="AG242" s="339"/>
      <c r="AH242" s="339"/>
      <c r="AI242" s="339"/>
      <c r="AJ242" s="339"/>
      <c r="AK242" s="339"/>
      <c r="AL242" s="339"/>
      <c r="AM242" s="339"/>
      <c r="AN242" s="339"/>
      <c r="AO242" s="339"/>
      <c r="AP242" s="339"/>
      <c r="AQ242" s="339"/>
      <c r="AR242" s="339"/>
      <c r="AS242" s="339"/>
      <c r="AT242" s="339"/>
      <c r="AU242" s="339"/>
      <c r="AV242" s="339">
        <v>1</v>
      </c>
      <c r="AW242" s="341">
        <v>473</v>
      </c>
    </row>
    <row r="243" spans="1:49" s="12" customFormat="1" ht="24.75" customHeight="1" x14ac:dyDescent="0.2">
      <c r="A243" s="335"/>
      <c r="B243" s="335" t="s">
        <v>474</v>
      </c>
      <c r="C243" s="377" t="s">
        <v>593</v>
      </c>
      <c r="D243" s="378">
        <v>60</v>
      </c>
      <c r="E243" s="378">
        <v>8</v>
      </c>
      <c r="F243" s="339"/>
      <c r="G243" s="339"/>
      <c r="H243" s="339">
        <v>1</v>
      </c>
      <c r="I243" s="339"/>
      <c r="J243" s="339"/>
      <c r="K243" s="339"/>
      <c r="L243" s="339">
        <v>1</v>
      </c>
      <c r="M243" s="339"/>
      <c r="N243" s="339"/>
      <c r="O243" s="339"/>
      <c r="P243" s="339"/>
      <c r="Q243" s="339"/>
      <c r="R243" s="339"/>
      <c r="S243" s="339"/>
      <c r="T243" s="339"/>
      <c r="U243" s="339"/>
      <c r="V243" s="339"/>
      <c r="W243" s="339"/>
      <c r="X243" s="339"/>
      <c r="Y243" s="339"/>
      <c r="Z243" s="339"/>
      <c r="AA243" s="339"/>
      <c r="AB243" s="339"/>
      <c r="AC243" s="339"/>
      <c r="AD243" s="339"/>
      <c r="AE243" s="339"/>
      <c r="AF243" s="339"/>
      <c r="AG243" s="339"/>
      <c r="AH243" s="339"/>
      <c r="AI243" s="339"/>
      <c r="AJ243" s="339"/>
      <c r="AK243" s="339"/>
      <c r="AL243" s="339"/>
      <c r="AM243" s="339"/>
      <c r="AN243" s="339"/>
      <c r="AO243" s="339"/>
      <c r="AP243" s="339"/>
      <c r="AQ243" s="339"/>
      <c r="AR243" s="339"/>
      <c r="AS243" s="339"/>
      <c r="AT243" s="339"/>
      <c r="AU243" s="339"/>
      <c r="AV243" s="339"/>
      <c r="AW243" s="341">
        <v>70</v>
      </c>
    </row>
    <row r="244" spans="1:49" s="12" customFormat="1" ht="24.75" customHeight="1" x14ac:dyDescent="0.2">
      <c r="A244" s="335"/>
      <c r="B244" s="335" t="s">
        <v>475</v>
      </c>
      <c r="C244" s="377" t="s">
        <v>594</v>
      </c>
      <c r="D244" s="378">
        <v>333</v>
      </c>
      <c r="E244" s="378">
        <v>18</v>
      </c>
      <c r="F244" s="339">
        <v>1</v>
      </c>
      <c r="G244" s="339">
        <v>2</v>
      </c>
      <c r="H244" s="339">
        <v>6</v>
      </c>
      <c r="I244" s="339">
        <v>2</v>
      </c>
      <c r="J244" s="339"/>
      <c r="K244" s="339"/>
      <c r="L244" s="339"/>
      <c r="M244" s="339"/>
      <c r="N244" s="339"/>
      <c r="O244" s="339"/>
      <c r="P244" s="339"/>
      <c r="Q244" s="339">
        <v>1</v>
      </c>
      <c r="R244" s="339"/>
      <c r="S244" s="339"/>
      <c r="T244" s="339"/>
      <c r="U244" s="339"/>
      <c r="V244" s="339"/>
      <c r="W244" s="339"/>
      <c r="X244" s="339"/>
      <c r="Y244" s="339"/>
      <c r="Z244" s="339"/>
      <c r="AA244" s="339"/>
      <c r="AB244" s="339"/>
      <c r="AC244" s="339"/>
      <c r="AD244" s="339"/>
      <c r="AE244" s="339"/>
      <c r="AF244" s="339"/>
      <c r="AG244" s="339"/>
      <c r="AH244" s="339"/>
      <c r="AI244" s="339"/>
      <c r="AJ244" s="339"/>
      <c r="AK244" s="339"/>
      <c r="AL244" s="339"/>
      <c r="AM244" s="339"/>
      <c r="AN244" s="339"/>
      <c r="AO244" s="339"/>
      <c r="AP244" s="339"/>
      <c r="AQ244" s="339"/>
      <c r="AR244" s="339"/>
      <c r="AS244" s="339"/>
      <c r="AT244" s="339"/>
      <c r="AU244" s="339"/>
      <c r="AV244" s="339"/>
      <c r="AW244" s="341">
        <v>363</v>
      </c>
    </row>
    <row r="245" spans="1:49" s="12" customFormat="1" ht="24.75" customHeight="1" x14ac:dyDescent="0.2">
      <c r="A245" s="335"/>
      <c r="B245" s="335" t="s">
        <v>476</v>
      </c>
      <c r="C245" s="377" t="s">
        <v>595</v>
      </c>
      <c r="D245" s="378">
        <v>406</v>
      </c>
      <c r="E245" s="378">
        <v>1</v>
      </c>
      <c r="F245" s="339"/>
      <c r="G245" s="339"/>
      <c r="H245" s="339"/>
      <c r="I245" s="339"/>
      <c r="J245" s="339"/>
      <c r="K245" s="339"/>
      <c r="L245" s="339"/>
      <c r="M245" s="339"/>
      <c r="N245" s="339"/>
      <c r="O245" s="339"/>
      <c r="P245" s="339"/>
      <c r="Q245" s="339"/>
      <c r="R245" s="339"/>
      <c r="S245" s="339"/>
      <c r="T245" s="339"/>
      <c r="U245" s="339"/>
      <c r="V245" s="339"/>
      <c r="W245" s="339"/>
      <c r="X245" s="339"/>
      <c r="Y245" s="339"/>
      <c r="Z245" s="339"/>
      <c r="AA245" s="339"/>
      <c r="AB245" s="339"/>
      <c r="AC245" s="339"/>
      <c r="AD245" s="339"/>
      <c r="AE245" s="339"/>
      <c r="AF245" s="339"/>
      <c r="AG245" s="339"/>
      <c r="AH245" s="339"/>
      <c r="AI245" s="339"/>
      <c r="AJ245" s="339"/>
      <c r="AK245" s="339"/>
      <c r="AL245" s="339"/>
      <c r="AM245" s="339"/>
      <c r="AN245" s="339"/>
      <c r="AO245" s="339"/>
      <c r="AP245" s="339"/>
      <c r="AQ245" s="339"/>
      <c r="AR245" s="339"/>
      <c r="AS245" s="339"/>
      <c r="AT245" s="339"/>
      <c r="AU245" s="339"/>
      <c r="AV245" s="339"/>
      <c r="AW245" s="341">
        <v>407</v>
      </c>
    </row>
    <row r="246" spans="1:49" s="12" customFormat="1" ht="15" customHeight="1" thickBot="1" x14ac:dyDescent="0.25">
      <c r="A246" s="151" t="s">
        <v>273</v>
      </c>
      <c r="B246" s="151"/>
      <c r="C246" s="151"/>
      <c r="D246" s="287">
        <v>4732</v>
      </c>
      <c r="E246" s="287">
        <v>144</v>
      </c>
      <c r="F246" s="287">
        <v>2</v>
      </c>
      <c r="G246" s="287">
        <v>8</v>
      </c>
      <c r="H246" s="287">
        <v>23</v>
      </c>
      <c r="I246" s="287">
        <v>11</v>
      </c>
      <c r="J246" s="287"/>
      <c r="K246" s="287"/>
      <c r="L246" s="287">
        <v>1</v>
      </c>
      <c r="M246" s="287"/>
      <c r="N246" s="287">
        <v>2</v>
      </c>
      <c r="O246" s="287"/>
      <c r="P246" s="287"/>
      <c r="Q246" s="287">
        <v>3</v>
      </c>
      <c r="R246" s="287"/>
      <c r="S246" s="287"/>
      <c r="T246" s="287">
        <v>1</v>
      </c>
      <c r="U246" s="287"/>
      <c r="V246" s="287"/>
      <c r="W246" s="287"/>
      <c r="X246" s="287"/>
      <c r="Y246" s="287"/>
      <c r="Z246" s="287"/>
      <c r="AA246" s="287"/>
      <c r="AB246" s="287"/>
      <c r="AC246" s="287"/>
      <c r="AD246" s="287"/>
      <c r="AE246" s="287"/>
      <c r="AF246" s="287"/>
      <c r="AG246" s="287"/>
      <c r="AH246" s="287"/>
      <c r="AI246" s="287"/>
      <c r="AJ246" s="287"/>
      <c r="AK246" s="287">
        <v>1</v>
      </c>
      <c r="AL246" s="287"/>
      <c r="AM246" s="287"/>
      <c r="AN246" s="287"/>
      <c r="AO246" s="287"/>
      <c r="AP246" s="287"/>
      <c r="AQ246" s="287"/>
      <c r="AR246" s="287"/>
      <c r="AS246" s="287"/>
      <c r="AT246" s="287"/>
      <c r="AU246" s="287"/>
      <c r="AV246" s="287">
        <v>2</v>
      </c>
      <c r="AW246" s="287">
        <v>4930</v>
      </c>
    </row>
    <row r="247" spans="1:49" s="12" customFormat="1" ht="24.75" customHeight="1" thickBot="1" x14ac:dyDescent="0.25">
      <c r="A247" s="334" t="s">
        <v>8</v>
      </c>
      <c r="B247" s="335" t="s">
        <v>477</v>
      </c>
      <c r="C247" s="379" t="s">
        <v>596</v>
      </c>
      <c r="D247" s="378">
        <v>492</v>
      </c>
      <c r="E247" s="378">
        <v>21</v>
      </c>
      <c r="F247" s="339">
        <v>1</v>
      </c>
      <c r="G247" s="339">
        <v>3</v>
      </c>
      <c r="H247" s="339">
        <v>5</v>
      </c>
      <c r="I247" s="339">
        <v>2</v>
      </c>
      <c r="J247" s="339"/>
      <c r="K247" s="339">
        <v>3</v>
      </c>
      <c r="L247" s="339">
        <v>1</v>
      </c>
      <c r="M247" s="339"/>
      <c r="N247" s="339">
        <v>1</v>
      </c>
      <c r="O247" s="339"/>
      <c r="P247" s="339"/>
      <c r="Q247" s="339"/>
      <c r="R247" s="339"/>
      <c r="S247" s="339"/>
      <c r="T247" s="339"/>
      <c r="U247" s="339"/>
      <c r="V247" s="339"/>
      <c r="W247" s="339">
        <v>1</v>
      </c>
      <c r="X247" s="339"/>
      <c r="Y247" s="339"/>
      <c r="Z247" s="339"/>
      <c r="AA247" s="339">
        <v>1</v>
      </c>
      <c r="AB247" s="339"/>
      <c r="AC247" s="339"/>
      <c r="AD247" s="339"/>
      <c r="AE247" s="339"/>
      <c r="AF247" s="339"/>
      <c r="AG247" s="339"/>
      <c r="AH247" s="339"/>
      <c r="AI247" s="339"/>
      <c r="AJ247" s="339"/>
      <c r="AK247" s="339"/>
      <c r="AL247" s="339"/>
      <c r="AM247" s="339"/>
      <c r="AN247" s="339"/>
      <c r="AO247" s="339"/>
      <c r="AP247" s="339"/>
      <c r="AQ247" s="339"/>
      <c r="AR247" s="339"/>
      <c r="AS247" s="339"/>
      <c r="AT247" s="339"/>
      <c r="AU247" s="339"/>
      <c r="AV247" s="339">
        <v>2</v>
      </c>
      <c r="AW247" s="341">
        <v>533</v>
      </c>
    </row>
    <row r="248" spans="1:49" s="12" customFormat="1" ht="24.75" customHeight="1" thickTop="1" x14ac:dyDescent="0.2">
      <c r="A248" s="335"/>
      <c r="B248" s="335" t="s">
        <v>478</v>
      </c>
      <c r="C248" s="377" t="s">
        <v>597</v>
      </c>
      <c r="D248" s="378">
        <v>264</v>
      </c>
      <c r="E248" s="378">
        <v>3</v>
      </c>
      <c r="F248" s="339"/>
      <c r="G248" s="339">
        <v>1</v>
      </c>
      <c r="H248" s="339"/>
      <c r="I248" s="339"/>
      <c r="J248" s="339"/>
      <c r="K248" s="339"/>
      <c r="L248" s="339"/>
      <c r="M248" s="339"/>
      <c r="N248" s="339"/>
      <c r="O248" s="339"/>
      <c r="P248" s="339"/>
      <c r="Q248" s="339"/>
      <c r="R248" s="339"/>
      <c r="S248" s="339"/>
      <c r="T248" s="339"/>
      <c r="U248" s="339"/>
      <c r="V248" s="339"/>
      <c r="W248" s="339"/>
      <c r="X248" s="339"/>
      <c r="Y248" s="339"/>
      <c r="Z248" s="339"/>
      <c r="AA248" s="339"/>
      <c r="AB248" s="339"/>
      <c r="AC248" s="339"/>
      <c r="AD248" s="339"/>
      <c r="AE248" s="339"/>
      <c r="AF248" s="339"/>
      <c r="AG248" s="339"/>
      <c r="AH248" s="339"/>
      <c r="AI248" s="339"/>
      <c r="AJ248" s="339"/>
      <c r="AK248" s="339"/>
      <c r="AL248" s="339"/>
      <c r="AM248" s="339"/>
      <c r="AN248" s="339"/>
      <c r="AO248" s="339"/>
      <c r="AP248" s="339"/>
      <c r="AQ248" s="339"/>
      <c r="AR248" s="339"/>
      <c r="AS248" s="339"/>
      <c r="AT248" s="339"/>
      <c r="AU248" s="339"/>
      <c r="AV248" s="339"/>
      <c r="AW248" s="341">
        <v>268</v>
      </c>
    </row>
    <row r="249" spans="1:49" s="12" customFormat="1" ht="24.75" customHeight="1" x14ac:dyDescent="0.2">
      <c r="A249" s="335"/>
      <c r="B249" s="335" t="s">
        <v>479</v>
      </c>
      <c r="C249" s="377" t="s">
        <v>598</v>
      </c>
      <c r="D249" s="378">
        <v>129</v>
      </c>
      <c r="E249" s="378">
        <v>6</v>
      </c>
      <c r="F249" s="339"/>
      <c r="G249" s="339">
        <v>2</v>
      </c>
      <c r="H249" s="339">
        <v>2</v>
      </c>
      <c r="I249" s="339">
        <v>1</v>
      </c>
      <c r="J249" s="339"/>
      <c r="K249" s="339"/>
      <c r="L249" s="339"/>
      <c r="M249" s="339"/>
      <c r="N249" s="339">
        <v>1</v>
      </c>
      <c r="O249" s="339">
        <v>1</v>
      </c>
      <c r="P249" s="339"/>
      <c r="Q249" s="339"/>
      <c r="R249" s="339">
        <v>1</v>
      </c>
      <c r="S249" s="339"/>
      <c r="T249" s="339"/>
      <c r="U249" s="339"/>
      <c r="V249" s="339"/>
      <c r="W249" s="339"/>
      <c r="X249" s="339"/>
      <c r="Y249" s="339"/>
      <c r="Z249" s="339"/>
      <c r="AA249" s="339"/>
      <c r="AB249" s="339">
        <v>1</v>
      </c>
      <c r="AC249" s="339"/>
      <c r="AD249" s="339"/>
      <c r="AE249" s="339"/>
      <c r="AF249" s="339">
        <v>1</v>
      </c>
      <c r="AG249" s="339">
        <v>1</v>
      </c>
      <c r="AH249" s="339"/>
      <c r="AI249" s="339"/>
      <c r="AJ249" s="339"/>
      <c r="AK249" s="339"/>
      <c r="AL249" s="339"/>
      <c r="AM249" s="339"/>
      <c r="AN249" s="339"/>
      <c r="AO249" s="339"/>
      <c r="AP249" s="339"/>
      <c r="AQ249" s="339"/>
      <c r="AR249" s="339"/>
      <c r="AS249" s="339"/>
      <c r="AT249" s="339"/>
      <c r="AU249" s="339"/>
      <c r="AV249" s="339"/>
      <c r="AW249" s="341">
        <v>146</v>
      </c>
    </row>
    <row r="250" spans="1:49" s="12" customFormat="1" ht="24.75" customHeight="1" x14ac:dyDescent="0.2">
      <c r="A250" s="335"/>
      <c r="B250" s="335" t="s">
        <v>480</v>
      </c>
      <c r="C250" s="377" t="s">
        <v>599</v>
      </c>
      <c r="D250" s="378">
        <v>32</v>
      </c>
      <c r="E250" s="378"/>
      <c r="F250" s="339"/>
      <c r="G250" s="339"/>
      <c r="H250" s="339"/>
      <c r="I250" s="339"/>
      <c r="J250" s="339"/>
      <c r="K250" s="339"/>
      <c r="L250" s="339"/>
      <c r="M250" s="339"/>
      <c r="N250" s="339"/>
      <c r="O250" s="339">
        <v>1</v>
      </c>
      <c r="P250" s="339"/>
      <c r="Q250" s="339"/>
      <c r="R250" s="339"/>
      <c r="S250" s="339"/>
      <c r="T250" s="339"/>
      <c r="U250" s="339"/>
      <c r="V250" s="339"/>
      <c r="W250" s="339"/>
      <c r="X250" s="339"/>
      <c r="Y250" s="339"/>
      <c r="Z250" s="339"/>
      <c r="AA250" s="339"/>
      <c r="AB250" s="339"/>
      <c r="AC250" s="339"/>
      <c r="AD250" s="339"/>
      <c r="AE250" s="339"/>
      <c r="AF250" s="339"/>
      <c r="AG250" s="339"/>
      <c r="AH250" s="339"/>
      <c r="AI250" s="339"/>
      <c r="AJ250" s="339"/>
      <c r="AK250" s="339"/>
      <c r="AL250" s="339"/>
      <c r="AM250" s="339"/>
      <c r="AN250" s="339"/>
      <c r="AO250" s="339"/>
      <c r="AP250" s="339"/>
      <c r="AQ250" s="339"/>
      <c r="AR250" s="339"/>
      <c r="AS250" s="339"/>
      <c r="AT250" s="339"/>
      <c r="AU250" s="339"/>
      <c r="AV250" s="339"/>
      <c r="AW250" s="341">
        <v>33</v>
      </c>
    </row>
    <row r="251" spans="1:49" s="12" customFormat="1" ht="24.75" customHeight="1" x14ac:dyDescent="0.2">
      <c r="A251" s="335"/>
      <c r="B251" s="335" t="s">
        <v>481</v>
      </c>
      <c r="C251" s="377" t="s">
        <v>600</v>
      </c>
      <c r="D251" s="378">
        <v>235</v>
      </c>
      <c r="E251" s="378">
        <v>12</v>
      </c>
      <c r="F251" s="339"/>
      <c r="G251" s="339">
        <v>1</v>
      </c>
      <c r="H251" s="339"/>
      <c r="I251" s="339">
        <v>2</v>
      </c>
      <c r="J251" s="339"/>
      <c r="K251" s="339"/>
      <c r="L251" s="339"/>
      <c r="M251" s="339"/>
      <c r="N251" s="339"/>
      <c r="O251" s="339"/>
      <c r="P251" s="339"/>
      <c r="Q251" s="339"/>
      <c r="R251" s="339"/>
      <c r="S251" s="339"/>
      <c r="T251" s="339"/>
      <c r="U251" s="339"/>
      <c r="V251" s="339"/>
      <c r="W251" s="339"/>
      <c r="X251" s="339"/>
      <c r="Y251" s="339"/>
      <c r="Z251" s="339"/>
      <c r="AA251" s="339"/>
      <c r="AB251" s="339"/>
      <c r="AC251" s="339"/>
      <c r="AD251" s="339"/>
      <c r="AE251" s="339"/>
      <c r="AF251" s="339"/>
      <c r="AG251" s="339"/>
      <c r="AH251" s="339"/>
      <c r="AI251" s="339"/>
      <c r="AJ251" s="339"/>
      <c r="AK251" s="339"/>
      <c r="AL251" s="339"/>
      <c r="AM251" s="339"/>
      <c r="AN251" s="339"/>
      <c r="AO251" s="339"/>
      <c r="AP251" s="339"/>
      <c r="AQ251" s="339"/>
      <c r="AR251" s="339"/>
      <c r="AS251" s="339"/>
      <c r="AT251" s="339"/>
      <c r="AU251" s="339"/>
      <c r="AV251" s="339"/>
      <c r="AW251" s="341">
        <v>250</v>
      </c>
    </row>
    <row r="252" spans="1:49" s="12" customFormat="1" ht="24.75" customHeight="1" x14ac:dyDescent="0.2">
      <c r="A252" s="335"/>
      <c r="B252" s="335" t="s">
        <v>482</v>
      </c>
      <c r="C252" s="377" t="s">
        <v>601</v>
      </c>
      <c r="D252" s="378">
        <v>83</v>
      </c>
      <c r="E252" s="378">
        <v>3</v>
      </c>
      <c r="F252" s="339"/>
      <c r="G252" s="339"/>
      <c r="H252" s="339"/>
      <c r="I252" s="339"/>
      <c r="J252" s="339"/>
      <c r="K252" s="339"/>
      <c r="L252" s="339"/>
      <c r="M252" s="339"/>
      <c r="N252" s="339"/>
      <c r="O252" s="339"/>
      <c r="P252" s="339"/>
      <c r="Q252" s="339"/>
      <c r="R252" s="339"/>
      <c r="S252" s="339"/>
      <c r="T252" s="339"/>
      <c r="U252" s="339"/>
      <c r="V252" s="339"/>
      <c r="W252" s="339"/>
      <c r="X252" s="339"/>
      <c r="Y252" s="339"/>
      <c r="Z252" s="339"/>
      <c r="AA252" s="339"/>
      <c r="AB252" s="339"/>
      <c r="AC252" s="339"/>
      <c r="AD252" s="339"/>
      <c r="AE252" s="339"/>
      <c r="AF252" s="339"/>
      <c r="AG252" s="339"/>
      <c r="AH252" s="339"/>
      <c r="AI252" s="339"/>
      <c r="AJ252" s="339"/>
      <c r="AK252" s="339"/>
      <c r="AL252" s="339"/>
      <c r="AM252" s="339"/>
      <c r="AN252" s="339"/>
      <c r="AO252" s="339"/>
      <c r="AP252" s="339"/>
      <c r="AQ252" s="339"/>
      <c r="AR252" s="339"/>
      <c r="AS252" s="339"/>
      <c r="AT252" s="339"/>
      <c r="AU252" s="339"/>
      <c r="AV252" s="339"/>
      <c r="AW252" s="341">
        <v>86</v>
      </c>
    </row>
    <row r="253" spans="1:49" s="12" customFormat="1" ht="24.75" customHeight="1" x14ac:dyDescent="0.2">
      <c r="A253" s="335"/>
      <c r="B253" s="335" t="s">
        <v>483</v>
      </c>
      <c r="C253" s="377" t="s">
        <v>602</v>
      </c>
      <c r="D253" s="378">
        <v>103</v>
      </c>
      <c r="E253" s="378">
        <v>8</v>
      </c>
      <c r="F253" s="339"/>
      <c r="G253" s="339"/>
      <c r="H253" s="339"/>
      <c r="I253" s="339"/>
      <c r="J253" s="339"/>
      <c r="K253" s="339"/>
      <c r="L253" s="339"/>
      <c r="M253" s="339"/>
      <c r="N253" s="339"/>
      <c r="O253" s="339"/>
      <c r="P253" s="339"/>
      <c r="Q253" s="339"/>
      <c r="R253" s="339"/>
      <c r="S253" s="339"/>
      <c r="T253" s="339"/>
      <c r="U253" s="339"/>
      <c r="V253" s="339"/>
      <c r="W253" s="339"/>
      <c r="X253" s="339"/>
      <c r="Y253" s="339"/>
      <c r="Z253" s="339"/>
      <c r="AA253" s="339"/>
      <c r="AB253" s="339"/>
      <c r="AC253" s="339"/>
      <c r="AD253" s="339"/>
      <c r="AE253" s="339"/>
      <c r="AF253" s="339"/>
      <c r="AG253" s="339"/>
      <c r="AH253" s="339"/>
      <c r="AI253" s="339"/>
      <c r="AJ253" s="339"/>
      <c r="AK253" s="339"/>
      <c r="AL253" s="339"/>
      <c r="AM253" s="339"/>
      <c r="AN253" s="339"/>
      <c r="AO253" s="339"/>
      <c r="AP253" s="339"/>
      <c r="AQ253" s="339"/>
      <c r="AR253" s="339"/>
      <c r="AS253" s="339"/>
      <c r="AT253" s="339"/>
      <c r="AU253" s="339"/>
      <c r="AV253" s="339"/>
      <c r="AW253" s="341">
        <v>111</v>
      </c>
    </row>
    <row r="254" spans="1:49" s="12" customFormat="1" ht="24.75" customHeight="1" x14ac:dyDescent="0.2">
      <c r="A254" s="335"/>
      <c r="B254" s="335" t="s">
        <v>484</v>
      </c>
      <c r="C254" s="377" t="s">
        <v>603</v>
      </c>
      <c r="D254" s="378">
        <v>47</v>
      </c>
      <c r="E254" s="378"/>
      <c r="F254" s="339"/>
      <c r="G254" s="339"/>
      <c r="H254" s="339"/>
      <c r="I254" s="339"/>
      <c r="J254" s="339"/>
      <c r="K254" s="339"/>
      <c r="L254" s="339"/>
      <c r="M254" s="339"/>
      <c r="N254" s="339"/>
      <c r="O254" s="339"/>
      <c r="P254" s="339"/>
      <c r="Q254" s="339"/>
      <c r="R254" s="339"/>
      <c r="S254" s="339"/>
      <c r="T254" s="339"/>
      <c r="U254" s="339"/>
      <c r="V254" s="339"/>
      <c r="W254" s="339"/>
      <c r="X254" s="339"/>
      <c r="Y254" s="339"/>
      <c r="Z254" s="339"/>
      <c r="AA254" s="339"/>
      <c r="AB254" s="339"/>
      <c r="AC254" s="339"/>
      <c r="AD254" s="339"/>
      <c r="AE254" s="339"/>
      <c r="AF254" s="339"/>
      <c r="AG254" s="339"/>
      <c r="AH254" s="339"/>
      <c r="AI254" s="339"/>
      <c r="AJ254" s="339"/>
      <c r="AK254" s="339"/>
      <c r="AL254" s="339"/>
      <c r="AM254" s="339"/>
      <c r="AN254" s="339"/>
      <c r="AO254" s="339"/>
      <c r="AP254" s="339"/>
      <c r="AQ254" s="339"/>
      <c r="AR254" s="339"/>
      <c r="AS254" s="339"/>
      <c r="AT254" s="339"/>
      <c r="AU254" s="339"/>
      <c r="AV254" s="339"/>
      <c r="AW254" s="341">
        <v>47</v>
      </c>
    </row>
    <row r="255" spans="1:49" s="12" customFormat="1" ht="24.75" customHeight="1" x14ac:dyDescent="0.2">
      <c r="A255" s="335"/>
      <c r="B255" s="335" t="s">
        <v>485</v>
      </c>
      <c r="C255" s="377" t="s">
        <v>604</v>
      </c>
      <c r="D255" s="378">
        <v>265</v>
      </c>
      <c r="E255" s="378">
        <v>5</v>
      </c>
      <c r="F255" s="339"/>
      <c r="G255" s="339">
        <v>1</v>
      </c>
      <c r="H255" s="339"/>
      <c r="I255" s="339"/>
      <c r="J255" s="339"/>
      <c r="K255" s="339"/>
      <c r="L255" s="339"/>
      <c r="M255" s="339"/>
      <c r="N255" s="339"/>
      <c r="O255" s="339"/>
      <c r="P255" s="339"/>
      <c r="Q255" s="339"/>
      <c r="R255" s="339"/>
      <c r="S255" s="339"/>
      <c r="T255" s="339"/>
      <c r="U255" s="339"/>
      <c r="V255" s="339"/>
      <c r="W255" s="339"/>
      <c r="X255" s="339"/>
      <c r="Y255" s="339"/>
      <c r="Z255" s="339"/>
      <c r="AA255" s="339"/>
      <c r="AB255" s="339"/>
      <c r="AC255" s="339"/>
      <c r="AD255" s="339"/>
      <c r="AE255" s="339"/>
      <c r="AF255" s="339"/>
      <c r="AG255" s="339"/>
      <c r="AH255" s="339"/>
      <c r="AI255" s="339"/>
      <c r="AJ255" s="339"/>
      <c r="AK255" s="339"/>
      <c r="AL255" s="339"/>
      <c r="AM255" s="339"/>
      <c r="AN255" s="339"/>
      <c r="AO255" s="339"/>
      <c r="AP255" s="339"/>
      <c r="AQ255" s="339"/>
      <c r="AR255" s="339"/>
      <c r="AS255" s="339"/>
      <c r="AT255" s="339"/>
      <c r="AU255" s="339"/>
      <c r="AV255" s="339"/>
      <c r="AW255" s="341">
        <v>271</v>
      </c>
    </row>
    <row r="256" spans="1:49" s="12" customFormat="1" ht="24.75" customHeight="1" x14ac:dyDescent="0.2">
      <c r="A256" s="335"/>
      <c r="B256" s="335" t="s">
        <v>486</v>
      </c>
      <c r="C256" s="377" t="s">
        <v>605</v>
      </c>
      <c r="D256" s="378">
        <v>192</v>
      </c>
      <c r="E256" s="378">
        <v>7</v>
      </c>
      <c r="F256" s="339"/>
      <c r="G256" s="339"/>
      <c r="H256" s="339"/>
      <c r="I256" s="339"/>
      <c r="J256" s="339"/>
      <c r="K256" s="339"/>
      <c r="L256" s="339"/>
      <c r="M256" s="339"/>
      <c r="N256" s="339"/>
      <c r="O256" s="339"/>
      <c r="P256" s="339"/>
      <c r="Q256" s="339"/>
      <c r="R256" s="339"/>
      <c r="S256" s="339"/>
      <c r="T256" s="339"/>
      <c r="U256" s="339"/>
      <c r="V256" s="339"/>
      <c r="W256" s="339"/>
      <c r="X256" s="339"/>
      <c r="Y256" s="339"/>
      <c r="Z256" s="339"/>
      <c r="AA256" s="339"/>
      <c r="AB256" s="339"/>
      <c r="AC256" s="339"/>
      <c r="AD256" s="339"/>
      <c r="AE256" s="339"/>
      <c r="AF256" s="339"/>
      <c r="AG256" s="339"/>
      <c r="AH256" s="339"/>
      <c r="AI256" s="339"/>
      <c r="AJ256" s="339"/>
      <c r="AK256" s="339"/>
      <c r="AL256" s="339"/>
      <c r="AM256" s="339"/>
      <c r="AN256" s="339"/>
      <c r="AO256" s="339"/>
      <c r="AP256" s="339"/>
      <c r="AQ256" s="339"/>
      <c r="AR256" s="339"/>
      <c r="AS256" s="339"/>
      <c r="AT256" s="339"/>
      <c r="AU256" s="339"/>
      <c r="AV256" s="339"/>
      <c r="AW256" s="341">
        <v>199</v>
      </c>
    </row>
    <row r="257" spans="1:49" s="12" customFormat="1" ht="24.75" customHeight="1" x14ac:dyDescent="0.2">
      <c r="A257" s="335"/>
      <c r="B257" s="335" t="s">
        <v>487</v>
      </c>
      <c r="C257" s="377" t="s">
        <v>606</v>
      </c>
      <c r="D257" s="378">
        <v>240</v>
      </c>
      <c r="E257" s="378">
        <v>11</v>
      </c>
      <c r="F257" s="339"/>
      <c r="G257" s="339">
        <v>3</v>
      </c>
      <c r="H257" s="339">
        <v>1</v>
      </c>
      <c r="I257" s="339"/>
      <c r="J257" s="339"/>
      <c r="K257" s="339"/>
      <c r="L257" s="339"/>
      <c r="M257" s="339"/>
      <c r="N257" s="339"/>
      <c r="O257" s="339"/>
      <c r="P257" s="339"/>
      <c r="Q257" s="339"/>
      <c r="R257" s="339"/>
      <c r="S257" s="339"/>
      <c r="T257" s="339"/>
      <c r="U257" s="339"/>
      <c r="V257" s="339"/>
      <c r="W257" s="339"/>
      <c r="X257" s="339"/>
      <c r="Y257" s="339"/>
      <c r="Z257" s="339"/>
      <c r="AA257" s="339"/>
      <c r="AB257" s="339"/>
      <c r="AC257" s="339"/>
      <c r="AD257" s="339"/>
      <c r="AE257" s="339"/>
      <c r="AF257" s="339"/>
      <c r="AG257" s="339"/>
      <c r="AH257" s="339"/>
      <c r="AI257" s="339"/>
      <c r="AJ257" s="339"/>
      <c r="AK257" s="339"/>
      <c r="AL257" s="339"/>
      <c r="AM257" s="339"/>
      <c r="AN257" s="339"/>
      <c r="AO257" s="339"/>
      <c r="AP257" s="339"/>
      <c r="AQ257" s="339"/>
      <c r="AR257" s="339"/>
      <c r="AS257" s="339"/>
      <c r="AT257" s="339"/>
      <c r="AU257" s="339"/>
      <c r="AV257" s="339"/>
      <c r="AW257" s="341">
        <v>255</v>
      </c>
    </row>
    <row r="258" spans="1:49" s="12" customFormat="1" ht="24.75" customHeight="1" x14ac:dyDescent="0.2">
      <c r="A258" s="335"/>
      <c r="B258" s="335" t="s">
        <v>488</v>
      </c>
      <c r="C258" s="377" t="s">
        <v>607</v>
      </c>
      <c r="D258" s="378">
        <v>87</v>
      </c>
      <c r="E258" s="378">
        <v>2</v>
      </c>
      <c r="F258" s="339"/>
      <c r="G258" s="339"/>
      <c r="H258" s="339"/>
      <c r="I258" s="339"/>
      <c r="J258" s="339"/>
      <c r="K258" s="339"/>
      <c r="L258" s="339"/>
      <c r="M258" s="339"/>
      <c r="N258" s="339"/>
      <c r="O258" s="339"/>
      <c r="P258" s="339"/>
      <c r="Q258" s="339"/>
      <c r="R258" s="339"/>
      <c r="S258" s="339"/>
      <c r="T258" s="339"/>
      <c r="U258" s="339"/>
      <c r="V258" s="339"/>
      <c r="W258" s="339"/>
      <c r="X258" s="339"/>
      <c r="Y258" s="339"/>
      <c r="Z258" s="339"/>
      <c r="AA258" s="339"/>
      <c r="AB258" s="339"/>
      <c r="AC258" s="339"/>
      <c r="AD258" s="339"/>
      <c r="AE258" s="339"/>
      <c r="AF258" s="339"/>
      <c r="AG258" s="339"/>
      <c r="AH258" s="339"/>
      <c r="AI258" s="339"/>
      <c r="AJ258" s="339"/>
      <c r="AK258" s="339"/>
      <c r="AL258" s="339"/>
      <c r="AM258" s="339"/>
      <c r="AN258" s="339"/>
      <c r="AO258" s="339"/>
      <c r="AP258" s="339"/>
      <c r="AQ258" s="339"/>
      <c r="AR258" s="339"/>
      <c r="AS258" s="339"/>
      <c r="AT258" s="339"/>
      <c r="AU258" s="339"/>
      <c r="AV258" s="339"/>
      <c r="AW258" s="341">
        <v>89</v>
      </c>
    </row>
    <row r="259" spans="1:49" s="12" customFormat="1" ht="24.75" customHeight="1" x14ac:dyDescent="0.2">
      <c r="A259" s="335"/>
      <c r="B259" s="335" t="s">
        <v>489</v>
      </c>
      <c r="C259" s="377" t="s">
        <v>608</v>
      </c>
      <c r="D259" s="378">
        <v>600</v>
      </c>
      <c r="E259" s="378">
        <v>3</v>
      </c>
      <c r="F259" s="339"/>
      <c r="G259" s="339"/>
      <c r="H259" s="339"/>
      <c r="I259" s="339"/>
      <c r="J259" s="339">
        <v>1</v>
      </c>
      <c r="K259" s="339"/>
      <c r="L259" s="339"/>
      <c r="M259" s="339"/>
      <c r="N259" s="339"/>
      <c r="O259" s="339"/>
      <c r="P259" s="339"/>
      <c r="Q259" s="339"/>
      <c r="R259" s="339"/>
      <c r="S259" s="339"/>
      <c r="T259" s="339"/>
      <c r="U259" s="339"/>
      <c r="V259" s="339"/>
      <c r="W259" s="339"/>
      <c r="X259" s="339"/>
      <c r="Y259" s="339"/>
      <c r="Z259" s="339">
        <v>1</v>
      </c>
      <c r="AA259" s="339"/>
      <c r="AB259" s="339"/>
      <c r="AC259" s="339"/>
      <c r="AD259" s="339"/>
      <c r="AE259" s="339"/>
      <c r="AF259" s="339"/>
      <c r="AG259" s="339"/>
      <c r="AH259" s="339"/>
      <c r="AI259" s="339"/>
      <c r="AJ259" s="339"/>
      <c r="AK259" s="339"/>
      <c r="AL259" s="339"/>
      <c r="AM259" s="339"/>
      <c r="AN259" s="339"/>
      <c r="AO259" s="339"/>
      <c r="AP259" s="339"/>
      <c r="AQ259" s="339"/>
      <c r="AR259" s="339"/>
      <c r="AS259" s="339"/>
      <c r="AT259" s="339"/>
      <c r="AU259" s="339"/>
      <c r="AV259" s="339"/>
      <c r="AW259" s="341">
        <v>605</v>
      </c>
    </row>
    <row r="260" spans="1:49" s="12" customFormat="1" ht="24.75" customHeight="1" x14ac:dyDescent="0.2">
      <c r="A260" s="335"/>
      <c r="B260" s="335" t="s">
        <v>490</v>
      </c>
      <c r="C260" s="377" t="s">
        <v>609</v>
      </c>
      <c r="D260" s="378">
        <v>1117</v>
      </c>
      <c r="E260" s="378">
        <v>6</v>
      </c>
      <c r="F260" s="339"/>
      <c r="G260" s="339">
        <v>1</v>
      </c>
      <c r="H260" s="339">
        <v>1</v>
      </c>
      <c r="I260" s="339"/>
      <c r="J260" s="339"/>
      <c r="K260" s="339"/>
      <c r="L260" s="339"/>
      <c r="M260" s="339"/>
      <c r="N260" s="339"/>
      <c r="O260" s="339"/>
      <c r="P260" s="339"/>
      <c r="Q260" s="339"/>
      <c r="R260" s="339"/>
      <c r="S260" s="339"/>
      <c r="T260" s="339"/>
      <c r="U260" s="339"/>
      <c r="V260" s="339"/>
      <c r="W260" s="339"/>
      <c r="X260" s="339"/>
      <c r="Y260" s="339"/>
      <c r="Z260" s="339"/>
      <c r="AA260" s="339"/>
      <c r="AB260" s="339"/>
      <c r="AC260" s="339"/>
      <c r="AD260" s="339"/>
      <c r="AE260" s="339"/>
      <c r="AF260" s="339"/>
      <c r="AG260" s="339"/>
      <c r="AH260" s="339"/>
      <c r="AI260" s="339"/>
      <c r="AJ260" s="339"/>
      <c r="AK260" s="339"/>
      <c r="AL260" s="339"/>
      <c r="AM260" s="339"/>
      <c r="AN260" s="339"/>
      <c r="AO260" s="339"/>
      <c r="AP260" s="339"/>
      <c r="AQ260" s="339"/>
      <c r="AR260" s="339"/>
      <c r="AS260" s="339"/>
      <c r="AT260" s="339"/>
      <c r="AU260" s="339"/>
      <c r="AV260" s="339"/>
      <c r="AW260" s="341">
        <v>1125</v>
      </c>
    </row>
    <row r="261" spans="1:49" s="12" customFormat="1" ht="15" customHeight="1" thickBot="1" x14ac:dyDescent="0.25">
      <c r="A261" s="151" t="s">
        <v>291</v>
      </c>
      <c r="B261" s="151"/>
      <c r="C261" s="151"/>
      <c r="D261" s="287">
        <v>3886</v>
      </c>
      <c r="E261" s="287">
        <v>87</v>
      </c>
      <c r="F261" s="287">
        <v>1</v>
      </c>
      <c r="G261" s="287">
        <v>12</v>
      </c>
      <c r="H261" s="287">
        <v>9</v>
      </c>
      <c r="I261" s="287">
        <v>5</v>
      </c>
      <c r="J261" s="287">
        <v>1</v>
      </c>
      <c r="K261" s="287">
        <v>3</v>
      </c>
      <c r="L261" s="287">
        <v>1</v>
      </c>
      <c r="M261" s="287"/>
      <c r="N261" s="287">
        <v>2</v>
      </c>
      <c r="O261" s="287">
        <v>2</v>
      </c>
      <c r="P261" s="287"/>
      <c r="Q261" s="287"/>
      <c r="R261" s="287">
        <v>1</v>
      </c>
      <c r="S261" s="287"/>
      <c r="T261" s="287"/>
      <c r="U261" s="287"/>
      <c r="V261" s="287"/>
      <c r="W261" s="287">
        <v>1</v>
      </c>
      <c r="X261" s="287"/>
      <c r="Y261" s="287"/>
      <c r="Z261" s="287">
        <v>1</v>
      </c>
      <c r="AA261" s="287">
        <v>1</v>
      </c>
      <c r="AB261" s="287">
        <v>1</v>
      </c>
      <c r="AC261" s="287"/>
      <c r="AD261" s="287"/>
      <c r="AE261" s="287"/>
      <c r="AF261" s="287">
        <v>1</v>
      </c>
      <c r="AG261" s="287">
        <v>1</v>
      </c>
      <c r="AH261" s="287"/>
      <c r="AI261" s="287"/>
      <c r="AJ261" s="287"/>
      <c r="AK261" s="287"/>
      <c r="AL261" s="287"/>
      <c r="AM261" s="287"/>
      <c r="AN261" s="287"/>
      <c r="AO261" s="287"/>
      <c r="AP261" s="287"/>
      <c r="AQ261" s="287"/>
      <c r="AR261" s="287"/>
      <c r="AS261" s="287"/>
      <c r="AT261" s="287"/>
      <c r="AU261" s="287"/>
      <c r="AV261" s="287">
        <v>2</v>
      </c>
      <c r="AW261" s="287">
        <v>4018</v>
      </c>
    </row>
    <row r="262" spans="1:49" s="12" customFormat="1" ht="24.75" customHeight="1" thickBot="1" x14ac:dyDescent="0.25">
      <c r="A262" s="334" t="s">
        <v>9</v>
      </c>
      <c r="B262" s="335" t="s">
        <v>491</v>
      </c>
      <c r="C262" s="379" t="s">
        <v>610</v>
      </c>
      <c r="D262" s="378">
        <v>630</v>
      </c>
      <c r="E262" s="378">
        <v>9</v>
      </c>
      <c r="F262" s="339">
        <v>6</v>
      </c>
      <c r="G262" s="339">
        <v>2</v>
      </c>
      <c r="H262" s="339">
        <v>3</v>
      </c>
      <c r="I262" s="339"/>
      <c r="J262" s="339">
        <v>4</v>
      </c>
      <c r="K262" s="339">
        <v>1</v>
      </c>
      <c r="L262" s="339">
        <v>2</v>
      </c>
      <c r="M262" s="339">
        <v>1</v>
      </c>
      <c r="N262" s="339"/>
      <c r="O262" s="339"/>
      <c r="P262" s="339">
        <v>2</v>
      </c>
      <c r="Q262" s="339"/>
      <c r="R262" s="339">
        <v>1</v>
      </c>
      <c r="S262" s="339"/>
      <c r="T262" s="339"/>
      <c r="U262" s="339">
        <v>3</v>
      </c>
      <c r="V262" s="339"/>
      <c r="W262" s="339">
        <v>1</v>
      </c>
      <c r="X262" s="339"/>
      <c r="Y262" s="339"/>
      <c r="Z262" s="339">
        <v>2</v>
      </c>
      <c r="AA262" s="339"/>
      <c r="AB262" s="339"/>
      <c r="AC262" s="339"/>
      <c r="AD262" s="339">
        <v>2</v>
      </c>
      <c r="AE262" s="339"/>
      <c r="AF262" s="339"/>
      <c r="AG262" s="339"/>
      <c r="AH262" s="339"/>
      <c r="AI262" s="339"/>
      <c r="AJ262" s="339"/>
      <c r="AK262" s="339"/>
      <c r="AL262" s="339"/>
      <c r="AM262" s="339"/>
      <c r="AN262" s="339">
        <v>1</v>
      </c>
      <c r="AO262" s="339"/>
      <c r="AP262" s="339"/>
      <c r="AQ262" s="339"/>
      <c r="AR262" s="339"/>
      <c r="AS262" s="339"/>
      <c r="AT262" s="339"/>
      <c r="AU262" s="339"/>
      <c r="AV262" s="339">
        <v>1</v>
      </c>
      <c r="AW262" s="341">
        <v>671</v>
      </c>
    </row>
    <row r="263" spans="1:49" s="12" customFormat="1" ht="24.75" customHeight="1" thickTop="1" x14ac:dyDescent="0.2">
      <c r="A263" s="335"/>
      <c r="B263" s="335" t="s">
        <v>492</v>
      </c>
      <c r="C263" s="377" t="s">
        <v>611</v>
      </c>
      <c r="D263" s="378">
        <v>94</v>
      </c>
      <c r="E263" s="378"/>
      <c r="F263" s="339"/>
      <c r="G263" s="339"/>
      <c r="H263" s="339"/>
      <c r="I263" s="339"/>
      <c r="J263" s="339">
        <v>1</v>
      </c>
      <c r="K263" s="339"/>
      <c r="L263" s="339"/>
      <c r="M263" s="339">
        <v>1</v>
      </c>
      <c r="N263" s="339"/>
      <c r="O263" s="339"/>
      <c r="P263" s="339"/>
      <c r="Q263" s="339">
        <v>1</v>
      </c>
      <c r="R263" s="339"/>
      <c r="S263" s="339"/>
      <c r="T263" s="339"/>
      <c r="U263" s="339"/>
      <c r="V263" s="339"/>
      <c r="W263" s="339"/>
      <c r="X263" s="339"/>
      <c r="Y263" s="339"/>
      <c r="Z263" s="339"/>
      <c r="AA263" s="339"/>
      <c r="AB263" s="339"/>
      <c r="AC263" s="339"/>
      <c r="AD263" s="339"/>
      <c r="AE263" s="339"/>
      <c r="AF263" s="339"/>
      <c r="AG263" s="339"/>
      <c r="AH263" s="339"/>
      <c r="AI263" s="339"/>
      <c r="AJ263" s="339"/>
      <c r="AK263" s="339"/>
      <c r="AL263" s="339"/>
      <c r="AM263" s="339"/>
      <c r="AN263" s="339"/>
      <c r="AO263" s="339"/>
      <c r="AP263" s="339"/>
      <c r="AQ263" s="339"/>
      <c r="AR263" s="339"/>
      <c r="AS263" s="339"/>
      <c r="AT263" s="339"/>
      <c r="AU263" s="339"/>
      <c r="AV263" s="339">
        <v>1</v>
      </c>
      <c r="AW263" s="341">
        <v>98</v>
      </c>
    </row>
    <row r="264" spans="1:49" s="12" customFormat="1" ht="24.75" customHeight="1" x14ac:dyDescent="0.2">
      <c r="A264" s="335"/>
      <c r="B264" s="335" t="s">
        <v>493</v>
      </c>
      <c r="C264" s="377" t="s">
        <v>612</v>
      </c>
      <c r="D264" s="378">
        <v>2</v>
      </c>
      <c r="E264" s="378"/>
      <c r="F264" s="339"/>
      <c r="G264" s="339"/>
      <c r="H264" s="339"/>
      <c r="I264" s="339"/>
      <c r="J264" s="339"/>
      <c r="K264" s="339"/>
      <c r="L264" s="339"/>
      <c r="M264" s="339"/>
      <c r="N264" s="339"/>
      <c r="O264" s="339"/>
      <c r="P264" s="339"/>
      <c r="Q264" s="339"/>
      <c r="R264" s="339"/>
      <c r="S264" s="339"/>
      <c r="T264" s="339"/>
      <c r="U264" s="339"/>
      <c r="V264" s="339"/>
      <c r="W264" s="339"/>
      <c r="X264" s="339"/>
      <c r="Y264" s="339"/>
      <c r="Z264" s="339"/>
      <c r="AA264" s="339"/>
      <c r="AB264" s="339"/>
      <c r="AC264" s="339"/>
      <c r="AD264" s="339"/>
      <c r="AE264" s="339"/>
      <c r="AF264" s="339"/>
      <c r="AG264" s="339"/>
      <c r="AH264" s="339"/>
      <c r="AI264" s="339"/>
      <c r="AJ264" s="339"/>
      <c r="AK264" s="339"/>
      <c r="AL264" s="339"/>
      <c r="AM264" s="339"/>
      <c r="AN264" s="339"/>
      <c r="AO264" s="339"/>
      <c r="AP264" s="339"/>
      <c r="AQ264" s="339"/>
      <c r="AR264" s="339"/>
      <c r="AS264" s="339"/>
      <c r="AT264" s="339"/>
      <c r="AU264" s="339"/>
      <c r="AV264" s="339"/>
      <c r="AW264" s="341">
        <v>2</v>
      </c>
    </row>
    <row r="265" spans="1:49" s="12" customFormat="1" ht="24.75" customHeight="1" x14ac:dyDescent="0.2">
      <c r="A265" s="335"/>
      <c r="B265" s="335" t="s">
        <v>494</v>
      </c>
      <c r="C265" s="377" t="s">
        <v>613</v>
      </c>
      <c r="D265" s="378">
        <v>3</v>
      </c>
      <c r="E265" s="378"/>
      <c r="F265" s="339"/>
      <c r="G265" s="339"/>
      <c r="H265" s="339"/>
      <c r="I265" s="339"/>
      <c r="J265" s="339"/>
      <c r="K265" s="339"/>
      <c r="L265" s="339"/>
      <c r="M265" s="339"/>
      <c r="N265" s="339"/>
      <c r="O265" s="339"/>
      <c r="P265" s="339"/>
      <c r="Q265" s="339"/>
      <c r="R265" s="339"/>
      <c r="S265" s="339"/>
      <c r="T265" s="339"/>
      <c r="U265" s="339"/>
      <c r="V265" s="339"/>
      <c r="W265" s="339"/>
      <c r="X265" s="339"/>
      <c r="Y265" s="339"/>
      <c r="Z265" s="339"/>
      <c r="AA265" s="339"/>
      <c r="AB265" s="339"/>
      <c r="AC265" s="339"/>
      <c r="AD265" s="339"/>
      <c r="AE265" s="339"/>
      <c r="AF265" s="339"/>
      <c r="AG265" s="339"/>
      <c r="AH265" s="339"/>
      <c r="AI265" s="339"/>
      <c r="AJ265" s="339"/>
      <c r="AK265" s="339"/>
      <c r="AL265" s="339"/>
      <c r="AM265" s="339"/>
      <c r="AN265" s="339"/>
      <c r="AO265" s="339"/>
      <c r="AP265" s="339"/>
      <c r="AQ265" s="339"/>
      <c r="AR265" s="339"/>
      <c r="AS265" s="339"/>
      <c r="AT265" s="339"/>
      <c r="AU265" s="339"/>
      <c r="AV265" s="339"/>
      <c r="AW265" s="341">
        <v>3</v>
      </c>
    </row>
    <row r="266" spans="1:49" s="12" customFormat="1" ht="24.75" customHeight="1" x14ac:dyDescent="0.2">
      <c r="A266" s="335"/>
      <c r="B266" s="335" t="s">
        <v>495</v>
      </c>
      <c r="C266" s="377" t="s">
        <v>614</v>
      </c>
      <c r="D266" s="378">
        <v>14</v>
      </c>
      <c r="E266" s="378"/>
      <c r="F266" s="339"/>
      <c r="G266" s="339"/>
      <c r="H266" s="339"/>
      <c r="I266" s="339"/>
      <c r="J266" s="339"/>
      <c r="K266" s="339"/>
      <c r="L266" s="339"/>
      <c r="M266" s="339"/>
      <c r="N266" s="339"/>
      <c r="O266" s="339"/>
      <c r="P266" s="339"/>
      <c r="Q266" s="339"/>
      <c r="R266" s="339"/>
      <c r="S266" s="339"/>
      <c r="T266" s="339"/>
      <c r="U266" s="339"/>
      <c r="V266" s="339"/>
      <c r="W266" s="339"/>
      <c r="X266" s="339"/>
      <c r="Y266" s="339"/>
      <c r="Z266" s="339"/>
      <c r="AA266" s="339"/>
      <c r="AB266" s="339"/>
      <c r="AC266" s="339"/>
      <c r="AD266" s="339"/>
      <c r="AE266" s="339"/>
      <c r="AF266" s="339"/>
      <c r="AG266" s="339"/>
      <c r="AH266" s="339"/>
      <c r="AI266" s="339"/>
      <c r="AJ266" s="339"/>
      <c r="AK266" s="339"/>
      <c r="AL266" s="339"/>
      <c r="AM266" s="339"/>
      <c r="AN266" s="339"/>
      <c r="AO266" s="339"/>
      <c r="AP266" s="339"/>
      <c r="AQ266" s="339"/>
      <c r="AR266" s="339"/>
      <c r="AS266" s="339"/>
      <c r="AT266" s="339"/>
      <c r="AU266" s="339"/>
      <c r="AV266" s="339"/>
      <c r="AW266" s="341">
        <v>14</v>
      </c>
    </row>
    <row r="267" spans="1:49" s="12" customFormat="1" ht="24.75" customHeight="1" x14ac:dyDescent="0.2">
      <c r="A267" s="335"/>
      <c r="B267" s="335" t="s">
        <v>496</v>
      </c>
      <c r="C267" s="377" t="s">
        <v>615</v>
      </c>
      <c r="D267" s="378">
        <v>199</v>
      </c>
      <c r="E267" s="378">
        <v>2</v>
      </c>
      <c r="F267" s="339"/>
      <c r="G267" s="339"/>
      <c r="H267" s="339"/>
      <c r="I267" s="339"/>
      <c r="J267" s="339"/>
      <c r="K267" s="339"/>
      <c r="L267" s="339"/>
      <c r="M267" s="339"/>
      <c r="N267" s="339"/>
      <c r="O267" s="339"/>
      <c r="P267" s="339"/>
      <c r="Q267" s="339"/>
      <c r="R267" s="339"/>
      <c r="S267" s="339"/>
      <c r="T267" s="339"/>
      <c r="U267" s="339"/>
      <c r="V267" s="339"/>
      <c r="W267" s="339"/>
      <c r="X267" s="339"/>
      <c r="Y267" s="339"/>
      <c r="Z267" s="339"/>
      <c r="AA267" s="339"/>
      <c r="AB267" s="339"/>
      <c r="AC267" s="339"/>
      <c r="AD267" s="339"/>
      <c r="AE267" s="339"/>
      <c r="AF267" s="339"/>
      <c r="AG267" s="339"/>
      <c r="AH267" s="339"/>
      <c r="AI267" s="339"/>
      <c r="AJ267" s="339"/>
      <c r="AK267" s="339"/>
      <c r="AL267" s="339"/>
      <c r="AM267" s="339"/>
      <c r="AN267" s="339"/>
      <c r="AO267" s="339"/>
      <c r="AP267" s="339"/>
      <c r="AQ267" s="339"/>
      <c r="AR267" s="339"/>
      <c r="AS267" s="339"/>
      <c r="AT267" s="339"/>
      <c r="AU267" s="339"/>
      <c r="AV267" s="339"/>
      <c r="AW267" s="341">
        <v>201</v>
      </c>
    </row>
    <row r="268" spans="1:49" s="12" customFormat="1" ht="24.75" customHeight="1" x14ac:dyDescent="0.2">
      <c r="A268" s="335"/>
      <c r="B268" s="335" t="s">
        <v>497</v>
      </c>
      <c r="C268" s="377" t="s">
        <v>616</v>
      </c>
      <c r="D268" s="378">
        <v>21</v>
      </c>
      <c r="E268" s="378"/>
      <c r="F268" s="339"/>
      <c r="G268" s="339"/>
      <c r="H268" s="339"/>
      <c r="I268" s="339"/>
      <c r="J268" s="339"/>
      <c r="K268" s="339"/>
      <c r="L268" s="339"/>
      <c r="M268" s="339"/>
      <c r="N268" s="339"/>
      <c r="O268" s="339"/>
      <c r="P268" s="339"/>
      <c r="Q268" s="339"/>
      <c r="R268" s="339"/>
      <c r="S268" s="339"/>
      <c r="T268" s="339"/>
      <c r="U268" s="339"/>
      <c r="V268" s="339"/>
      <c r="W268" s="339"/>
      <c r="X268" s="339"/>
      <c r="Y268" s="339"/>
      <c r="Z268" s="339"/>
      <c r="AA268" s="339"/>
      <c r="AB268" s="339"/>
      <c r="AC268" s="339"/>
      <c r="AD268" s="339"/>
      <c r="AE268" s="339"/>
      <c r="AF268" s="339"/>
      <c r="AG268" s="339"/>
      <c r="AH268" s="339"/>
      <c r="AI268" s="339"/>
      <c r="AJ268" s="339"/>
      <c r="AK268" s="339"/>
      <c r="AL268" s="339"/>
      <c r="AM268" s="339"/>
      <c r="AN268" s="339"/>
      <c r="AO268" s="339"/>
      <c r="AP268" s="339"/>
      <c r="AQ268" s="339"/>
      <c r="AR268" s="339"/>
      <c r="AS268" s="339"/>
      <c r="AT268" s="339"/>
      <c r="AU268" s="339"/>
      <c r="AV268" s="339"/>
      <c r="AW268" s="341">
        <v>21</v>
      </c>
    </row>
    <row r="269" spans="1:49" s="12" customFormat="1" ht="15" customHeight="1" thickBot="1" x14ac:dyDescent="0.25">
      <c r="A269" s="151" t="s">
        <v>301</v>
      </c>
      <c r="B269" s="151"/>
      <c r="C269" s="151"/>
      <c r="D269" s="287">
        <v>963</v>
      </c>
      <c r="E269" s="287">
        <v>11</v>
      </c>
      <c r="F269" s="287">
        <v>6</v>
      </c>
      <c r="G269" s="287">
        <v>2</v>
      </c>
      <c r="H269" s="287">
        <v>3</v>
      </c>
      <c r="I269" s="287"/>
      <c r="J269" s="287">
        <v>5</v>
      </c>
      <c r="K269" s="287">
        <v>1</v>
      </c>
      <c r="L269" s="287">
        <v>2</v>
      </c>
      <c r="M269" s="287">
        <v>2</v>
      </c>
      <c r="N269" s="287"/>
      <c r="O269" s="287"/>
      <c r="P269" s="287">
        <v>2</v>
      </c>
      <c r="Q269" s="287">
        <v>1</v>
      </c>
      <c r="R269" s="287">
        <v>1</v>
      </c>
      <c r="S269" s="287"/>
      <c r="T269" s="287"/>
      <c r="U269" s="287">
        <v>3</v>
      </c>
      <c r="V269" s="287"/>
      <c r="W269" s="287">
        <v>1</v>
      </c>
      <c r="X269" s="287"/>
      <c r="Y269" s="287"/>
      <c r="Z269" s="287">
        <v>2</v>
      </c>
      <c r="AA269" s="287"/>
      <c r="AB269" s="287"/>
      <c r="AC269" s="287"/>
      <c r="AD269" s="287">
        <v>2</v>
      </c>
      <c r="AE269" s="287"/>
      <c r="AF269" s="287"/>
      <c r="AG269" s="287"/>
      <c r="AH269" s="287"/>
      <c r="AI269" s="287"/>
      <c r="AJ269" s="287"/>
      <c r="AK269" s="287"/>
      <c r="AL269" s="287"/>
      <c r="AM269" s="287"/>
      <c r="AN269" s="287">
        <v>1</v>
      </c>
      <c r="AO269" s="287"/>
      <c r="AP269" s="287"/>
      <c r="AQ269" s="287"/>
      <c r="AR269" s="287"/>
      <c r="AS269" s="287"/>
      <c r="AT269" s="287"/>
      <c r="AU269" s="287"/>
      <c r="AV269" s="287">
        <v>2</v>
      </c>
      <c r="AW269" s="287">
        <v>1010</v>
      </c>
    </row>
    <row r="270" spans="1:49" s="12" customFormat="1" ht="24.75" customHeight="1" thickBot="1" x14ac:dyDescent="0.25">
      <c r="A270" s="334" t="s">
        <v>10</v>
      </c>
      <c r="B270" s="335" t="s">
        <v>498</v>
      </c>
      <c r="C270" s="379" t="s">
        <v>617</v>
      </c>
      <c r="D270" s="378">
        <v>195</v>
      </c>
      <c r="E270" s="378">
        <v>6</v>
      </c>
      <c r="F270" s="339">
        <v>1</v>
      </c>
      <c r="G270" s="339"/>
      <c r="H270" s="339"/>
      <c r="I270" s="339">
        <v>1</v>
      </c>
      <c r="J270" s="339"/>
      <c r="K270" s="339"/>
      <c r="L270" s="339"/>
      <c r="M270" s="339"/>
      <c r="N270" s="339">
        <v>1</v>
      </c>
      <c r="O270" s="339"/>
      <c r="P270" s="339">
        <v>2</v>
      </c>
      <c r="Q270" s="339"/>
      <c r="R270" s="339">
        <v>1</v>
      </c>
      <c r="S270" s="339">
        <v>1</v>
      </c>
      <c r="T270" s="339"/>
      <c r="U270" s="339"/>
      <c r="V270" s="339"/>
      <c r="W270" s="339"/>
      <c r="X270" s="339"/>
      <c r="Y270" s="339"/>
      <c r="Z270" s="339"/>
      <c r="AA270" s="339"/>
      <c r="AB270" s="339"/>
      <c r="AC270" s="339"/>
      <c r="AD270" s="339"/>
      <c r="AE270" s="339"/>
      <c r="AF270" s="339"/>
      <c r="AG270" s="339"/>
      <c r="AH270" s="339"/>
      <c r="AI270" s="339"/>
      <c r="AJ270" s="339"/>
      <c r="AK270" s="339"/>
      <c r="AL270" s="339"/>
      <c r="AM270" s="339"/>
      <c r="AN270" s="339"/>
      <c r="AO270" s="339"/>
      <c r="AP270" s="339"/>
      <c r="AQ270" s="339">
        <v>1</v>
      </c>
      <c r="AR270" s="339"/>
      <c r="AS270" s="339"/>
      <c r="AT270" s="339"/>
      <c r="AU270" s="339"/>
      <c r="AV270" s="339"/>
      <c r="AW270" s="341">
        <v>209</v>
      </c>
    </row>
    <row r="271" spans="1:49" s="12" customFormat="1" ht="24.75" customHeight="1" thickTop="1" x14ac:dyDescent="0.2">
      <c r="A271" s="335"/>
      <c r="B271" s="335" t="s">
        <v>499</v>
      </c>
      <c r="C271" s="377" t="s">
        <v>618</v>
      </c>
      <c r="D271" s="378">
        <v>328</v>
      </c>
      <c r="E271" s="378">
        <v>10</v>
      </c>
      <c r="F271" s="339"/>
      <c r="G271" s="339">
        <v>1</v>
      </c>
      <c r="H271" s="339">
        <v>2</v>
      </c>
      <c r="I271" s="339"/>
      <c r="J271" s="339"/>
      <c r="K271" s="339"/>
      <c r="L271" s="339">
        <v>2</v>
      </c>
      <c r="M271" s="339"/>
      <c r="N271" s="339"/>
      <c r="O271" s="339"/>
      <c r="P271" s="339"/>
      <c r="Q271" s="339"/>
      <c r="R271" s="339"/>
      <c r="S271" s="339"/>
      <c r="T271" s="339"/>
      <c r="U271" s="339"/>
      <c r="V271" s="339"/>
      <c r="W271" s="339">
        <v>1</v>
      </c>
      <c r="X271" s="339"/>
      <c r="Y271" s="339"/>
      <c r="Z271" s="339"/>
      <c r="AA271" s="339"/>
      <c r="AB271" s="339"/>
      <c r="AC271" s="339"/>
      <c r="AD271" s="339"/>
      <c r="AE271" s="339"/>
      <c r="AF271" s="339"/>
      <c r="AG271" s="339"/>
      <c r="AH271" s="339"/>
      <c r="AI271" s="339"/>
      <c r="AJ271" s="339"/>
      <c r="AK271" s="339"/>
      <c r="AL271" s="339"/>
      <c r="AM271" s="339"/>
      <c r="AN271" s="339"/>
      <c r="AO271" s="339"/>
      <c r="AP271" s="339"/>
      <c r="AQ271" s="339"/>
      <c r="AR271" s="339"/>
      <c r="AS271" s="339"/>
      <c r="AT271" s="339"/>
      <c r="AU271" s="339"/>
      <c r="AV271" s="339"/>
      <c r="AW271" s="341">
        <v>344</v>
      </c>
    </row>
    <row r="272" spans="1:49" s="12" customFormat="1" ht="24.75" customHeight="1" x14ac:dyDescent="0.2">
      <c r="A272" s="335"/>
      <c r="B272" s="335" t="s">
        <v>500</v>
      </c>
      <c r="C272" s="377" t="s">
        <v>619</v>
      </c>
      <c r="D272" s="378">
        <v>6</v>
      </c>
      <c r="E272" s="378"/>
      <c r="F272" s="339"/>
      <c r="G272" s="339"/>
      <c r="H272" s="339"/>
      <c r="I272" s="339"/>
      <c r="J272" s="339"/>
      <c r="K272" s="339"/>
      <c r="L272" s="339"/>
      <c r="M272" s="339"/>
      <c r="N272" s="339"/>
      <c r="O272" s="339"/>
      <c r="P272" s="339"/>
      <c r="Q272" s="339"/>
      <c r="R272" s="339"/>
      <c r="S272" s="339"/>
      <c r="T272" s="339"/>
      <c r="U272" s="339"/>
      <c r="V272" s="339"/>
      <c r="W272" s="339"/>
      <c r="X272" s="339"/>
      <c r="Y272" s="339"/>
      <c r="Z272" s="339"/>
      <c r="AA272" s="339"/>
      <c r="AB272" s="339"/>
      <c r="AC272" s="339"/>
      <c r="AD272" s="339"/>
      <c r="AE272" s="339"/>
      <c r="AF272" s="339"/>
      <c r="AG272" s="339"/>
      <c r="AH272" s="339"/>
      <c r="AI272" s="339"/>
      <c r="AJ272" s="339"/>
      <c r="AK272" s="339"/>
      <c r="AL272" s="339"/>
      <c r="AM272" s="339"/>
      <c r="AN272" s="339"/>
      <c r="AO272" s="339"/>
      <c r="AP272" s="339"/>
      <c r="AQ272" s="339"/>
      <c r="AR272" s="339"/>
      <c r="AS272" s="339"/>
      <c r="AT272" s="339"/>
      <c r="AU272" s="339"/>
      <c r="AV272" s="339"/>
      <c r="AW272" s="341">
        <v>6</v>
      </c>
    </row>
    <row r="273" spans="1:52" s="12" customFormat="1" ht="24.75" customHeight="1" x14ac:dyDescent="0.2">
      <c r="A273" s="335"/>
      <c r="B273" s="335" t="s">
        <v>501</v>
      </c>
      <c r="C273" s="377" t="s">
        <v>620</v>
      </c>
      <c r="D273" s="378">
        <v>155</v>
      </c>
      <c r="E273" s="378"/>
      <c r="F273" s="339"/>
      <c r="G273" s="339"/>
      <c r="H273" s="339"/>
      <c r="I273" s="339"/>
      <c r="J273" s="339"/>
      <c r="K273" s="339"/>
      <c r="L273" s="339"/>
      <c r="M273" s="339"/>
      <c r="N273" s="339"/>
      <c r="O273" s="339"/>
      <c r="P273" s="339"/>
      <c r="Q273" s="339"/>
      <c r="R273" s="339"/>
      <c r="S273" s="339"/>
      <c r="T273" s="339"/>
      <c r="U273" s="339"/>
      <c r="V273" s="339"/>
      <c r="W273" s="339"/>
      <c r="X273" s="339"/>
      <c r="Y273" s="339"/>
      <c r="Z273" s="339"/>
      <c r="AA273" s="339"/>
      <c r="AB273" s="339"/>
      <c r="AC273" s="339"/>
      <c r="AD273" s="339"/>
      <c r="AE273" s="339"/>
      <c r="AF273" s="339"/>
      <c r="AG273" s="339"/>
      <c r="AH273" s="339"/>
      <c r="AI273" s="339"/>
      <c r="AJ273" s="339"/>
      <c r="AK273" s="339"/>
      <c r="AL273" s="339"/>
      <c r="AM273" s="339"/>
      <c r="AN273" s="339"/>
      <c r="AO273" s="339"/>
      <c r="AP273" s="339"/>
      <c r="AQ273" s="339"/>
      <c r="AR273" s="339"/>
      <c r="AS273" s="339"/>
      <c r="AT273" s="339"/>
      <c r="AU273" s="339"/>
      <c r="AV273" s="339"/>
      <c r="AW273" s="341">
        <v>155</v>
      </c>
    </row>
    <row r="274" spans="1:52" s="12" customFormat="1" ht="24.75" customHeight="1" x14ac:dyDescent="0.2">
      <c r="A274" s="335"/>
      <c r="B274" s="335" t="s">
        <v>502</v>
      </c>
      <c r="C274" s="377" t="s">
        <v>621</v>
      </c>
      <c r="D274" s="378">
        <v>188</v>
      </c>
      <c r="E274" s="378">
        <v>2</v>
      </c>
      <c r="F274" s="339">
        <v>2</v>
      </c>
      <c r="G274" s="339">
        <v>1</v>
      </c>
      <c r="H274" s="339"/>
      <c r="I274" s="339"/>
      <c r="J274" s="339"/>
      <c r="K274" s="339"/>
      <c r="L274" s="339"/>
      <c r="M274" s="339"/>
      <c r="N274" s="339"/>
      <c r="O274" s="339"/>
      <c r="P274" s="339"/>
      <c r="Q274" s="339"/>
      <c r="R274" s="339"/>
      <c r="S274" s="339"/>
      <c r="T274" s="339"/>
      <c r="U274" s="339"/>
      <c r="V274" s="339"/>
      <c r="W274" s="339"/>
      <c r="X274" s="339"/>
      <c r="Y274" s="339"/>
      <c r="Z274" s="339"/>
      <c r="AA274" s="339"/>
      <c r="AB274" s="339"/>
      <c r="AC274" s="339"/>
      <c r="AD274" s="339"/>
      <c r="AE274" s="339"/>
      <c r="AF274" s="339"/>
      <c r="AG274" s="339"/>
      <c r="AH274" s="339"/>
      <c r="AI274" s="339"/>
      <c r="AJ274" s="339"/>
      <c r="AK274" s="339"/>
      <c r="AL274" s="339"/>
      <c r="AM274" s="339"/>
      <c r="AN274" s="339"/>
      <c r="AO274" s="339"/>
      <c r="AP274" s="339"/>
      <c r="AQ274" s="339"/>
      <c r="AR274" s="339"/>
      <c r="AS274" s="339"/>
      <c r="AT274" s="339"/>
      <c r="AU274" s="339"/>
      <c r="AV274" s="339"/>
      <c r="AW274" s="341">
        <v>193</v>
      </c>
    </row>
    <row r="275" spans="1:52" s="12" customFormat="1" ht="24.75" customHeight="1" x14ac:dyDescent="0.2">
      <c r="A275" s="335"/>
      <c r="B275" s="335" t="s">
        <v>503</v>
      </c>
      <c r="C275" s="377" t="s">
        <v>622</v>
      </c>
      <c r="D275" s="378">
        <v>160</v>
      </c>
      <c r="E275" s="378">
        <v>1</v>
      </c>
      <c r="F275" s="339">
        <v>2</v>
      </c>
      <c r="G275" s="339"/>
      <c r="H275" s="339"/>
      <c r="I275" s="339"/>
      <c r="J275" s="339"/>
      <c r="K275" s="339"/>
      <c r="L275" s="339"/>
      <c r="M275" s="339"/>
      <c r="N275" s="339"/>
      <c r="O275" s="339"/>
      <c r="P275" s="339"/>
      <c r="Q275" s="339"/>
      <c r="R275" s="339"/>
      <c r="S275" s="339"/>
      <c r="T275" s="339"/>
      <c r="U275" s="339"/>
      <c r="V275" s="339"/>
      <c r="W275" s="339"/>
      <c r="X275" s="339"/>
      <c r="Y275" s="339"/>
      <c r="Z275" s="339"/>
      <c r="AA275" s="339"/>
      <c r="AB275" s="339"/>
      <c r="AC275" s="339"/>
      <c r="AD275" s="339"/>
      <c r="AE275" s="339"/>
      <c r="AF275" s="339"/>
      <c r="AG275" s="339"/>
      <c r="AH275" s="339"/>
      <c r="AI275" s="339"/>
      <c r="AJ275" s="339"/>
      <c r="AK275" s="339"/>
      <c r="AL275" s="339"/>
      <c r="AM275" s="339"/>
      <c r="AN275" s="339"/>
      <c r="AO275" s="339"/>
      <c r="AP275" s="339"/>
      <c r="AQ275" s="339"/>
      <c r="AR275" s="339"/>
      <c r="AS275" s="339"/>
      <c r="AT275" s="339"/>
      <c r="AU275" s="339"/>
      <c r="AV275" s="339"/>
      <c r="AW275" s="341">
        <v>163</v>
      </c>
    </row>
    <row r="276" spans="1:52" s="12" customFormat="1" ht="24.75" customHeight="1" x14ac:dyDescent="0.2">
      <c r="A276" s="335"/>
      <c r="B276" s="335" t="s">
        <v>504</v>
      </c>
      <c r="C276" s="377" t="s">
        <v>623</v>
      </c>
      <c r="D276" s="378">
        <v>1020</v>
      </c>
      <c r="E276" s="378"/>
      <c r="F276" s="339"/>
      <c r="G276" s="339">
        <v>1</v>
      </c>
      <c r="H276" s="339"/>
      <c r="I276" s="339"/>
      <c r="J276" s="339">
        <v>4</v>
      </c>
      <c r="K276" s="339"/>
      <c r="L276" s="339"/>
      <c r="M276" s="339"/>
      <c r="N276" s="339"/>
      <c r="O276" s="339"/>
      <c r="P276" s="339"/>
      <c r="Q276" s="339"/>
      <c r="R276" s="339"/>
      <c r="S276" s="339"/>
      <c r="T276" s="339"/>
      <c r="U276" s="339"/>
      <c r="V276" s="339"/>
      <c r="W276" s="339"/>
      <c r="X276" s="339"/>
      <c r="Y276" s="339"/>
      <c r="Z276" s="339">
        <v>1</v>
      </c>
      <c r="AA276" s="339"/>
      <c r="AB276" s="339"/>
      <c r="AC276" s="339"/>
      <c r="AD276" s="339">
        <v>1</v>
      </c>
      <c r="AE276" s="339"/>
      <c r="AF276" s="339"/>
      <c r="AG276" s="339"/>
      <c r="AH276" s="339"/>
      <c r="AI276" s="339"/>
      <c r="AJ276" s="339"/>
      <c r="AK276" s="339"/>
      <c r="AL276" s="339"/>
      <c r="AM276" s="339"/>
      <c r="AN276" s="339"/>
      <c r="AO276" s="339"/>
      <c r="AP276" s="339"/>
      <c r="AQ276" s="339"/>
      <c r="AR276" s="339"/>
      <c r="AS276" s="339"/>
      <c r="AT276" s="339"/>
      <c r="AU276" s="339"/>
      <c r="AV276" s="339">
        <v>1</v>
      </c>
      <c r="AW276" s="341">
        <v>1028</v>
      </c>
    </row>
    <row r="277" spans="1:52" s="12" customFormat="1" ht="15" customHeight="1" thickBot="1" x14ac:dyDescent="0.25">
      <c r="A277" s="151" t="s">
        <v>311</v>
      </c>
      <c r="B277" s="151"/>
      <c r="C277" s="151"/>
      <c r="D277" s="287">
        <v>2052</v>
      </c>
      <c r="E277" s="287">
        <v>19</v>
      </c>
      <c r="F277" s="287">
        <v>5</v>
      </c>
      <c r="G277" s="287">
        <v>3</v>
      </c>
      <c r="H277" s="287">
        <v>2</v>
      </c>
      <c r="I277" s="287">
        <v>1</v>
      </c>
      <c r="J277" s="287">
        <v>4</v>
      </c>
      <c r="K277" s="287"/>
      <c r="L277" s="287">
        <v>2</v>
      </c>
      <c r="M277" s="287"/>
      <c r="N277" s="287">
        <v>1</v>
      </c>
      <c r="O277" s="287"/>
      <c r="P277" s="287">
        <v>2</v>
      </c>
      <c r="Q277" s="287"/>
      <c r="R277" s="287">
        <v>1</v>
      </c>
      <c r="S277" s="287">
        <v>1</v>
      </c>
      <c r="T277" s="287"/>
      <c r="U277" s="287"/>
      <c r="V277" s="287"/>
      <c r="W277" s="287">
        <v>1</v>
      </c>
      <c r="X277" s="287"/>
      <c r="Y277" s="287"/>
      <c r="Z277" s="287">
        <v>1</v>
      </c>
      <c r="AA277" s="287"/>
      <c r="AB277" s="287"/>
      <c r="AC277" s="287"/>
      <c r="AD277" s="287">
        <v>1</v>
      </c>
      <c r="AE277" s="287"/>
      <c r="AF277" s="287"/>
      <c r="AG277" s="287"/>
      <c r="AH277" s="287"/>
      <c r="AI277" s="287"/>
      <c r="AJ277" s="287"/>
      <c r="AK277" s="287"/>
      <c r="AL277" s="287"/>
      <c r="AM277" s="287"/>
      <c r="AN277" s="287"/>
      <c r="AO277" s="287"/>
      <c r="AP277" s="287"/>
      <c r="AQ277" s="287">
        <v>1</v>
      </c>
      <c r="AR277" s="287"/>
      <c r="AS277" s="287"/>
      <c r="AT277" s="287"/>
      <c r="AU277" s="287"/>
      <c r="AV277" s="287">
        <v>1</v>
      </c>
      <c r="AW277" s="287">
        <v>2098</v>
      </c>
    </row>
    <row r="278" spans="1:52" s="12" customFormat="1" ht="15" customHeight="1" x14ac:dyDescent="0.2">
      <c r="A278" s="342"/>
      <c r="B278" s="335" t="s">
        <v>731</v>
      </c>
      <c r="C278" s="342"/>
      <c r="D278" s="378">
        <v>7973</v>
      </c>
      <c r="E278" s="378">
        <v>130</v>
      </c>
      <c r="F278" s="339">
        <v>147</v>
      </c>
      <c r="G278" s="339">
        <v>28</v>
      </c>
      <c r="H278" s="339">
        <v>21</v>
      </c>
      <c r="I278" s="339">
        <v>33</v>
      </c>
      <c r="J278" s="339">
        <v>11</v>
      </c>
      <c r="K278" s="339">
        <v>2</v>
      </c>
      <c r="L278" s="339">
        <v>11</v>
      </c>
      <c r="M278" s="339">
        <v>12</v>
      </c>
      <c r="N278" s="339">
        <v>6</v>
      </c>
      <c r="O278" s="339">
        <v>3</v>
      </c>
      <c r="P278" s="339">
        <v>6</v>
      </c>
      <c r="Q278" s="339">
        <v>4</v>
      </c>
      <c r="R278" s="339">
        <v>3</v>
      </c>
      <c r="S278" s="339">
        <v>4</v>
      </c>
      <c r="T278" s="339">
        <v>6</v>
      </c>
      <c r="U278" s="339">
        <v>4</v>
      </c>
      <c r="V278" s="339">
        <v>3</v>
      </c>
      <c r="W278" s="339">
        <v>2</v>
      </c>
      <c r="X278" s="339">
        <v>1</v>
      </c>
      <c r="Y278" s="339"/>
      <c r="Z278" s="339"/>
      <c r="AA278" s="339"/>
      <c r="AB278" s="339"/>
      <c r="AC278" s="339">
        <v>1</v>
      </c>
      <c r="AD278" s="339"/>
      <c r="AE278" s="339"/>
      <c r="AF278" s="339"/>
      <c r="AG278" s="339"/>
      <c r="AH278" s="339"/>
      <c r="AI278" s="339">
        <v>1</v>
      </c>
      <c r="AJ278" s="339">
        <v>1</v>
      </c>
      <c r="AK278" s="339"/>
      <c r="AL278" s="339"/>
      <c r="AM278" s="339">
        <v>1</v>
      </c>
      <c r="AN278" s="339"/>
      <c r="AO278" s="339">
        <v>1</v>
      </c>
      <c r="AP278" s="339"/>
      <c r="AQ278" s="339"/>
      <c r="AR278" s="339"/>
      <c r="AS278" s="339">
        <v>1</v>
      </c>
      <c r="AT278" s="339"/>
      <c r="AU278" s="339">
        <v>1</v>
      </c>
      <c r="AV278" s="339">
        <v>6</v>
      </c>
      <c r="AW278" s="363">
        <v>8423</v>
      </c>
    </row>
    <row r="279" spans="1:52" s="12" customFormat="1" ht="15" customHeight="1" thickBot="1" x14ac:dyDescent="0.25">
      <c r="A279" s="406" t="s">
        <v>777</v>
      </c>
      <c r="B279" s="291"/>
      <c r="C279" s="291"/>
      <c r="D279" s="291">
        <v>39256</v>
      </c>
      <c r="E279" s="291">
        <v>737</v>
      </c>
      <c r="F279" s="291">
        <v>186</v>
      </c>
      <c r="G279" s="291">
        <v>86</v>
      </c>
      <c r="H279" s="291">
        <v>83</v>
      </c>
      <c r="I279" s="291">
        <v>67</v>
      </c>
      <c r="J279" s="291">
        <v>34</v>
      </c>
      <c r="K279" s="291">
        <v>25</v>
      </c>
      <c r="L279" s="291">
        <v>24</v>
      </c>
      <c r="M279" s="291">
        <v>23</v>
      </c>
      <c r="N279" s="291">
        <v>17</v>
      </c>
      <c r="O279" s="291">
        <v>16</v>
      </c>
      <c r="P279" s="291">
        <v>16</v>
      </c>
      <c r="Q279" s="291">
        <v>15</v>
      </c>
      <c r="R279" s="291">
        <v>13</v>
      </c>
      <c r="S279" s="291">
        <v>12</v>
      </c>
      <c r="T279" s="291">
        <v>12</v>
      </c>
      <c r="U279" s="291">
        <v>8</v>
      </c>
      <c r="V279" s="291">
        <v>8</v>
      </c>
      <c r="W279" s="291">
        <v>8</v>
      </c>
      <c r="X279" s="291">
        <v>5</v>
      </c>
      <c r="Y279" s="291">
        <v>5</v>
      </c>
      <c r="Z279" s="291">
        <v>5</v>
      </c>
      <c r="AA279" s="291">
        <v>4</v>
      </c>
      <c r="AB279" s="291">
        <v>3</v>
      </c>
      <c r="AC279" s="291">
        <v>3</v>
      </c>
      <c r="AD279" s="291">
        <v>3</v>
      </c>
      <c r="AE279" s="291">
        <v>3</v>
      </c>
      <c r="AF279" s="291">
        <v>3</v>
      </c>
      <c r="AG279" s="291">
        <v>2</v>
      </c>
      <c r="AH279" s="291">
        <v>2</v>
      </c>
      <c r="AI279" s="291">
        <v>2</v>
      </c>
      <c r="AJ279" s="291">
        <v>2</v>
      </c>
      <c r="AK279" s="291">
        <v>2</v>
      </c>
      <c r="AL279" s="291">
        <v>1</v>
      </c>
      <c r="AM279" s="291">
        <v>1</v>
      </c>
      <c r="AN279" s="291">
        <v>1</v>
      </c>
      <c r="AO279" s="291">
        <v>1</v>
      </c>
      <c r="AP279" s="291">
        <v>1</v>
      </c>
      <c r="AQ279" s="291">
        <v>1</v>
      </c>
      <c r="AR279" s="291">
        <v>1</v>
      </c>
      <c r="AS279" s="291">
        <v>1</v>
      </c>
      <c r="AT279" s="291">
        <v>1</v>
      </c>
      <c r="AU279" s="291">
        <v>1</v>
      </c>
      <c r="AV279" s="291">
        <v>18</v>
      </c>
      <c r="AW279" s="291">
        <v>40718</v>
      </c>
    </row>
    <row r="280" spans="1:52" s="5" customFormat="1" ht="18" customHeight="1" thickTop="1" x14ac:dyDescent="0.25">
      <c r="A280" s="7"/>
      <c r="C280" s="6"/>
      <c r="D280" s="6"/>
      <c r="E280" s="6"/>
      <c r="F280" s="6"/>
      <c r="G280" s="6"/>
      <c r="H280" s="6"/>
    </row>
    <row r="281" spans="1:52" s="12" customFormat="1" ht="15" customHeight="1" x14ac:dyDescent="0.2">
      <c r="A281" s="324">
        <v>2011</v>
      </c>
      <c r="B281" s="325"/>
      <c r="C281" s="372"/>
      <c r="D281" s="403" t="s">
        <v>36</v>
      </c>
      <c r="E281" s="727"/>
      <c r="F281" s="727"/>
      <c r="G281" s="726"/>
      <c r="H281" s="726"/>
      <c r="I281" s="726"/>
      <c r="J281" s="726"/>
      <c r="K281" s="726"/>
      <c r="L281" s="726"/>
      <c r="M281" s="726"/>
      <c r="N281" s="726"/>
      <c r="O281" s="726"/>
      <c r="P281" s="726"/>
      <c r="Q281" s="726"/>
      <c r="R281" s="726"/>
      <c r="S281" s="726"/>
      <c r="T281" s="726"/>
      <c r="U281" s="726"/>
      <c r="V281" s="726"/>
      <c r="W281" s="726"/>
      <c r="X281" s="726"/>
      <c r="Y281" s="726"/>
      <c r="Z281" s="726"/>
      <c r="AA281" s="726"/>
      <c r="AB281" s="726"/>
      <c r="AC281" s="726"/>
      <c r="AD281" s="726"/>
      <c r="AE281" s="726"/>
      <c r="AF281" s="726"/>
      <c r="AG281" s="726"/>
      <c r="AH281" s="726"/>
      <c r="AI281" s="726"/>
      <c r="AJ281" s="726"/>
      <c r="AK281" s="726"/>
      <c r="AL281" s="726"/>
      <c r="AM281" s="726"/>
      <c r="AN281" s="726"/>
      <c r="AO281" s="726"/>
      <c r="AP281" s="726"/>
      <c r="AQ281" s="726"/>
      <c r="AR281" s="726"/>
      <c r="AS281" s="726"/>
      <c r="AT281" s="726"/>
      <c r="AU281" s="726"/>
      <c r="AV281" s="726"/>
      <c r="AW281" s="725"/>
      <c r="AX281" s="725"/>
      <c r="AY281" s="725"/>
      <c r="AZ281" s="725"/>
    </row>
    <row r="282" spans="1:52" s="12" customFormat="1" ht="15" customHeight="1" x14ac:dyDescent="0.2">
      <c r="A282" s="330" t="s">
        <v>37</v>
      </c>
      <c r="B282" s="330" t="s">
        <v>401</v>
      </c>
      <c r="C282" s="407"/>
      <c r="D282" s="408" t="s">
        <v>40</v>
      </c>
      <c r="E282" s="333" t="s">
        <v>42</v>
      </c>
      <c r="F282" s="333" t="s">
        <v>46</v>
      </c>
      <c r="G282" s="333" t="s">
        <v>754</v>
      </c>
      <c r="H282" s="333" t="s">
        <v>51</v>
      </c>
      <c r="I282" s="333" t="s">
        <v>54</v>
      </c>
      <c r="J282" s="333" t="s">
        <v>755</v>
      </c>
      <c r="K282" s="333" t="s">
        <v>60</v>
      </c>
      <c r="L282" s="333" t="s">
        <v>63</v>
      </c>
      <c r="M282" s="333" t="s">
        <v>756</v>
      </c>
      <c r="N282" s="333" t="s">
        <v>68</v>
      </c>
      <c r="O282" s="333" t="s">
        <v>72</v>
      </c>
      <c r="P282" s="333" t="s">
        <v>74</v>
      </c>
      <c r="Q282" s="333" t="s">
        <v>757</v>
      </c>
      <c r="R282" s="333" t="s">
        <v>77</v>
      </c>
      <c r="S282" s="333" t="s">
        <v>79</v>
      </c>
      <c r="T282" s="333" t="s">
        <v>758</v>
      </c>
      <c r="U282" s="333" t="s">
        <v>81</v>
      </c>
      <c r="V282" s="333" t="s">
        <v>83</v>
      </c>
      <c r="W282" s="333" t="s">
        <v>86</v>
      </c>
      <c r="X282" s="333" t="s">
        <v>90</v>
      </c>
      <c r="Y282" s="333" t="s">
        <v>94</v>
      </c>
      <c r="Z282" s="333" t="s">
        <v>97</v>
      </c>
      <c r="AA282" s="333" t="s">
        <v>100</v>
      </c>
      <c r="AB282" s="333" t="s">
        <v>759</v>
      </c>
      <c r="AC282" s="333" t="s">
        <v>760</v>
      </c>
      <c r="AD282" s="333" t="s">
        <v>108</v>
      </c>
      <c r="AE282" s="333" t="s">
        <v>761</v>
      </c>
      <c r="AF282" s="333" t="s">
        <v>113</v>
      </c>
      <c r="AG282" s="333" t="s">
        <v>116</v>
      </c>
      <c r="AH282" s="333" t="s">
        <v>119</v>
      </c>
      <c r="AI282" s="333" t="s">
        <v>122</v>
      </c>
      <c r="AJ282" s="333" t="s">
        <v>125</v>
      </c>
      <c r="AK282" s="333" t="s">
        <v>762</v>
      </c>
      <c r="AL282" s="333" t="s">
        <v>763</v>
      </c>
      <c r="AM282" s="333" t="s">
        <v>132</v>
      </c>
      <c r="AN282" s="333" t="s">
        <v>135</v>
      </c>
      <c r="AO282" s="333" t="s">
        <v>138</v>
      </c>
      <c r="AP282" s="333" t="s">
        <v>141</v>
      </c>
      <c r="AQ282" s="333" t="s">
        <v>764</v>
      </c>
      <c r="AR282" s="333" t="s">
        <v>146</v>
      </c>
      <c r="AS282" s="333" t="s">
        <v>149</v>
      </c>
      <c r="AT282" s="333" t="s">
        <v>152</v>
      </c>
      <c r="AU282" s="333" t="s">
        <v>155</v>
      </c>
      <c r="AV282" s="333" t="s">
        <v>158</v>
      </c>
      <c r="AW282" s="333" t="s">
        <v>765</v>
      </c>
      <c r="AX282" s="333" t="s">
        <v>163</v>
      </c>
      <c r="AY282" s="333" t="s">
        <v>166</v>
      </c>
      <c r="AZ282" s="333" t="s">
        <v>0</v>
      </c>
    </row>
    <row r="283" spans="1:52" s="5" customFormat="1" ht="15" customHeight="1" thickBot="1" x14ac:dyDescent="0.25">
      <c r="A283" s="383" t="s">
        <v>1</v>
      </c>
      <c r="B283" s="384" t="s">
        <v>84</v>
      </c>
      <c r="C283" s="384"/>
      <c r="D283" s="409">
        <v>42</v>
      </c>
      <c r="E283" s="410"/>
      <c r="F283" s="410"/>
      <c r="G283" s="410"/>
      <c r="H283" s="410"/>
      <c r="I283" s="410"/>
      <c r="J283" s="410"/>
      <c r="K283" s="410"/>
      <c r="L283" s="410"/>
      <c r="M283" s="410"/>
      <c r="N283" s="410"/>
      <c r="O283" s="410"/>
      <c r="P283" s="410"/>
      <c r="Q283" s="410"/>
      <c r="R283" s="410"/>
      <c r="S283" s="410"/>
      <c r="T283" s="410"/>
      <c r="U283" s="410"/>
      <c r="V283" s="410"/>
      <c r="W283" s="410"/>
      <c r="X283" s="410"/>
      <c r="Y283" s="410"/>
      <c r="Z283" s="410"/>
      <c r="AA283" s="410"/>
      <c r="AB283" s="410"/>
      <c r="AC283" s="410"/>
      <c r="AD283" s="410"/>
      <c r="AE283" s="410"/>
      <c r="AF283" s="410"/>
      <c r="AG283" s="410"/>
      <c r="AH283" s="410"/>
      <c r="AI283" s="410"/>
      <c r="AJ283" s="410"/>
      <c r="AK283" s="410"/>
      <c r="AL283" s="410"/>
      <c r="AM283" s="410"/>
      <c r="AN283" s="410"/>
      <c r="AO283" s="410"/>
      <c r="AP283" s="410"/>
      <c r="AQ283" s="410"/>
      <c r="AR283" s="410"/>
      <c r="AS283" s="410"/>
      <c r="AT283" s="410"/>
      <c r="AU283" s="410"/>
      <c r="AV283" s="410"/>
      <c r="AW283" s="410"/>
      <c r="AX283" s="410"/>
      <c r="AY283" s="410"/>
      <c r="AZ283" s="411">
        <v>42</v>
      </c>
    </row>
    <row r="284" spans="1:52" s="5" customFormat="1" ht="15" customHeight="1" thickTop="1" x14ac:dyDescent="0.2">
      <c r="A284" s="388"/>
      <c r="B284" s="389" t="s">
        <v>87</v>
      </c>
      <c r="C284" s="389"/>
      <c r="D284" s="409">
        <v>71</v>
      </c>
      <c r="E284" s="412">
        <v>1</v>
      </c>
      <c r="F284" s="412"/>
      <c r="G284" s="412"/>
      <c r="H284" s="412"/>
      <c r="I284" s="412"/>
      <c r="J284" s="412"/>
      <c r="K284" s="412"/>
      <c r="L284" s="412"/>
      <c r="M284" s="412"/>
      <c r="N284" s="412"/>
      <c r="O284" s="412"/>
      <c r="P284" s="412"/>
      <c r="Q284" s="412"/>
      <c r="R284" s="412"/>
      <c r="S284" s="412"/>
      <c r="T284" s="412"/>
      <c r="U284" s="412"/>
      <c r="V284" s="412"/>
      <c r="W284" s="412"/>
      <c r="X284" s="412"/>
      <c r="Y284" s="412"/>
      <c r="Z284" s="412"/>
      <c r="AA284" s="412"/>
      <c r="AB284" s="412"/>
      <c r="AC284" s="412"/>
      <c r="AD284" s="412"/>
      <c r="AE284" s="412"/>
      <c r="AF284" s="412"/>
      <c r="AG284" s="412"/>
      <c r="AH284" s="412"/>
      <c r="AI284" s="412"/>
      <c r="AJ284" s="412"/>
      <c r="AK284" s="412"/>
      <c r="AL284" s="412"/>
      <c r="AM284" s="412"/>
      <c r="AN284" s="412"/>
      <c r="AO284" s="412"/>
      <c r="AP284" s="412"/>
      <c r="AQ284" s="412"/>
      <c r="AR284" s="412"/>
      <c r="AS284" s="412"/>
      <c r="AT284" s="412"/>
      <c r="AU284" s="412"/>
      <c r="AV284" s="412"/>
      <c r="AW284" s="412"/>
      <c r="AX284" s="412"/>
      <c r="AY284" s="412"/>
      <c r="AZ284" s="413">
        <v>72</v>
      </c>
    </row>
    <row r="285" spans="1:52" s="5" customFormat="1" ht="15" customHeight="1" x14ac:dyDescent="0.2">
      <c r="A285" s="388"/>
      <c r="B285" s="389" t="s">
        <v>91</v>
      </c>
      <c r="C285" s="389"/>
      <c r="D285" s="409">
        <v>158</v>
      </c>
      <c r="E285" s="412">
        <v>5</v>
      </c>
      <c r="F285" s="412"/>
      <c r="G285" s="412"/>
      <c r="H285" s="412"/>
      <c r="I285" s="412"/>
      <c r="J285" s="412"/>
      <c r="K285" s="412"/>
      <c r="L285" s="412"/>
      <c r="M285" s="412"/>
      <c r="N285" s="412"/>
      <c r="O285" s="412"/>
      <c r="P285" s="412"/>
      <c r="Q285" s="412"/>
      <c r="R285" s="412"/>
      <c r="S285" s="412"/>
      <c r="T285" s="412"/>
      <c r="U285" s="412"/>
      <c r="V285" s="412"/>
      <c r="W285" s="412"/>
      <c r="X285" s="412"/>
      <c r="Y285" s="412"/>
      <c r="Z285" s="412"/>
      <c r="AA285" s="412"/>
      <c r="AB285" s="412"/>
      <c r="AC285" s="412"/>
      <c r="AD285" s="412"/>
      <c r="AE285" s="412"/>
      <c r="AF285" s="412"/>
      <c r="AG285" s="412"/>
      <c r="AH285" s="412"/>
      <c r="AI285" s="412"/>
      <c r="AJ285" s="412"/>
      <c r="AK285" s="412"/>
      <c r="AL285" s="412"/>
      <c r="AM285" s="412"/>
      <c r="AN285" s="412"/>
      <c r="AO285" s="412"/>
      <c r="AP285" s="412"/>
      <c r="AQ285" s="412"/>
      <c r="AR285" s="412"/>
      <c r="AS285" s="412"/>
      <c r="AT285" s="412"/>
      <c r="AU285" s="412"/>
      <c r="AV285" s="412"/>
      <c r="AW285" s="412"/>
      <c r="AX285" s="412"/>
      <c r="AY285" s="412"/>
      <c r="AZ285" s="413">
        <v>163</v>
      </c>
    </row>
    <row r="286" spans="1:52" s="5" customFormat="1" ht="15" customHeight="1" x14ac:dyDescent="0.2">
      <c r="A286" s="388"/>
      <c r="B286" s="389" t="s">
        <v>95</v>
      </c>
      <c r="C286" s="389"/>
      <c r="D286" s="409">
        <v>17</v>
      </c>
      <c r="E286" s="412"/>
      <c r="F286" s="412"/>
      <c r="G286" s="412"/>
      <c r="H286" s="412"/>
      <c r="I286" s="412"/>
      <c r="J286" s="412"/>
      <c r="K286" s="412"/>
      <c r="L286" s="412"/>
      <c r="M286" s="412"/>
      <c r="N286" s="412"/>
      <c r="O286" s="412"/>
      <c r="P286" s="412"/>
      <c r="Q286" s="412"/>
      <c r="R286" s="412"/>
      <c r="S286" s="412"/>
      <c r="T286" s="412">
        <v>1</v>
      </c>
      <c r="U286" s="412"/>
      <c r="V286" s="412"/>
      <c r="W286" s="412"/>
      <c r="X286" s="412"/>
      <c r="Y286" s="412"/>
      <c r="Z286" s="412"/>
      <c r="AA286" s="412"/>
      <c r="AB286" s="412"/>
      <c r="AC286" s="412"/>
      <c r="AD286" s="412"/>
      <c r="AE286" s="412"/>
      <c r="AF286" s="412"/>
      <c r="AG286" s="412"/>
      <c r="AH286" s="412"/>
      <c r="AI286" s="412"/>
      <c r="AJ286" s="412"/>
      <c r="AK286" s="412"/>
      <c r="AL286" s="412"/>
      <c r="AM286" s="412"/>
      <c r="AN286" s="412"/>
      <c r="AO286" s="412"/>
      <c r="AP286" s="412"/>
      <c r="AQ286" s="412"/>
      <c r="AR286" s="412"/>
      <c r="AS286" s="412"/>
      <c r="AT286" s="412"/>
      <c r="AU286" s="412"/>
      <c r="AV286" s="412"/>
      <c r="AW286" s="412"/>
      <c r="AX286" s="412"/>
      <c r="AY286" s="412"/>
      <c r="AZ286" s="413">
        <v>18</v>
      </c>
    </row>
    <row r="287" spans="1:52" s="5" customFormat="1" ht="15" customHeight="1" x14ac:dyDescent="0.2">
      <c r="A287" s="388"/>
      <c r="B287" s="389" t="s">
        <v>98</v>
      </c>
      <c r="C287" s="389"/>
      <c r="D287" s="409">
        <v>1</v>
      </c>
      <c r="E287" s="412"/>
      <c r="F287" s="412"/>
      <c r="G287" s="412"/>
      <c r="H287" s="412"/>
      <c r="I287" s="412"/>
      <c r="J287" s="412"/>
      <c r="K287" s="412"/>
      <c r="L287" s="412"/>
      <c r="M287" s="412"/>
      <c r="N287" s="412"/>
      <c r="O287" s="412"/>
      <c r="P287" s="412"/>
      <c r="Q287" s="412"/>
      <c r="R287" s="412"/>
      <c r="S287" s="412"/>
      <c r="T287" s="412"/>
      <c r="U287" s="412"/>
      <c r="V287" s="412">
        <v>1</v>
      </c>
      <c r="W287" s="412"/>
      <c r="X287" s="412"/>
      <c r="Y287" s="412"/>
      <c r="Z287" s="412"/>
      <c r="AA287" s="412"/>
      <c r="AB287" s="412"/>
      <c r="AC287" s="412"/>
      <c r="AD287" s="412"/>
      <c r="AE287" s="412"/>
      <c r="AF287" s="412"/>
      <c r="AG287" s="412"/>
      <c r="AH287" s="412"/>
      <c r="AI287" s="412"/>
      <c r="AJ287" s="412"/>
      <c r="AK287" s="412"/>
      <c r="AL287" s="412"/>
      <c r="AM287" s="412"/>
      <c r="AN287" s="412"/>
      <c r="AO287" s="412"/>
      <c r="AP287" s="412"/>
      <c r="AQ287" s="412"/>
      <c r="AR287" s="412"/>
      <c r="AS287" s="412"/>
      <c r="AT287" s="412"/>
      <c r="AU287" s="412"/>
      <c r="AV287" s="412"/>
      <c r="AW287" s="412"/>
      <c r="AX287" s="412"/>
      <c r="AY287" s="412"/>
      <c r="AZ287" s="413">
        <v>2</v>
      </c>
    </row>
    <row r="288" spans="1:52" s="5" customFormat="1" ht="15" customHeight="1" x14ac:dyDescent="0.2">
      <c r="A288" s="388"/>
      <c r="B288" s="389" t="s">
        <v>101</v>
      </c>
      <c r="C288" s="389"/>
      <c r="D288" s="409">
        <v>16</v>
      </c>
      <c r="E288" s="412">
        <v>1</v>
      </c>
      <c r="F288" s="412"/>
      <c r="G288" s="412"/>
      <c r="H288" s="412">
        <v>1</v>
      </c>
      <c r="I288" s="412"/>
      <c r="J288" s="412"/>
      <c r="K288" s="412"/>
      <c r="L288" s="412"/>
      <c r="M288" s="412">
        <v>1</v>
      </c>
      <c r="N288" s="412"/>
      <c r="O288" s="412"/>
      <c r="P288" s="412"/>
      <c r="Q288" s="412"/>
      <c r="R288" s="412"/>
      <c r="S288" s="412"/>
      <c r="T288" s="412"/>
      <c r="U288" s="412"/>
      <c r="V288" s="412"/>
      <c r="W288" s="412"/>
      <c r="X288" s="412"/>
      <c r="Y288" s="412"/>
      <c r="Z288" s="412"/>
      <c r="AA288" s="412"/>
      <c r="AB288" s="412"/>
      <c r="AC288" s="412"/>
      <c r="AD288" s="412"/>
      <c r="AE288" s="412"/>
      <c r="AF288" s="412"/>
      <c r="AG288" s="412"/>
      <c r="AH288" s="412"/>
      <c r="AI288" s="412"/>
      <c r="AJ288" s="412"/>
      <c r="AK288" s="412"/>
      <c r="AL288" s="412"/>
      <c r="AM288" s="412"/>
      <c r="AN288" s="412"/>
      <c r="AO288" s="412"/>
      <c r="AP288" s="412"/>
      <c r="AQ288" s="412"/>
      <c r="AR288" s="412"/>
      <c r="AS288" s="412"/>
      <c r="AT288" s="412"/>
      <c r="AU288" s="412"/>
      <c r="AV288" s="412"/>
      <c r="AW288" s="412"/>
      <c r="AX288" s="412"/>
      <c r="AY288" s="412"/>
      <c r="AZ288" s="413">
        <v>19</v>
      </c>
    </row>
    <row r="289" spans="1:52" s="5" customFormat="1" ht="15" customHeight="1" x14ac:dyDescent="0.2">
      <c r="A289" s="388"/>
      <c r="B289" s="389" t="s">
        <v>104</v>
      </c>
      <c r="C289" s="389"/>
      <c r="D289" s="409">
        <v>93</v>
      </c>
      <c r="E289" s="412"/>
      <c r="F289" s="412"/>
      <c r="G289" s="412"/>
      <c r="H289" s="412"/>
      <c r="I289" s="412"/>
      <c r="J289" s="412"/>
      <c r="K289" s="412"/>
      <c r="L289" s="412"/>
      <c r="M289" s="412"/>
      <c r="N289" s="412"/>
      <c r="O289" s="412"/>
      <c r="P289" s="412"/>
      <c r="Q289" s="412"/>
      <c r="R289" s="412"/>
      <c r="S289" s="412"/>
      <c r="T289" s="412"/>
      <c r="U289" s="412"/>
      <c r="V289" s="412"/>
      <c r="W289" s="412"/>
      <c r="X289" s="412"/>
      <c r="Y289" s="412"/>
      <c r="Z289" s="412"/>
      <c r="AA289" s="412"/>
      <c r="AB289" s="412"/>
      <c r="AC289" s="412"/>
      <c r="AD289" s="412"/>
      <c r="AE289" s="412"/>
      <c r="AF289" s="412"/>
      <c r="AG289" s="412"/>
      <c r="AH289" s="412"/>
      <c r="AI289" s="412"/>
      <c r="AJ289" s="412"/>
      <c r="AK289" s="412"/>
      <c r="AL289" s="412"/>
      <c r="AM289" s="412"/>
      <c r="AN289" s="412"/>
      <c r="AO289" s="412"/>
      <c r="AP289" s="412"/>
      <c r="AQ289" s="412"/>
      <c r="AR289" s="412"/>
      <c r="AS289" s="412"/>
      <c r="AT289" s="412"/>
      <c r="AU289" s="412"/>
      <c r="AV289" s="412"/>
      <c r="AW289" s="412"/>
      <c r="AX289" s="412"/>
      <c r="AY289" s="412"/>
      <c r="AZ289" s="413">
        <v>93</v>
      </c>
    </row>
    <row r="290" spans="1:52" s="5" customFormat="1" ht="15" customHeight="1" x14ac:dyDescent="0.2">
      <c r="A290" s="388"/>
      <c r="B290" s="389" t="s">
        <v>106</v>
      </c>
      <c r="C290" s="389"/>
      <c r="D290" s="409">
        <v>13</v>
      </c>
      <c r="E290" s="412"/>
      <c r="F290" s="412"/>
      <c r="G290" s="412"/>
      <c r="H290" s="412"/>
      <c r="I290" s="412"/>
      <c r="J290" s="412"/>
      <c r="K290" s="412"/>
      <c r="L290" s="412"/>
      <c r="M290" s="412"/>
      <c r="N290" s="412"/>
      <c r="O290" s="412"/>
      <c r="P290" s="412"/>
      <c r="Q290" s="412"/>
      <c r="R290" s="412"/>
      <c r="S290" s="412"/>
      <c r="T290" s="412"/>
      <c r="U290" s="412"/>
      <c r="V290" s="412"/>
      <c r="W290" s="412"/>
      <c r="X290" s="412"/>
      <c r="Y290" s="412"/>
      <c r="Z290" s="412"/>
      <c r="AA290" s="412"/>
      <c r="AB290" s="412"/>
      <c r="AC290" s="412"/>
      <c r="AD290" s="412"/>
      <c r="AE290" s="412"/>
      <c r="AF290" s="412"/>
      <c r="AG290" s="412"/>
      <c r="AH290" s="412"/>
      <c r="AI290" s="412"/>
      <c r="AJ290" s="412"/>
      <c r="AK290" s="412"/>
      <c r="AL290" s="412"/>
      <c r="AM290" s="412"/>
      <c r="AN290" s="412"/>
      <c r="AO290" s="412"/>
      <c r="AP290" s="412"/>
      <c r="AQ290" s="412"/>
      <c r="AR290" s="412"/>
      <c r="AS290" s="412"/>
      <c r="AT290" s="412"/>
      <c r="AU290" s="412"/>
      <c r="AV290" s="412"/>
      <c r="AW290" s="412"/>
      <c r="AX290" s="412"/>
      <c r="AY290" s="412"/>
      <c r="AZ290" s="413">
        <v>13</v>
      </c>
    </row>
    <row r="291" spans="1:52" s="5" customFormat="1" ht="15" customHeight="1" x14ac:dyDescent="0.2">
      <c r="A291" s="388"/>
      <c r="B291" s="389" t="s">
        <v>109</v>
      </c>
      <c r="C291" s="389"/>
      <c r="D291" s="409">
        <v>1</v>
      </c>
      <c r="E291" s="412"/>
      <c r="F291" s="412"/>
      <c r="G291" s="412"/>
      <c r="H291" s="412"/>
      <c r="I291" s="412"/>
      <c r="J291" s="412"/>
      <c r="K291" s="412"/>
      <c r="L291" s="412"/>
      <c r="M291" s="412"/>
      <c r="N291" s="412"/>
      <c r="O291" s="412"/>
      <c r="P291" s="412"/>
      <c r="Q291" s="412"/>
      <c r="R291" s="412"/>
      <c r="S291" s="412"/>
      <c r="T291" s="412"/>
      <c r="U291" s="412"/>
      <c r="V291" s="412"/>
      <c r="W291" s="412"/>
      <c r="X291" s="412"/>
      <c r="Y291" s="412"/>
      <c r="Z291" s="412"/>
      <c r="AA291" s="412"/>
      <c r="AB291" s="412"/>
      <c r="AC291" s="412"/>
      <c r="AD291" s="412"/>
      <c r="AE291" s="412"/>
      <c r="AF291" s="412"/>
      <c r="AG291" s="412"/>
      <c r="AH291" s="412"/>
      <c r="AI291" s="412"/>
      <c r="AJ291" s="412"/>
      <c r="AK291" s="412"/>
      <c r="AL291" s="412"/>
      <c r="AM291" s="412"/>
      <c r="AN291" s="412"/>
      <c r="AO291" s="412"/>
      <c r="AP291" s="412"/>
      <c r="AQ291" s="412"/>
      <c r="AR291" s="412"/>
      <c r="AS291" s="412"/>
      <c r="AT291" s="412"/>
      <c r="AU291" s="412"/>
      <c r="AV291" s="412"/>
      <c r="AW291" s="412"/>
      <c r="AX291" s="412"/>
      <c r="AY291" s="412"/>
      <c r="AZ291" s="413">
        <v>1</v>
      </c>
    </row>
    <row r="292" spans="1:52" s="5" customFormat="1" ht="15" customHeight="1" x14ac:dyDescent="0.2">
      <c r="A292" s="388"/>
      <c r="B292" s="389" t="s">
        <v>111</v>
      </c>
      <c r="C292" s="389"/>
      <c r="D292" s="409">
        <v>3</v>
      </c>
      <c r="E292" s="412"/>
      <c r="F292" s="412"/>
      <c r="G292" s="412"/>
      <c r="H292" s="412"/>
      <c r="I292" s="412"/>
      <c r="J292" s="412"/>
      <c r="K292" s="412"/>
      <c r="L292" s="412"/>
      <c r="M292" s="412"/>
      <c r="N292" s="412"/>
      <c r="O292" s="412"/>
      <c r="P292" s="412"/>
      <c r="Q292" s="412"/>
      <c r="R292" s="412"/>
      <c r="S292" s="412"/>
      <c r="T292" s="412"/>
      <c r="U292" s="412"/>
      <c r="V292" s="412"/>
      <c r="W292" s="412"/>
      <c r="X292" s="412"/>
      <c r="Y292" s="412"/>
      <c r="Z292" s="412"/>
      <c r="AA292" s="412"/>
      <c r="AB292" s="412"/>
      <c r="AC292" s="412"/>
      <c r="AD292" s="412"/>
      <c r="AE292" s="412"/>
      <c r="AF292" s="412"/>
      <c r="AG292" s="412"/>
      <c r="AH292" s="412"/>
      <c r="AI292" s="412"/>
      <c r="AJ292" s="412"/>
      <c r="AK292" s="412"/>
      <c r="AL292" s="412"/>
      <c r="AM292" s="412"/>
      <c r="AN292" s="412"/>
      <c r="AO292" s="412"/>
      <c r="AP292" s="412"/>
      <c r="AQ292" s="412"/>
      <c r="AR292" s="412"/>
      <c r="AS292" s="412"/>
      <c r="AT292" s="412"/>
      <c r="AU292" s="412"/>
      <c r="AV292" s="412"/>
      <c r="AW292" s="412"/>
      <c r="AX292" s="412"/>
      <c r="AY292" s="412"/>
      <c r="AZ292" s="413">
        <v>3</v>
      </c>
    </row>
    <row r="293" spans="1:52" s="5" customFormat="1" ht="15" customHeight="1" x14ac:dyDescent="0.2">
      <c r="A293" s="388"/>
      <c r="B293" s="389" t="s">
        <v>114</v>
      </c>
      <c r="C293" s="389"/>
      <c r="D293" s="409">
        <v>25</v>
      </c>
      <c r="E293" s="412"/>
      <c r="F293" s="412"/>
      <c r="G293" s="412"/>
      <c r="H293" s="412"/>
      <c r="I293" s="412"/>
      <c r="J293" s="412"/>
      <c r="K293" s="412"/>
      <c r="L293" s="412"/>
      <c r="M293" s="412"/>
      <c r="N293" s="412"/>
      <c r="O293" s="412"/>
      <c r="P293" s="412"/>
      <c r="Q293" s="412"/>
      <c r="R293" s="412"/>
      <c r="S293" s="412"/>
      <c r="T293" s="412"/>
      <c r="U293" s="412"/>
      <c r="V293" s="412"/>
      <c r="W293" s="412"/>
      <c r="X293" s="412"/>
      <c r="Y293" s="412"/>
      <c r="Z293" s="412"/>
      <c r="AA293" s="412"/>
      <c r="AB293" s="412"/>
      <c r="AC293" s="412"/>
      <c r="AD293" s="412"/>
      <c r="AE293" s="412"/>
      <c r="AF293" s="412"/>
      <c r="AG293" s="412"/>
      <c r="AH293" s="412"/>
      <c r="AI293" s="412"/>
      <c r="AJ293" s="412"/>
      <c r="AK293" s="412"/>
      <c r="AL293" s="412"/>
      <c r="AM293" s="412"/>
      <c r="AN293" s="412"/>
      <c r="AO293" s="412"/>
      <c r="AP293" s="412"/>
      <c r="AQ293" s="412"/>
      <c r="AR293" s="412"/>
      <c r="AS293" s="412"/>
      <c r="AT293" s="412"/>
      <c r="AU293" s="412"/>
      <c r="AV293" s="412"/>
      <c r="AW293" s="412"/>
      <c r="AX293" s="412"/>
      <c r="AY293" s="412"/>
      <c r="AZ293" s="413">
        <v>25</v>
      </c>
    </row>
    <row r="294" spans="1:52" s="5" customFormat="1" ht="15" customHeight="1" x14ac:dyDescent="0.2">
      <c r="A294" s="388"/>
      <c r="B294" s="389" t="s">
        <v>117</v>
      </c>
      <c r="C294" s="389"/>
      <c r="D294" s="409">
        <v>140</v>
      </c>
      <c r="E294" s="412">
        <v>2</v>
      </c>
      <c r="F294" s="412">
        <v>1</v>
      </c>
      <c r="G294" s="412">
        <v>1</v>
      </c>
      <c r="H294" s="412"/>
      <c r="I294" s="412"/>
      <c r="J294" s="412"/>
      <c r="K294" s="412"/>
      <c r="L294" s="412"/>
      <c r="M294" s="412"/>
      <c r="N294" s="412"/>
      <c r="O294" s="412"/>
      <c r="P294" s="412"/>
      <c r="Q294" s="412"/>
      <c r="R294" s="412"/>
      <c r="S294" s="412"/>
      <c r="T294" s="412"/>
      <c r="U294" s="412"/>
      <c r="V294" s="412"/>
      <c r="W294" s="412"/>
      <c r="X294" s="412"/>
      <c r="Y294" s="412"/>
      <c r="Z294" s="412"/>
      <c r="AA294" s="412"/>
      <c r="AB294" s="412"/>
      <c r="AC294" s="412"/>
      <c r="AD294" s="412"/>
      <c r="AE294" s="412"/>
      <c r="AF294" s="412"/>
      <c r="AG294" s="412"/>
      <c r="AH294" s="412"/>
      <c r="AI294" s="412"/>
      <c r="AJ294" s="412"/>
      <c r="AK294" s="412"/>
      <c r="AL294" s="412"/>
      <c r="AM294" s="412"/>
      <c r="AN294" s="412"/>
      <c r="AO294" s="412"/>
      <c r="AP294" s="412"/>
      <c r="AQ294" s="412"/>
      <c r="AR294" s="412"/>
      <c r="AS294" s="412"/>
      <c r="AT294" s="412"/>
      <c r="AU294" s="412"/>
      <c r="AV294" s="412"/>
      <c r="AW294" s="412"/>
      <c r="AX294" s="412"/>
      <c r="AY294" s="412"/>
      <c r="AZ294" s="413">
        <v>144</v>
      </c>
    </row>
    <row r="295" spans="1:52" s="5" customFormat="1" ht="15" customHeight="1" x14ac:dyDescent="0.2">
      <c r="A295" s="388"/>
      <c r="B295" s="389" t="s">
        <v>120</v>
      </c>
      <c r="C295" s="389"/>
      <c r="D295" s="409">
        <v>401</v>
      </c>
      <c r="E295" s="412">
        <v>4</v>
      </c>
      <c r="F295" s="412">
        <v>2</v>
      </c>
      <c r="G295" s="412"/>
      <c r="H295" s="412">
        <v>1</v>
      </c>
      <c r="I295" s="412"/>
      <c r="J295" s="412">
        <v>2</v>
      </c>
      <c r="K295" s="412"/>
      <c r="L295" s="412"/>
      <c r="M295" s="412"/>
      <c r="N295" s="412">
        <v>2</v>
      </c>
      <c r="O295" s="412"/>
      <c r="P295" s="412"/>
      <c r="Q295" s="412"/>
      <c r="R295" s="412">
        <v>1</v>
      </c>
      <c r="S295" s="412"/>
      <c r="T295" s="412"/>
      <c r="U295" s="412"/>
      <c r="V295" s="412"/>
      <c r="W295" s="412">
        <v>1</v>
      </c>
      <c r="X295" s="412"/>
      <c r="Y295" s="412"/>
      <c r="Z295" s="412"/>
      <c r="AA295" s="412"/>
      <c r="AB295" s="412"/>
      <c r="AC295" s="412"/>
      <c r="AD295" s="412"/>
      <c r="AE295" s="412"/>
      <c r="AF295" s="412"/>
      <c r="AG295" s="412"/>
      <c r="AH295" s="412"/>
      <c r="AI295" s="412"/>
      <c r="AJ295" s="412"/>
      <c r="AK295" s="412"/>
      <c r="AL295" s="412"/>
      <c r="AM295" s="412"/>
      <c r="AN295" s="412"/>
      <c r="AO295" s="412"/>
      <c r="AP295" s="412"/>
      <c r="AQ295" s="412"/>
      <c r="AR295" s="412"/>
      <c r="AS295" s="412"/>
      <c r="AT295" s="412"/>
      <c r="AU295" s="412"/>
      <c r="AV295" s="412">
        <v>1</v>
      </c>
      <c r="AW295" s="412">
        <v>1</v>
      </c>
      <c r="AX295" s="412"/>
      <c r="AY295" s="412"/>
      <c r="AZ295" s="413">
        <v>416</v>
      </c>
    </row>
    <row r="296" spans="1:52" s="5" customFormat="1" ht="15" customHeight="1" x14ac:dyDescent="0.2">
      <c r="A296" s="388"/>
      <c r="B296" s="389" t="s">
        <v>123</v>
      </c>
      <c r="C296" s="389"/>
      <c r="D296" s="409">
        <v>441</v>
      </c>
      <c r="E296" s="412">
        <v>15</v>
      </c>
      <c r="F296" s="412">
        <v>1</v>
      </c>
      <c r="G296" s="412">
        <v>1</v>
      </c>
      <c r="H296" s="412"/>
      <c r="I296" s="412">
        <v>1</v>
      </c>
      <c r="J296" s="412">
        <v>2</v>
      </c>
      <c r="K296" s="412">
        <v>1</v>
      </c>
      <c r="L296" s="412"/>
      <c r="M296" s="412">
        <v>1</v>
      </c>
      <c r="N296" s="412">
        <v>2</v>
      </c>
      <c r="O296" s="412">
        <v>2</v>
      </c>
      <c r="P296" s="412"/>
      <c r="Q296" s="412"/>
      <c r="R296" s="412">
        <v>1</v>
      </c>
      <c r="S296" s="412">
        <v>1</v>
      </c>
      <c r="T296" s="412">
        <v>1</v>
      </c>
      <c r="U296" s="412">
        <v>1</v>
      </c>
      <c r="V296" s="412"/>
      <c r="W296" s="412"/>
      <c r="X296" s="412">
        <v>1</v>
      </c>
      <c r="Y296" s="412"/>
      <c r="Z296" s="412"/>
      <c r="AA296" s="412"/>
      <c r="AB296" s="412"/>
      <c r="AC296" s="412">
        <v>2</v>
      </c>
      <c r="AD296" s="412">
        <v>1</v>
      </c>
      <c r="AE296" s="412"/>
      <c r="AF296" s="412"/>
      <c r="AG296" s="412"/>
      <c r="AH296" s="412"/>
      <c r="AI296" s="412"/>
      <c r="AJ296" s="412"/>
      <c r="AK296" s="412"/>
      <c r="AL296" s="412"/>
      <c r="AM296" s="412"/>
      <c r="AN296" s="412"/>
      <c r="AO296" s="412"/>
      <c r="AP296" s="412"/>
      <c r="AQ296" s="412"/>
      <c r="AR296" s="412"/>
      <c r="AS296" s="412"/>
      <c r="AT296" s="412"/>
      <c r="AU296" s="412"/>
      <c r="AV296" s="412"/>
      <c r="AW296" s="412"/>
      <c r="AX296" s="412"/>
      <c r="AY296" s="412"/>
      <c r="AZ296" s="413">
        <v>475</v>
      </c>
    </row>
    <row r="297" spans="1:52" s="5" customFormat="1" ht="15" customHeight="1" x14ac:dyDescent="0.2">
      <c r="A297" s="388"/>
      <c r="B297" s="389" t="s">
        <v>126</v>
      </c>
      <c r="C297" s="389"/>
      <c r="D297" s="409">
        <v>166</v>
      </c>
      <c r="E297" s="412">
        <v>3</v>
      </c>
      <c r="F297" s="412">
        <v>1</v>
      </c>
      <c r="G297" s="412"/>
      <c r="H297" s="412"/>
      <c r="I297" s="412">
        <v>1</v>
      </c>
      <c r="J297" s="412">
        <v>1</v>
      </c>
      <c r="K297" s="412"/>
      <c r="L297" s="412"/>
      <c r="M297" s="412"/>
      <c r="N297" s="412"/>
      <c r="O297" s="412"/>
      <c r="P297" s="412"/>
      <c r="Q297" s="412"/>
      <c r="R297" s="412"/>
      <c r="S297" s="412"/>
      <c r="T297" s="412"/>
      <c r="U297" s="412"/>
      <c r="V297" s="412"/>
      <c r="W297" s="412"/>
      <c r="X297" s="412"/>
      <c r="Y297" s="412"/>
      <c r="Z297" s="412"/>
      <c r="AA297" s="412"/>
      <c r="AB297" s="412"/>
      <c r="AC297" s="412"/>
      <c r="AD297" s="412"/>
      <c r="AE297" s="412"/>
      <c r="AF297" s="412"/>
      <c r="AG297" s="412"/>
      <c r="AH297" s="412"/>
      <c r="AI297" s="412"/>
      <c r="AJ297" s="412"/>
      <c r="AK297" s="412"/>
      <c r="AL297" s="412"/>
      <c r="AM297" s="412"/>
      <c r="AN297" s="412"/>
      <c r="AO297" s="412"/>
      <c r="AP297" s="412"/>
      <c r="AQ297" s="412"/>
      <c r="AR297" s="412"/>
      <c r="AS297" s="412"/>
      <c r="AT297" s="412"/>
      <c r="AU297" s="412"/>
      <c r="AV297" s="412"/>
      <c r="AW297" s="412"/>
      <c r="AX297" s="412"/>
      <c r="AY297" s="412"/>
      <c r="AZ297" s="413">
        <v>172</v>
      </c>
    </row>
    <row r="298" spans="1:52" s="5" customFormat="1" ht="15" customHeight="1" x14ac:dyDescent="0.2">
      <c r="A298" s="388"/>
      <c r="B298" s="389" t="s">
        <v>128</v>
      </c>
      <c r="C298" s="389"/>
      <c r="D298" s="409">
        <v>336</v>
      </c>
      <c r="E298" s="412">
        <v>1</v>
      </c>
      <c r="F298" s="412">
        <v>2</v>
      </c>
      <c r="G298" s="412"/>
      <c r="H298" s="412"/>
      <c r="I298" s="412"/>
      <c r="J298" s="412">
        <v>3</v>
      </c>
      <c r="K298" s="412"/>
      <c r="L298" s="412">
        <v>1</v>
      </c>
      <c r="M298" s="412"/>
      <c r="N298" s="412"/>
      <c r="O298" s="412"/>
      <c r="P298" s="412"/>
      <c r="Q298" s="412">
        <v>1</v>
      </c>
      <c r="R298" s="412"/>
      <c r="S298" s="412"/>
      <c r="T298" s="412"/>
      <c r="U298" s="412"/>
      <c r="V298" s="412">
        <v>1</v>
      </c>
      <c r="W298" s="412"/>
      <c r="X298" s="412"/>
      <c r="Y298" s="412"/>
      <c r="Z298" s="412"/>
      <c r="AA298" s="412"/>
      <c r="AB298" s="412"/>
      <c r="AC298" s="412"/>
      <c r="AD298" s="412"/>
      <c r="AE298" s="412"/>
      <c r="AF298" s="412"/>
      <c r="AG298" s="412"/>
      <c r="AH298" s="412"/>
      <c r="AI298" s="412"/>
      <c r="AJ298" s="412"/>
      <c r="AK298" s="412"/>
      <c r="AL298" s="412"/>
      <c r="AM298" s="412"/>
      <c r="AN298" s="412"/>
      <c r="AO298" s="412"/>
      <c r="AP298" s="412"/>
      <c r="AQ298" s="412"/>
      <c r="AR298" s="412"/>
      <c r="AS298" s="412"/>
      <c r="AT298" s="412"/>
      <c r="AU298" s="412"/>
      <c r="AV298" s="412"/>
      <c r="AW298" s="412"/>
      <c r="AX298" s="412"/>
      <c r="AY298" s="412"/>
      <c r="AZ298" s="413">
        <v>345</v>
      </c>
    </row>
    <row r="299" spans="1:52" s="5" customFormat="1" ht="15" customHeight="1" x14ac:dyDescent="0.2">
      <c r="A299" s="388"/>
      <c r="B299" s="389" t="s">
        <v>130</v>
      </c>
      <c r="C299" s="389"/>
      <c r="D299" s="409">
        <v>375</v>
      </c>
      <c r="E299" s="412">
        <v>11</v>
      </c>
      <c r="F299" s="412"/>
      <c r="G299" s="412"/>
      <c r="H299" s="412"/>
      <c r="I299" s="412"/>
      <c r="J299" s="412"/>
      <c r="K299" s="412">
        <v>1</v>
      </c>
      <c r="L299" s="412"/>
      <c r="M299" s="412"/>
      <c r="N299" s="412"/>
      <c r="O299" s="412">
        <v>1</v>
      </c>
      <c r="P299" s="412"/>
      <c r="Q299" s="412">
        <v>1</v>
      </c>
      <c r="R299" s="412">
        <v>2</v>
      </c>
      <c r="S299" s="412">
        <v>1</v>
      </c>
      <c r="T299" s="412"/>
      <c r="U299" s="412"/>
      <c r="V299" s="412"/>
      <c r="W299" s="412"/>
      <c r="X299" s="412"/>
      <c r="Y299" s="412">
        <v>1</v>
      </c>
      <c r="Z299" s="412"/>
      <c r="AA299" s="412"/>
      <c r="AB299" s="412"/>
      <c r="AC299" s="412"/>
      <c r="AD299" s="412"/>
      <c r="AE299" s="412"/>
      <c r="AF299" s="412"/>
      <c r="AG299" s="412"/>
      <c r="AH299" s="412"/>
      <c r="AI299" s="412"/>
      <c r="AJ299" s="412"/>
      <c r="AK299" s="412"/>
      <c r="AL299" s="412"/>
      <c r="AM299" s="412"/>
      <c r="AN299" s="412"/>
      <c r="AO299" s="412"/>
      <c r="AP299" s="412"/>
      <c r="AQ299" s="412"/>
      <c r="AR299" s="412"/>
      <c r="AS299" s="412"/>
      <c r="AT299" s="412"/>
      <c r="AU299" s="412"/>
      <c r="AV299" s="412"/>
      <c r="AW299" s="412"/>
      <c r="AX299" s="412"/>
      <c r="AY299" s="412"/>
      <c r="AZ299" s="413">
        <v>393</v>
      </c>
    </row>
    <row r="300" spans="1:52" s="5" customFormat="1" ht="15" customHeight="1" x14ac:dyDescent="0.2">
      <c r="A300" s="388"/>
      <c r="B300" s="389" t="s">
        <v>133</v>
      </c>
      <c r="C300" s="389"/>
      <c r="D300" s="409">
        <v>75</v>
      </c>
      <c r="E300" s="412"/>
      <c r="F300" s="412"/>
      <c r="G300" s="412"/>
      <c r="H300" s="412"/>
      <c r="I300" s="412"/>
      <c r="J300" s="412"/>
      <c r="K300" s="412"/>
      <c r="L300" s="412"/>
      <c r="M300" s="412"/>
      <c r="N300" s="412"/>
      <c r="O300" s="412"/>
      <c r="P300" s="412"/>
      <c r="Q300" s="412"/>
      <c r="R300" s="412"/>
      <c r="S300" s="412"/>
      <c r="T300" s="412"/>
      <c r="U300" s="412"/>
      <c r="V300" s="412"/>
      <c r="W300" s="412"/>
      <c r="X300" s="412"/>
      <c r="Y300" s="412"/>
      <c r="Z300" s="412"/>
      <c r="AA300" s="412"/>
      <c r="AB300" s="412"/>
      <c r="AC300" s="412"/>
      <c r="AD300" s="412"/>
      <c r="AE300" s="412"/>
      <c r="AF300" s="412"/>
      <c r="AG300" s="412"/>
      <c r="AH300" s="412"/>
      <c r="AI300" s="412"/>
      <c r="AJ300" s="412"/>
      <c r="AK300" s="412"/>
      <c r="AL300" s="412"/>
      <c r="AM300" s="412"/>
      <c r="AN300" s="412"/>
      <c r="AO300" s="412"/>
      <c r="AP300" s="412"/>
      <c r="AQ300" s="412"/>
      <c r="AR300" s="412"/>
      <c r="AS300" s="412"/>
      <c r="AT300" s="412"/>
      <c r="AU300" s="412"/>
      <c r="AV300" s="412"/>
      <c r="AW300" s="412"/>
      <c r="AX300" s="412"/>
      <c r="AY300" s="412"/>
      <c r="AZ300" s="413">
        <v>75</v>
      </c>
    </row>
    <row r="301" spans="1:52" s="5" customFormat="1" ht="15" customHeight="1" x14ac:dyDescent="0.2">
      <c r="A301" s="388"/>
      <c r="B301" s="389" t="s">
        <v>136</v>
      </c>
      <c r="C301" s="389"/>
      <c r="D301" s="409">
        <v>757</v>
      </c>
      <c r="E301" s="412">
        <v>34</v>
      </c>
      <c r="F301" s="412"/>
      <c r="G301" s="412">
        <v>10</v>
      </c>
      <c r="H301" s="412">
        <v>10</v>
      </c>
      <c r="I301" s="412">
        <v>6</v>
      </c>
      <c r="J301" s="412"/>
      <c r="K301" s="412">
        <v>2</v>
      </c>
      <c r="L301" s="412"/>
      <c r="M301" s="412">
        <v>3</v>
      </c>
      <c r="N301" s="412">
        <v>4</v>
      </c>
      <c r="O301" s="412">
        <v>6</v>
      </c>
      <c r="P301" s="412"/>
      <c r="Q301" s="412"/>
      <c r="R301" s="412"/>
      <c r="S301" s="412">
        <v>2</v>
      </c>
      <c r="T301" s="412"/>
      <c r="U301" s="412">
        <v>2</v>
      </c>
      <c r="V301" s="412"/>
      <c r="W301" s="412">
        <v>1</v>
      </c>
      <c r="X301" s="412">
        <v>2</v>
      </c>
      <c r="Y301" s="412"/>
      <c r="Z301" s="412">
        <v>3</v>
      </c>
      <c r="AA301" s="412"/>
      <c r="AB301" s="412"/>
      <c r="AC301" s="412">
        <v>2</v>
      </c>
      <c r="AD301" s="412">
        <v>1</v>
      </c>
      <c r="AE301" s="412"/>
      <c r="AF301" s="412"/>
      <c r="AG301" s="412"/>
      <c r="AH301" s="412"/>
      <c r="AI301" s="412"/>
      <c r="AJ301" s="412">
        <v>1</v>
      </c>
      <c r="AK301" s="412">
        <v>1</v>
      </c>
      <c r="AL301" s="412"/>
      <c r="AM301" s="412"/>
      <c r="AN301" s="412">
        <v>1</v>
      </c>
      <c r="AO301" s="412"/>
      <c r="AP301" s="412"/>
      <c r="AQ301" s="412"/>
      <c r="AR301" s="412"/>
      <c r="AS301" s="412"/>
      <c r="AT301" s="412"/>
      <c r="AU301" s="412"/>
      <c r="AV301" s="412"/>
      <c r="AW301" s="412"/>
      <c r="AX301" s="412"/>
      <c r="AY301" s="412"/>
      <c r="AZ301" s="413">
        <v>848</v>
      </c>
    </row>
    <row r="302" spans="1:52" s="5" customFormat="1" ht="15" customHeight="1" x14ac:dyDescent="0.2">
      <c r="A302" s="388"/>
      <c r="B302" s="389" t="s">
        <v>139</v>
      </c>
      <c r="C302" s="389"/>
      <c r="D302" s="409">
        <v>87</v>
      </c>
      <c r="E302" s="412"/>
      <c r="F302" s="412"/>
      <c r="G302" s="412"/>
      <c r="H302" s="412"/>
      <c r="I302" s="412"/>
      <c r="J302" s="412"/>
      <c r="K302" s="412"/>
      <c r="L302" s="412"/>
      <c r="M302" s="412"/>
      <c r="N302" s="412"/>
      <c r="O302" s="412"/>
      <c r="P302" s="412"/>
      <c r="Q302" s="412"/>
      <c r="R302" s="412"/>
      <c r="S302" s="412">
        <v>1</v>
      </c>
      <c r="T302" s="412"/>
      <c r="U302" s="412"/>
      <c r="V302" s="412"/>
      <c r="W302" s="412"/>
      <c r="X302" s="412"/>
      <c r="Y302" s="412"/>
      <c r="Z302" s="412"/>
      <c r="AA302" s="412"/>
      <c r="AB302" s="412"/>
      <c r="AC302" s="412"/>
      <c r="AD302" s="412"/>
      <c r="AE302" s="412"/>
      <c r="AF302" s="412"/>
      <c r="AG302" s="412"/>
      <c r="AH302" s="412"/>
      <c r="AI302" s="412"/>
      <c r="AJ302" s="412"/>
      <c r="AK302" s="412"/>
      <c r="AL302" s="412"/>
      <c r="AM302" s="412"/>
      <c r="AN302" s="412"/>
      <c r="AO302" s="412"/>
      <c r="AP302" s="412"/>
      <c r="AQ302" s="412"/>
      <c r="AR302" s="412"/>
      <c r="AS302" s="412"/>
      <c r="AT302" s="412"/>
      <c r="AU302" s="412"/>
      <c r="AV302" s="412"/>
      <c r="AW302" s="412"/>
      <c r="AX302" s="412"/>
      <c r="AY302" s="412"/>
      <c r="AZ302" s="413">
        <v>88</v>
      </c>
    </row>
    <row r="303" spans="1:52" s="5" customFormat="1" ht="15" customHeight="1" x14ac:dyDescent="0.2">
      <c r="A303" s="388"/>
      <c r="B303" s="389" t="s">
        <v>142</v>
      </c>
      <c r="C303" s="389"/>
      <c r="D303" s="409">
        <v>81</v>
      </c>
      <c r="E303" s="412">
        <v>1</v>
      </c>
      <c r="F303" s="412"/>
      <c r="G303" s="412"/>
      <c r="H303" s="412"/>
      <c r="I303" s="412"/>
      <c r="J303" s="412">
        <v>1</v>
      </c>
      <c r="K303" s="412">
        <v>1</v>
      </c>
      <c r="L303" s="412">
        <v>1</v>
      </c>
      <c r="M303" s="412"/>
      <c r="N303" s="412"/>
      <c r="O303" s="412"/>
      <c r="P303" s="412"/>
      <c r="Q303" s="412"/>
      <c r="R303" s="412"/>
      <c r="S303" s="412"/>
      <c r="T303" s="412"/>
      <c r="U303" s="412"/>
      <c r="V303" s="412"/>
      <c r="W303" s="412"/>
      <c r="X303" s="412"/>
      <c r="Y303" s="412"/>
      <c r="Z303" s="412"/>
      <c r="AA303" s="412"/>
      <c r="AB303" s="412"/>
      <c r="AC303" s="412"/>
      <c r="AD303" s="412">
        <v>1</v>
      </c>
      <c r="AE303" s="412"/>
      <c r="AF303" s="412"/>
      <c r="AG303" s="412"/>
      <c r="AH303" s="412"/>
      <c r="AI303" s="412"/>
      <c r="AJ303" s="412"/>
      <c r="AK303" s="412"/>
      <c r="AL303" s="412"/>
      <c r="AM303" s="412"/>
      <c r="AN303" s="412"/>
      <c r="AO303" s="412"/>
      <c r="AP303" s="412"/>
      <c r="AQ303" s="412">
        <v>1</v>
      </c>
      <c r="AR303" s="412"/>
      <c r="AS303" s="412"/>
      <c r="AT303" s="412"/>
      <c r="AU303" s="412"/>
      <c r="AV303" s="412"/>
      <c r="AW303" s="412"/>
      <c r="AX303" s="412">
        <v>1</v>
      </c>
      <c r="AY303" s="412"/>
      <c r="AZ303" s="413">
        <v>88</v>
      </c>
    </row>
    <row r="304" spans="1:52" s="5" customFormat="1" ht="15" customHeight="1" x14ac:dyDescent="0.2">
      <c r="A304" s="388"/>
      <c r="B304" s="389" t="s">
        <v>144</v>
      </c>
      <c r="C304" s="389"/>
      <c r="D304" s="409">
        <v>1</v>
      </c>
      <c r="E304" s="412"/>
      <c r="F304" s="412"/>
      <c r="G304" s="412"/>
      <c r="H304" s="412"/>
      <c r="I304" s="412"/>
      <c r="J304" s="412"/>
      <c r="K304" s="412"/>
      <c r="L304" s="412"/>
      <c r="M304" s="412"/>
      <c r="N304" s="412"/>
      <c r="O304" s="412"/>
      <c r="P304" s="412"/>
      <c r="Q304" s="412"/>
      <c r="R304" s="412"/>
      <c r="S304" s="412"/>
      <c r="T304" s="412"/>
      <c r="U304" s="412"/>
      <c r="V304" s="412"/>
      <c r="W304" s="412"/>
      <c r="X304" s="412"/>
      <c r="Y304" s="412"/>
      <c r="Z304" s="412"/>
      <c r="AA304" s="412"/>
      <c r="AB304" s="412"/>
      <c r="AC304" s="412"/>
      <c r="AD304" s="412"/>
      <c r="AE304" s="412"/>
      <c r="AF304" s="412"/>
      <c r="AG304" s="412"/>
      <c r="AH304" s="412"/>
      <c r="AI304" s="412"/>
      <c r="AJ304" s="412"/>
      <c r="AK304" s="412"/>
      <c r="AL304" s="412"/>
      <c r="AM304" s="412"/>
      <c r="AN304" s="412"/>
      <c r="AO304" s="412"/>
      <c r="AP304" s="412"/>
      <c r="AQ304" s="412"/>
      <c r="AR304" s="412"/>
      <c r="AS304" s="412"/>
      <c r="AT304" s="412"/>
      <c r="AU304" s="412"/>
      <c r="AV304" s="412"/>
      <c r="AW304" s="412"/>
      <c r="AX304" s="412"/>
      <c r="AY304" s="412"/>
      <c r="AZ304" s="413">
        <v>1</v>
      </c>
    </row>
    <row r="305" spans="1:52" s="5" customFormat="1" ht="15" customHeight="1" x14ac:dyDescent="0.2">
      <c r="A305" s="388"/>
      <c r="B305" s="389" t="s">
        <v>147</v>
      </c>
      <c r="C305" s="389"/>
      <c r="D305" s="409">
        <v>52</v>
      </c>
      <c r="E305" s="412"/>
      <c r="F305" s="412"/>
      <c r="G305" s="412"/>
      <c r="H305" s="412"/>
      <c r="I305" s="412"/>
      <c r="J305" s="412"/>
      <c r="K305" s="412"/>
      <c r="L305" s="412"/>
      <c r="M305" s="412"/>
      <c r="N305" s="412"/>
      <c r="O305" s="412"/>
      <c r="P305" s="412"/>
      <c r="Q305" s="412">
        <v>1</v>
      </c>
      <c r="R305" s="412"/>
      <c r="S305" s="412"/>
      <c r="T305" s="412"/>
      <c r="U305" s="412"/>
      <c r="V305" s="412"/>
      <c r="W305" s="412"/>
      <c r="X305" s="412"/>
      <c r="Y305" s="412"/>
      <c r="Z305" s="412"/>
      <c r="AA305" s="412"/>
      <c r="AB305" s="412"/>
      <c r="AC305" s="412"/>
      <c r="AD305" s="412"/>
      <c r="AE305" s="412"/>
      <c r="AF305" s="412"/>
      <c r="AG305" s="412"/>
      <c r="AH305" s="412"/>
      <c r="AI305" s="412"/>
      <c r="AJ305" s="412"/>
      <c r="AK305" s="412"/>
      <c r="AL305" s="412"/>
      <c r="AM305" s="412"/>
      <c r="AN305" s="412"/>
      <c r="AO305" s="412"/>
      <c r="AP305" s="412"/>
      <c r="AQ305" s="412"/>
      <c r="AR305" s="412"/>
      <c r="AS305" s="412"/>
      <c r="AT305" s="412"/>
      <c r="AU305" s="412"/>
      <c r="AV305" s="412"/>
      <c r="AW305" s="412"/>
      <c r="AX305" s="412"/>
      <c r="AY305" s="412"/>
      <c r="AZ305" s="413">
        <v>53</v>
      </c>
    </row>
    <row r="306" spans="1:52" s="5" customFormat="1" ht="15" customHeight="1" x14ac:dyDescent="0.2">
      <c r="A306" s="388"/>
      <c r="B306" s="389" t="s">
        <v>150</v>
      </c>
      <c r="C306" s="389"/>
      <c r="D306" s="409">
        <v>3</v>
      </c>
      <c r="E306" s="412">
        <v>1</v>
      </c>
      <c r="F306" s="412"/>
      <c r="G306" s="412"/>
      <c r="H306" s="412"/>
      <c r="I306" s="412"/>
      <c r="J306" s="412"/>
      <c r="K306" s="412"/>
      <c r="L306" s="412"/>
      <c r="M306" s="412">
        <v>1</v>
      </c>
      <c r="N306" s="412"/>
      <c r="O306" s="412"/>
      <c r="P306" s="412"/>
      <c r="Q306" s="412"/>
      <c r="R306" s="412"/>
      <c r="S306" s="412"/>
      <c r="T306" s="412"/>
      <c r="U306" s="412"/>
      <c r="V306" s="412"/>
      <c r="W306" s="412"/>
      <c r="X306" s="412"/>
      <c r="Y306" s="412"/>
      <c r="Z306" s="412"/>
      <c r="AA306" s="412"/>
      <c r="AB306" s="412"/>
      <c r="AC306" s="412"/>
      <c r="AD306" s="412"/>
      <c r="AE306" s="412"/>
      <c r="AF306" s="412"/>
      <c r="AG306" s="412"/>
      <c r="AH306" s="412"/>
      <c r="AI306" s="412"/>
      <c r="AJ306" s="412"/>
      <c r="AK306" s="412"/>
      <c r="AL306" s="412"/>
      <c r="AM306" s="412"/>
      <c r="AN306" s="412"/>
      <c r="AO306" s="412"/>
      <c r="AP306" s="412"/>
      <c r="AQ306" s="412"/>
      <c r="AR306" s="412"/>
      <c r="AS306" s="412"/>
      <c r="AT306" s="412"/>
      <c r="AU306" s="412"/>
      <c r="AV306" s="412"/>
      <c r="AW306" s="412"/>
      <c r="AX306" s="412"/>
      <c r="AY306" s="412"/>
      <c r="AZ306" s="413">
        <v>5</v>
      </c>
    </row>
    <row r="307" spans="1:52" s="5" customFormat="1" ht="15" customHeight="1" thickBot="1" x14ac:dyDescent="0.25">
      <c r="A307" s="392" t="s">
        <v>153</v>
      </c>
      <c r="B307" s="393"/>
      <c r="C307" s="393"/>
      <c r="D307" s="414">
        <v>3355</v>
      </c>
      <c r="E307" s="414">
        <v>79</v>
      </c>
      <c r="F307" s="414">
        <v>7</v>
      </c>
      <c r="G307" s="414">
        <v>12</v>
      </c>
      <c r="H307" s="414">
        <v>12</v>
      </c>
      <c r="I307" s="414">
        <v>8</v>
      </c>
      <c r="J307" s="414">
        <v>9</v>
      </c>
      <c r="K307" s="414">
        <v>5</v>
      </c>
      <c r="L307" s="414">
        <v>2</v>
      </c>
      <c r="M307" s="414">
        <v>6</v>
      </c>
      <c r="N307" s="414">
        <v>8</v>
      </c>
      <c r="O307" s="414">
        <v>9</v>
      </c>
      <c r="P307" s="414"/>
      <c r="Q307" s="414">
        <v>3</v>
      </c>
      <c r="R307" s="414">
        <v>4</v>
      </c>
      <c r="S307" s="414">
        <v>5</v>
      </c>
      <c r="T307" s="414">
        <v>2</v>
      </c>
      <c r="U307" s="414">
        <v>3</v>
      </c>
      <c r="V307" s="414">
        <v>2</v>
      </c>
      <c r="W307" s="414">
        <v>2</v>
      </c>
      <c r="X307" s="414">
        <v>3</v>
      </c>
      <c r="Y307" s="414">
        <v>1</v>
      </c>
      <c r="Z307" s="414">
        <v>3</v>
      </c>
      <c r="AA307" s="414"/>
      <c r="AB307" s="414"/>
      <c r="AC307" s="414">
        <v>4</v>
      </c>
      <c r="AD307" s="414">
        <v>3</v>
      </c>
      <c r="AE307" s="414"/>
      <c r="AF307" s="414"/>
      <c r="AG307" s="414"/>
      <c r="AH307" s="414"/>
      <c r="AI307" s="414"/>
      <c r="AJ307" s="414">
        <v>1</v>
      </c>
      <c r="AK307" s="414">
        <v>1</v>
      </c>
      <c r="AL307" s="414"/>
      <c r="AM307" s="414"/>
      <c r="AN307" s="414">
        <v>1</v>
      </c>
      <c r="AO307" s="414"/>
      <c r="AP307" s="414"/>
      <c r="AQ307" s="414">
        <v>1</v>
      </c>
      <c r="AR307" s="414"/>
      <c r="AS307" s="414"/>
      <c r="AT307" s="414"/>
      <c r="AU307" s="414"/>
      <c r="AV307" s="414">
        <v>1</v>
      </c>
      <c r="AW307" s="414">
        <v>1</v>
      </c>
      <c r="AX307" s="414">
        <v>1</v>
      </c>
      <c r="AY307" s="414"/>
      <c r="AZ307" s="415">
        <v>3554</v>
      </c>
    </row>
    <row r="308" spans="1:52" s="5" customFormat="1" ht="15" customHeight="1" thickTop="1" thickBot="1" x14ac:dyDescent="0.25">
      <c r="A308" s="383" t="s">
        <v>2</v>
      </c>
      <c r="B308" s="384" t="s">
        <v>156</v>
      </c>
      <c r="C308" s="384"/>
      <c r="D308" s="416">
        <v>90</v>
      </c>
      <c r="E308" s="410">
        <v>1</v>
      </c>
      <c r="F308" s="410">
        <v>1</v>
      </c>
      <c r="G308" s="410"/>
      <c r="H308" s="410"/>
      <c r="I308" s="410"/>
      <c r="J308" s="410"/>
      <c r="K308" s="410"/>
      <c r="L308" s="410"/>
      <c r="M308" s="410"/>
      <c r="N308" s="410"/>
      <c r="O308" s="410"/>
      <c r="P308" s="410"/>
      <c r="Q308" s="410"/>
      <c r="R308" s="410"/>
      <c r="S308" s="410"/>
      <c r="T308" s="410"/>
      <c r="U308" s="410"/>
      <c r="V308" s="410"/>
      <c r="W308" s="410"/>
      <c r="X308" s="410"/>
      <c r="Y308" s="410"/>
      <c r="Z308" s="410"/>
      <c r="AA308" s="410"/>
      <c r="AB308" s="410"/>
      <c r="AC308" s="410"/>
      <c r="AD308" s="410"/>
      <c r="AE308" s="410"/>
      <c r="AF308" s="410"/>
      <c r="AG308" s="410"/>
      <c r="AH308" s="410"/>
      <c r="AI308" s="410"/>
      <c r="AJ308" s="410"/>
      <c r="AK308" s="410"/>
      <c r="AL308" s="410"/>
      <c r="AM308" s="410"/>
      <c r="AN308" s="410"/>
      <c r="AO308" s="410"/>
      <c r="AP308" s="410"/>
      <c r="AQ308" s="410"/>
      <c r="AR308" s="410"/>
      <c r="AS308" s="410"/>
      <c r="AT308" s="410"/>
      <c r="AU308" s="410"/>
      <c r="AV308" s="410"/>
      <c r="AW308" s="410"/>
      <c r="AX308" s="410"/>
      <c r="AY308" s="410"/>
      <c r="AZ308" s="411">
        <v>92</v>
      </c>
    </row>
    <row r="309" spans="1:52" s="5" customFormat="1" ht="15" customHeight="1" thickTop="1" x14ac:dyDescent="0.2">
      <c r="A309" s="388"/>
      <c r="B309" s="389" t="s">
        <v>159</v>
      </c>
      <c r="C309" s="389"/>
      <c r="D309" s="409">
        <v>55</v>
      </c>
      <c r="E309" s="412"/>
      <c r="F309" s="412"/>
      <c r="G309" s="412"/>
      <c r="H309" s="412"/>
      <c r="I309" s="412"/>
      <c r="J309" s="412"/>
      <c r="K309" s="412"/>
      <c r="L309" s="412"/>
      <c r="M309" s="412"/>
      <c r="N309" s="412"/>
      <c r="O309" s="412"/>
      <c r="P309" s="412"/>
      <c r="Q309" s="412"/>
      <c r="R309" s="412"/>
      <c r="S309" s="412"/>
      <c r="T309" s="412"/>
      <c r="U309" s="412"/>
      <c r="V309" s="412"/>
      <c r="W309" s="412"/>
      <c r="X309" s="412"/>
      <c r="Y309" s="412"/>
      <c r="Z309" s="412"/>
      <c r="AA309" s="412"/>
      <c r="AB309" s="412"/>
      <c r="AC309" s="412"/>
      <c r="AD309" s="412"/>
      <c r="AE309" s="412"/>
      <c r="AF309" s="412"/>
      <c r="AG309" s="412"/>
      <c r="AH309" s="412"/>
      <c r="AI309" s="412"/>
      <c r="AJ309" s="412"/>
      <c r="AK309" s="412"/>
      <c r="AL309" s="412"/>
      <c r="AM309" s="412"/>
      <c r="AN309" s="412"/>
      <c r="AO309" s="412"/>
      <c r="AP309" s="412"/>
      <c r="AQ309" s="412"/>
      <c r="AR309" s="412"/>
      <c r="AS309" s="412"/>
      <c r="AT309" s="412"/>
      <c r="AU309" s="412"/>
      <c r="AV309" s="412"/>
      <c r="AW309" s="412"/>
      <c r="AX309" s="412"/>
      <c r="AY309" s="412"/>
      <c r="AZ309" s="413">
        <v>55</v>
      </c>
    </row>
    <row r="310" spans="1:52" s="5" customFormat="1" ht="15" customHeight="1" x14ac:dyDescent="0.2">
      <c r="A310" s="388"/>
      <c r="B310" s="389" t="s">
        <v>161</v>
      </c>
      <c r="C310" s="389"/>
      <c r="D310" s="409">
        <v>83</v>
      </c>
      <c r="E310" s="412">
        <v>1</v>
      </c>
      <c r="F310" s="412"/>
      <c r="G310" s="412"/>
      <c r="H310" s="412">
        <v>1</v>
      </c>
      <c r="I310" s="412"/>
      <c r="J310" s="412"/>
      <c r="K310" s="412"/>
      <c r="L310" s="412"/>
      <c r="M310" s="412"/>
      <c r="N310" s="412"/>
      <c r="O310" s="412"/>
      <c r="P310" s="412"/>
      <c r="Q310" s="412"/>
      <c r="R310" s="412"/>
      <c r="S310" s="412"/>
      <c r="T310" s="412"/>
      <c r="U310" s="412"/>
      <c r="V310" s="412"/>
      <c r="W310" s="412"/>
      <c r="X310" s="412"/>
      <c r="Y310" s="412"/>
      <c r="Z310" s="412"/>
      <c r="AA310" s="412"/>
      <c r="AB310" s="412"/>
      <c r="AC310" s="412"/>
      <c r="AD310" s="412"/>
      <c r="AE310" s="412"/>
      <c r="AF310" s="412"/>
      <c r="AG310" s="412"/>
      <c r="AH310" s="412"/>
      <c r="AI310" s="412"/>
      <c r="AJ310" s="412"/>
      <c r="AK310" s="412"/>
      <c r="AL310" s="412"/>
      <c r="AM310" s="412"/>
      <c r="AN310" s="412"/>
      <c r="AO310" s="412"/>
      <c r="AP310" s="412"/>
      <c r="AQ310" s="412"/>
      <c r="AR310" s="412"/>
      <c r="AS310" s="412"/>
      <c r="AT310" s="412"/>
      <c r="AU310" s="412"/>
      <c r="AV310" s="412"/>
      <c r="AW310" s="412"/>
      <c r="AX310" s="412"/>
      <c r="AY310" s="412"/>
      <c r="AZ310" s="413">
        <v>85</v>
      </c>
    </row>
    <row r="311" spans="1:52" s="5" customFormat="1" ht="15" customHeight="1" x14ac:dyDescent="0.2">
      <c r="A311" s="388"/>
      <c r="B311" s="389" t="s">
        <v>164</v>
      </c>
      <c r="C311" s="389"/>
      <c r="D311" s="409">
        <v>47</v>
      </c>
      <c r="E311" s="412"/>
      <c r="F311" s="412"/>
      <c r="G311" s="412"/>
      <c r="H311" s="412"/>
      <c r="I311" s="412"/>
      <c r="J311" s="412"/>
      <c r="K311" s="412"/>
      <c r="L311" s="412"/>
      <c r="M311" s="412"/>
      <c r="N311" s="412"/>
      <c r="O311" s="412"/>
      <c r="P311" s="412"/>
      <c r="Q311" s="412"/>
      <c r="R311" s="412"/>
      <c r="S311" s="412"/>
      <c r="T311" s="412"/>
      <c r="U311" s="412"/>
      <c r="V311" s="412"/>
      <c r="W311" s="412"/>
      <c r="X311" s="412"/>
      <c r="Y311" s="412"/>
      <c r="Z311" s="412"/>
      <c r="AA311" s="412"/>
      <c r="AB311" s="412"/>
      <c r="AC311" s="412"/>
      <c r="AD311" s="412"/>
      <c r="AE311" s="412"/>
      <c r="AF311" s="412"/>
      <c r="AG311" s="412"/>
      <c r="AH311" s="412"/>
      <c r="AI311" s="412"/>
      <c r="AJ311" s="412"/>
      <c r="AK311" s="412"/>
      <c r="AL311" s="412"/>
      <c r="AM311" s="412"/>
      <c r="AN311" s="412"/>
      <c r="AO311" s="412"/>
      <c r="AP311" s="412"/>
      <c r="AQ311" s="412"/>
      <c r="AR311" s="412"/>
      <c r="AS311" s="412"/>
      <c r="AT311" s="412"/>
      <c r="AU311" s="412"/>
      <c r="AV311" s="412"/>
      <c r="AW311" s="412"/>
      <c r="AX311" s="412"/>
      <c r="AY311" s="412"/>
      <c r="AZ311" s="413">
        <v>47</v>
      </c>
    </row>
    <row r="312" spans="1:52" s="5" customFormat="1" ht="15" customHeight="1" x14ac:dyDescent="0.2">
      <c r="A312" s="388"/>
      <c r="B312" s="389" t="s">
        <v>167</v>
      </c>
      <c r="C312" s="389"/>
      <c r="D312" s="409">
        <v>2</v>
      </c>
      <c r="E312" s="412"/>
      <c r="F312" s="412"/>
      <c r="G312" s="412"/>
      <c r="H312" s="412"/>
      <c r="I312" s="412"/>
      <c r="J312" s="412"/>
      <c r="K312" s="412"/>
      <c r="L312" s="412"/>
      <c r="M312" s="412"/>
      <c r="N312" s="412"/>
      <c r="O312" s="412"/>
      <c r="P312" s="412"/>
      <c r="Q312" s="412"/>
      <c r="R312" s="412"/>
      <c r="S312" s="412"/>
      <c r="T312" s="412"/>
      <c r="U312" s="412"/>
      <c r="V312" s="412"/>
      <c r="W312" s="412"/>
      <c r="X312" s="412"/>
      <c r="Y312" s="412"/>
      <c r="Z312" s="412"/>
      <c r="AA312" s="412"/>
      <c r="AB312" s="412"/>
      <c r="AC312" s="412"/>
      <c r="AD312" s="412"/>
      <c r="AE312" s="412"/>
      <c r="AF312" s="412"/>
      <c r="AG312" s="412"/>
      <c r="AH312" s="412"/>
      <c r="AI312" s="412"/>
      <c r="AJ312" s="412"/>
      <c r="AK312" s="412"/>
      <c r="AL312" s="412"/>
      <c r="AM312" s="412"/>
      <c r="AN312" s="412"/>
      <c r="AO312" s="412"/>
      <c r="AP312" s="412"/>
      <c r="AQ312" s="412"/>
      <c r="AR312" s="412"/>
      <c r="AS312" s="412"/>
      <c r="AT312" s="412"/>
      <c r="AU312" s="412"/>
      <c r="AV312" s="412"/>
      <c r="AW312" s="412"/>
      <c r="AX312" s="412"/>
      <c r="AY312" s="412"/>
      <c r="AZ312" s="413">
        <v>2</v>
      </c>
    </row>
    <row r="313" spans="1:52" s="5" customFormat="1" ht="15" customHeight="1" thickBot="1" x14ac:dyDescent="0.25">
      <c r="A313" s="392" t="s">
        <v>169</v>
      </c>
      <c r="B313" s="393"/>
      <c r="C313" s="393"/>
      <c r="D313" s="414">
        <v>277</v>
      </c>
      <c r="E313" s="414">
        <v>2</v>
      </c>
      <c r="F313" s="414">
        <v>1</v>
      </c>
      <c r="G313" s="414"/>
      <c r="H313" s="414">
        <v>1</v>
      </c>
      <c r="I313" s="414"/>
      <c r="J313" s="414"/>
      <c r="K313" s="414"/>
      <c r="L313" s="414"/>
      <c r="M313" s="414"/>
      <c r="N313" s="414"/>
      <c r="O313" s="414"/>
      <c r="P313" s="414"/>
      <c r="Q313" s="414"/>
      <c r="R313" s="414"/>
      <c r="S313" s="414"/>
      <c r="T313" s="414"/>
      <c r="U313" s="414"/>
      <c r="V313" s="414"/>
      <c r="W313" s="414"/>
      <c r="X313" s="414"/>
      <c r="Y313" s="414"/>
      <c r="Z313" s="414"/>
      <c r="AA313" s="414"/>
      <c r="AB313" s="414"/>
      <c r="AC313" s="414"/>
      <c r="AD313" s="414"/>
      <c r="AE313" s="414"/>
      <c r="AF313" s="414"/>
      <c r="AG313" s="414"/>
      <c r="AH313" s="414"/>
      <c r="AI313" s="414"/>
      <c r="AJ313" s="414"/>
      <c r="AK313" s="414"/>
      <c r="AL313" s="414"/>
      <c r="AM313" s="414"/>
      <c r="AN313" s="414"/>
      <c r="AO313" s="414"/>
      <c r="AP313" s="414"/>
      <c r="AQ313" s="414"/>
      <c r="AR313" s="414"/>
      <c r="AS313" s="414"/>
      <c r="AT313" s="414"/>
      <c r="AU313" s="414"/>
      <c r="AV313" s="414"/>
      <c r="AW313" s="414"/>
      <c r="AX313" s="414"/>
      <c r="AY313" s="414"/>
      <c r="AZ313" s="415">
        <v>281</v>
      </c>
    </row>
    <row r="314" spans="1:52" s="5" customFormat="1" ht="15" customHeight="1" thickTop="1" thickBot="1" x14ac:dyDescent="0.25">
      <c r="A314" s="383" t="s">
        <v>3</v>
      </c>
      <c r="B314" s="384" t="s">
        <v>171</v>
      </c>
      <c r="C314" s="384"/>
      <c r="D314" s="416">
        <v>110</v>
      </c>
      <c r="E314" s="410"/>
      <c r="F314" s="410"/>
      <c r="G314" s="410"/>
      <c r="H314" s="410">
        <v>1</v>
      </c>
      <c r="I314" s="410"/>
      <c r="J314" s="410"/>
      <c r="K314" s="410"/>
      <c r="L314" s="410"/>
      <c r="M314" s="410"/>
      <c r="N314" s="410"/>
      <c r="O314" s="410"/>
      <c r="P314" s="410"/>
      <c r="Q314" s="410">
        <v>1</v>
      </c>
      <c r="R314" s="410"/>
      <c r="S314" s="410"/>
      <c r="T314" s="410"/>
      <c r="U314" s="410"/>
      <c r="V314" s="410"/>
      <c r="W314" s="410"/>
      <c r="X314" s="410"/>
      <c r="Y314" s="410"/>
      <c r="Z314" s="410"/>
      <c r="AA314" s="410"/>
      <c r="AB314" s="410"/>
      <c r="AC314" s="410"/>
      <c r="AD314" s="410"/>
      <c r="AE314" s="410"/>
      <c r="AF314" s="410"/>
      <c r="AG314" s="410"/>
      <c r="AH314" s="410"/>
      <c r="AI314" s="410"/>
      <c r="AJ314" s="410"/>
      <c r="AK314" s="410"/>
      <c r="AL314" s="410"/>
      <c r="AM314" s="410"/>
      <c r="AN314" s="410"/>
      <c r="AO314" s="410"/>
      <c r="AP314" s="410"/>
      <c r="AQ314" s="410"/>
      <c r="AR314" s="410"/>
      <c r="AS314" s="410"/>
      <c r="AT314" s="410"/>
      <c r="AU314" s="410"/>
      <c r="AV314" s="410"/>
      <c r="AW314" s="410"/>
      <c r="AX314" s="410"/>
      <c r="AY314" s="410"/>
      <c r="AZ314" s="411">
        <v>112</v>
      </c>
    </row>
    <row r="315" spans="1:52" s="5" customFormat="1" ht="15" customHeight="1" thickTop="1" x14ac:dyDescent="0.2">
      <c r="A315" s="388"/>
      <c r="B315" s="389" t="s">
        <v>173</v>
      </c>
      <c r="C315" s="389"/>
      <c r="D315" s="409">
        <v>1</v>
      </c>
      <c r="E315" s="412"/>
      <c r="F315" s="412"/>
      <c r="G315" s="412"/>
      <c r="H315" s="412"/>
      <c r="I315" s="412"/>
      <c r="J315" s="412"/>
      <c r="K315" s="412"/>
      <c r="L315" s="412"/>
      <c r="M315" s="412"/>
      <c r="N315" s="412"/>
      <c r="O315" s="412"/>
      <c r="P315" s="412"/>
      <c r="Q315" s="412"/>
      <c r="R315" s="412"/>
      <c r="S315" s="412"/>
      <c r="T315" s="412"/>
      <c r="U315" s="412"/>
      <c r="V315" s="412"/>
      <c r="W315" s="412"/>
      <c r="X315" s="412"/>
      <c r="Y315" s="412"/>
      <c r="Z315" s="412"/>
      <c r="AA315" s="412"/>
      <c r="AB315" s="412"/>
      <c r="AC315" s="412"/>
      <c r="AD315" s="412"/>
      <c r="AE315" s="412"/>
      <c r="AF315" s="412"/>
      <c r="AG315" s="412"/>
      <c r="AH315" s="412"/>
      <c r="AI315" s="412"/>
      <c r="AJ315" s="412"/>
      <c r="AK315" s="412"/>
      <c r="AL315" s="412"/>
      <c r="AM315" s="412"/>
      <c r="AN315" s="412"/>
      <c r="AO315" s="412"/>
      <c r="AP315" s="412"/>
      <c r="AQ315" s="412"/>
      <c r="AR315" s="412"/>
      <c r="AS315" s="412"/>
      <c r="AT315" s="412"/>
      <c r="AU315" s="412"/>
      <c r="AV315" s="412"/>
      <c r="AW315" s="412"/>
      <c r="AX315" s="412"/>
      <c r="AY315" s="412"/>
      <c r="AZ315" s="413">
        <v>1</v>
      </c>
    </row>
    <row r="316" spans="1:52" s="5" customFormat="1" ht="15" customHeight="1" x14ac:dyDescent="0.2">
      <c r="A316" s="388"/>
      <c r="B316" s="389" t="s">
        <v>175</v>
      </c>
      <c r="C316" s="389"/>
      <c r="D316" s="409">
        <v>184</v>
      </c>
      <c r="E316" s="412"/>
      <c r="F316" s="412">
        <v>1</v>
      </c>
      <c r="G316" s="412">
        <v>1</v>
      </c>
      <c r="H316" s="412">
        <v>1</v>
      </c>
      <c r="I316" s="412"/>
      <c r="J316" s="412"/>
      <c r="K316" s="412"/>
      <c r="L316" s="412"/>
      <c r="M316" s="412"/>
      <c r="N316" s="412"/>
      <c r="O316" s="412"/>
      <c r="P316" s="412"/>
      <c r="Q316" s="412"/>
      <c r="R316" s="412"/>
      <c r="S316" s="412"/>
      <c r="T316" s="412">
        <v>1</v>
      </c>
      <c r="U316" s="412">
        <v>1</v>
      </c>
      <c r="V316" s="412"/>
      <c r="W316" s="412"/>
      <c r="X316" s="412"/>
      <c r="Y316" s="412"/>
      <c r="Z316" s="412"/>
      <c r="AA316" s="412"/>
      <c r="AB316" s="412"/>
      <c r="AC316" s="412"/>
      <c r="AD316" s="412"/>
      <c r="AE316" s="412"/>
      <c r="AF316" s="412"/>
      <c r="AG316" s="412"/>
      <c r="AH316" s="412"/>
      <c r="AI316" s="412"/>
      <c r="AJ316" s="412"/>
      <c r="AK316" s="412"/>
      <c r="AL316" s="412"/>
      <c r="AM316" s="412"/>
      <c r="AN316" s="412"/>
      <c r="AO316" s="412"/>
      <c r="AP316" s="412"/>
      <c r="AQ316" s="412"/>
      <c r="AR316" s="412"/>
      <c r="AS316" s="412"/>
      <c r="AT316" s="412"/>
      <c r="AU316" s="412"/>
      <c r="AV316" s="412"/>
      <c r="AW316" s="412"/>
      <c r="AX316" s="412"/>
      <c r="AY316" s="412"/>
      <c r="AZ316" s="413">
        <v>189</v>
      </c>
    </row>
    <row r="317" spans="1:52" s="5" customFormat="1" ht="15" customHeight="1" x14ac:dyDescent="0.2">
      <c r="A317" s="388"/>
      <c r="B317" s="389" t="s">
        <v>177</v>
      </c>
      <c r="C317" s="389"/>
      <c r="D317" s="409">
        <v>1</v>
      </c>
      <c r="E317" s="412"/>
      <c r="F317" s="412"/>
      <c r="G317" s="412"/>
      <c r="H317" s="412"/>
      <c r="I317" s="412"/>
      <c r="J317" s="412"/>
      <c r="K317" s="412"/>
      <c r="L317" s="412"/>
      <c r="M317" s="412"/>
      <c r="N317" s="412"/>
      <c r="O317" s="412"/>
      <c r="P317" s="412"/>
      <c r="Q317" s="412"/>
      <c r="R317" s="412"/>
      <c r="S317" s="412"/>
      <c r="T317" s="412"/>
      <c r="U317" s="412"/>
      <c r="V317" s="412"/>
      <c r="W317" s="412"/>
      <c r="X317" s="412"/>
      <c r="Y317" s="412"/>
      <c r="Z317" s="412"/>
      <c r="AA317" s="412"/>
      <c r="AB317" s="412"/>
      <c r="AC317" s="412"/>
      <c r="AD317" s="412"/>
      <c r="AE317" s="412"/>
      <c r="AF317" s="412"/>
      <c r="AG317" s="412"/>
      <c r="AH317" s="412"/>
      <c r="AI317" s="412"/>
      <c r="AJ317" s="412"/>
      <c r="AK317" s="412"/>
      <c r="AL317" s="412"/>
      <c r="AM317" s="412"/>
      <c r="AN317" s="412"/>
      <c r="AO317" s="412"/>
      <c r="AP317" s="412"/>
      <c r="AQ317" s="412"/>
      <c r="AR317" s="412"/>
      <c r="AS317" s="412"/>
      <c r="AT317" s="412"/>
      <c r="AU317" s="412"/>
      <c r="AV317" s="412"/>
      <c r="AW317" s="412"/>
      <c r="AX317" s="412"/>
      <c r="AY317" s="412"/>
      <c r="AZ317" s="413">
        <v>1</v>
      </c>
    </row>
    <row r="318" spans="1:52" s="5" customFormat="1" ht="15" customHeight="1" x14ac:dyDescent="0.2">
      <c r="A318" s="388"/>
      <c r="B318" s="389" t="s">
        <v>179</v>
      </c>
      <c r="C318" s="389"/>
      <c r="D318" s="409">
        <v>2</v>
      </c>
      <c r="E318" s="412"/>
      <c r="F318" s="412"/>
      <c r="G318" s="412"/>
      <c r="H318" s="412"/>
      <c r="I318" s="412"/>
      <c r="J318" s="412"/>
      <c r="K318" s="412"/>
      <c r="L318" s="412"/>
      <c r="M318" s="412"/>
      <c r="N318" s="412"/>
      <c r="O318" s="412"/>
      <c r="P318" s="412"/>
      <c r="Q318" s="412"/>
      <c r="R318" s="412"/>
      <c r="S318" s="412"/>
      <c r="T318" s="412"/>
      <c r="U318" s="412"/>
      <c r="V318" s="412"/>
      <c r="W318" s="412"/>
      <c r="X318" s="412"/>
      <c r="Y318" s="412"/>
      <c r="Z318" s="412"/>
      <c r="AA318" s="412"/>
      <c r="AB318" s="412"/>
      <c r="AC318" s="412"/>
      <c r="AD318" s="412"/>
      <c r="AE318" s="412"/>
      <c r="AF318" s="412"/>
      <c r="AG318" s="412"/>
      <c r="AH318" s="412"/>
      <c r="AI318" s="412"/>
      <c r="AJ318" s="412"/>
      <c r="AK318" s="412"/>
      <c r="AL318" s="412"/>
      <c r="AM318" s="412"/>
      <c r="AN318" s="412"/>
      <c r="AO318" s="412"/>
      <c r="AP318" s="412"/>
      <c r="AQ318" s="412"/>
      <c r="AR318" s="412"/>
      <c r="AS318" s="412"/>
      <c r="AT318" s="412"/>
      <c r="AU318" s="412"/>
      <c r="AV318" s="412"/>
      <c r="AW318" s="412"/>
      <c r="AX318" s="412"/>
      <c r="AY318" s="412"/>
      <c r="AZ318" s="413">
        <v>2</v>
      </c>
    </row>
    <row r="319" spans="1:52" s="5" customFormat="1" ht="15" customHeight="1" x14ac:dyDescent="0.2">
      <c r="A319" s="388"/>
      <c r="B319" s="389" t="s">
        <v>181</v>
      </c>
      <c r="C319" s="389"/>
      <c r="D319" s="409">
        <v>1</v>
      </c>
      <c r="E319" s="412"/>
      <c r="F319" s="412"/>
      <c r="G319" s="412"/>
      <c r="H319" s="412"/>
      <c r="I319" s="412"/>
      <c r="J319" s="412"/>
      <c r="K319" s="412"/>
      <c r="L319" s="412"/>
      <c r="M319" s="412"/>
      <c r="N319" s="412"/>
      <c r="O319" s="412"/>
      <c r="P319" s="412"/>
      <c r="Q319" s="412"/>
      <c r="R319" s="412"/>
      <c r="S319" s="412"/>
      <c r="T319" s="412"/>
      <c r="U319" s="412"/>
      <c r="V319" s="412"/>
      <c r="W319" s="412"/>
      <c r="X319" s="412"/>
      <c r="Y319" s="412"/>
      <c r="Z319" s="412"/>
      <c r="AA319" s="412"/>
      <c r="AB319" s="412"/>
      <c r="AC319" s="412"/>
      <c r="AD319" s="412"/>
      <c r="AE319" s="412"/>
      <c r="AF319" s="412"/>
      <c r="AG319" s="412"/>
      <c r="AH319" s="412"/>
      <c r="AI319" s="412"/>
      <c r="AJ319" s="412"/>
      <c r="AK319" s="412"/>
      <c r="AL319" s="412"/>
      <c r="AM319" s="412"/>
      <c r="AN319" s="412"/>
      <c r="AO319" s="412"/>
      <c r="AP319" s="412"/>
      <c r="AQ319" s="412"/>
      <c r="AR319" s="412"/>
      <c r="AS319" s="412"/>
      <c r="AT319" s="412"/>
      <c r="AU319" s="412"/>
      <c r="AV319" s="412"/>
      <c r="AW319" s="412"/>
      <c r="AX319" s="412"/>
      <c r="AY319" s="412"/>
      <c r="AZ319" s="413">
        <v>1</v>
      </c>
    </row>
    <row r="320" spans="1:52" s="5" customFormat="1" ht="15" customHeight="1" x14ac:dyDescent="0.2">
      <c r="A320" s="388"/>
      <c r="B320" s="389" t="s">
        <v>182</v>
      </c>
      <c r="C320" s="389"/>
      <c r="D320" s="409">
        <v>1291</v>
      </c>
      <c r="E320" s="412">
        <v>5</v>
      </c>
      <c r="F320" s="412"/>
      <c r="G320" s="412">
        <v>3</v>
      </c>
      <c r="H320" s="412">
        <v>3</v>
      </c>
      <c r="I320" s="412">
        <v>3</v>
      </c>
      <c r="J320" s="412"/>
      <c r="K320" s="412"/>
      <c r="L320" s="412"/>
      <c r="M320" s="412">
        <v>1</v>
      </c>
      <c r="N320" s="412">
        <v>2</v>
      </c>
      <c r="O320" s="412">
        <v>1</v>
      </c>
      <c r="P320" s="412"/>
      <c r="Q320" s="412">
        <v>1</v>
      </c>
      <c r="R320" s="412"/>
      <c r="S320" s="412"/>
      <c r="T320" s="412"/>
      <c r="U320" s="412"/>
      <c r="V320" s="412">
        <v>1</v>
      </c>
      <c r="W320" s="412"/>
      <c r="X320" s="412"/>
      <c r="Y320" s="412"/>
      <c r="Z320" s="412"/>
      <c r="AA320" s="412"/>
      <c r="AB320" s="412"/>
      <c r="AC320" s="412"/>
      <c r="AD320" s="412"/>
      <c r="AE320" s="412"/>
      <c r="AF320" s="412"/>
      <c r="AG320" s="412">
        <v>1</v>
      </c>
      <c r="AH320" s="412"/>
      <c r="AI320" s="412"/>
      <c r="AJ320" s="412"/>
      <c r="AK320" s="412"/>
      <c r="AL320" s="412"/>
      <c r="AM320" s="412"/>
      <c r="AN320" s="412"/>
      <c r="AO320" s="412"/>
      <c r="AP320" s="412"/>
      <c r="AQ320" s="412"/>
      <c r="AR320" s="412"/>
      <c r="AS320" s="412"/>
      <c r="AT320" s="412"/>
      <c r="AU320" s="412"/>
      <c r="AV320" s="412"/>
      <c r="AW320" s="412"/>
      <c r="AX320" s="412"/>
      <c r="AY320" s="412"/>
      <c r="AZ320" s="413">
        <v>1312</v>
      </c>
    </row>
    <row r="321" spans="1:52" s="5" customFormat="1" ht="15" customHeight="1" x14ac:dyDescent="0.2">
      <c r="A321" s="388"/>
      <c r="B321" s="389" t="s">
        <v>183</v>
      </c>
      <c r="C321" s="389"/>
      <c r="D321" s="409">
        <v>6</v>
      </c>
      <c r="E321" s="412"/>
      <c r="F321" s="412"/>
      <c r="G321" s="412"/>
      <c r="H321" s="412"/>
      <c r="I321" s="412"/>
      <c r="J321" s="412"/>
      <c r="K321" s="412"/>
      <c r="L321" s="412"/>
      <c r="M321" s="412"/>
      <c r="N321" s="412"/>
      <c r="O321" s="412"/>
      <c r="P321" s="412"/>
      <c r="Q321" s="412"/>
      <c r="R321" s="412"/>
      <c r="S321" s="412"/>
      <c r="T321" s="412"/>
      <c r="U321" s="412"/>
      <c r="V321" s="412"/>
      <c r="W321" s="412"/>
      <c r="X321" s="412"/>
      <c r="Y321" s="412"/>
      <c r="Z321" s="412"/>
      <c r="AA321" s="412"/>
      <c r="AB321" s="412"/>
      <c r="AC321" s="412"/>
      <c r="AD321" s="412"/>
      <c r="AE321" s="412"/>
      <c r="AF321" s="412"/>
      <c r="AG321" s="412"/>
      <c r="AH321" s="412"/>
      <c r="AI321" s="412"/>
      <c r="AJ321" s="412"/>
      <c r="AK321" s="412"/>
      <c r="AL321" s="412"/>
      <c r="AM321" s="412"/>
      <c r="AN321" s="412"/>
      <c r="AO321" s="412"/>
      <c r="AP321" s="412"/>
      <c r="AQ321" s="412"/>
      <c r="AR321" s="412"/>
      <c r="AS321" s="412"/>
      <c r="AT321" s="412"/>
      <c r="AU321" s="412"/>
      <c r="AV321" s="412"/>
      <c r="AW321" s="412"/>
      <c r="AX321" s="412"/>
      <c r="AY321" s="412"/>
      <c r="AZ321" s="413">
        <v>6</v>
      </c>
    </row>
    <row r="322" spans="1:52" s="5" customFormat="1" ht="15" customHeight="1" x14ac:dyDescent="0.2">
      <c r="A322" s="388"/>
      <c r="B322" s="389" t="s">
        <v>184</v>
      </c>
      <c r="C322" s="389"/>
      <c r="D322" s="409"/>
      <c r="E322" s="412"/>
      <c r="F322" s="412"/>
      <c r="G322" s="412">
        <v>1</v>
      </c>
      <c r="H322" s="412"/>
      <c r="I322" s="412">
        <v>1</v>
      </c>
      <c r="J322" s="412"/>
      <c r="K322" s="412"/>
      <c r="L322" s="412"/>
      <c r="M322" s="412"/>
      <c r="N322" s="412"/>
      <c r="O322" s="412"/>
      <c r="P322" s="412"/>
      <c r="Q322" s="412"/>
      <c r="R322" s="412"/>
      <c r="S322" s="412"/>
      <c r="T322" s="412"/>
      <c r="U322" s="412"/>
      <c r="V322" s="412"/>
      <c r="W322" s="412"/>
      <c r="X322" s="412"/>
      <c r="Y322" s="412"/>
      <c r="Z322" s="412"/>
      <c r="AA322" s="412"/>
      <c r="AB322" s="412"/>
      <c r="AC322" s="412"/>
      <c r="AD322" s="412"/>
      <c r="AE322" s="412"/>
      <c r="AF322" s="412"/>
      <c r="AG322" s="412"/>
      <c r="AH322" s="412"/>
      <c r="AI322" s="412"/>
      <c r="AJ322" s="412"/>
      <c r="AK322" s="412"/>
      <c r="AL322" s="412"/>
      <c r="AM322" s="412"/>
      <c r="AN322" s="412"/>
      <c r="AO322" s="412"/>
      <c r="AP322" s="412"/>
      <c r="AQ322" s="412"/>
      <c r="AR322" s="412"/>
      <c r="AS322" s="412"/>
      <c r="AT322" s="412"/>
      <c r="AU322" s="412"/>
      <c r="AV322" s="412"/>
      <c r="AW322" s="412"/>
      <c r="AX322" s="412"/>
      <c r="AY322" s="412"/>
      <c r="AZ322" s="413">
        <v>2</v>
      </c>
    </row>
    <row r="323" spans="1:52" s="5" customFormat="1" ht="15" customHeight="1" x14ac:dyDescent="0.2">
      <c r="A323" s="388"/>
      <c r="B323" s="389" t="s">
        <v>185</v>
      </c>
      <c r="C323" s="389"/>
      <c r="D323" s="409">
        <v>40</v>
      </c>
      <c r="E323" s="412"/>
      <c r="F323" s="412">
        <v>1</v>
      </c>
      <c r="G323" s="412"/>
      <c r="H323" s="412">
        <v>1</v>
      </c>
      <c r="I323" s="412"/>
      <c r="J323" s="412"/>
      <c r="K323" s="412"/>
      <c r="L323" s="412"/>
      <c r="M323" s="412"/>
      <c r="N323" s="412"/>
      <c r="O323" s="412"/>
      <c r="P323" s="412"/>
      <c r="Q323" s="412"/>
      <c r="R323" s="412"/>
      <c r="S323" s="412"/>
      <c r="T323" s="412"/>
      <c r="U323" s="412"/>
      <c r="V323" s="412"/>
      <c r="W323" s="412"/>
      <c r="X323" s="412"/>
      <c r="Y323" s="412"/>
      <c r="Z323" s="412"/>
      <c r="AA323" s="412"/>
      <c r="AB323" s="412"/>
      <c r="AC323" s="412"/>
      <c r="AD323" s="412"/>
      <c r="AE323" s="412"/>
      <c r="AF323" s="412"/>
      <c r="AG323" s="412"/>
      <c r="AH323" s="412"/>
      <c r="AI323" s="412"/>
      <c r="AJ323" s="412"/>
      <c r="AK323" s="412"/>
      <c r="AL323" s="412"/>
      <c r="AM323" s="412"/>
      <c r="AN323" s="412"/>
      <c r="AO323" s="412"/>
      <c r="AP323" s="412"/>
      <c r="AQ323" s="412"/>
      <c r="AR323" s="412"/>
      <c r="AS323" s="412"/>
      <c r="AT323" s="412"/>
      <c r="AU323" s="412"/>
      <c r="AV323" s="412"/>
      <c r="AW323" s="412"/>
      <c r="AX323" s="412"/>
      <c r="AY323" s="412"/>
      <c r="AZ323" s="413">
        <v>42</v>
      </c>
    </row>
    <row r="324" spans="1:52" s="5" customFormat="1" ht="15" customHeight="1" x14ac:dyDescent="0.2">
      <c r="A324" s="388"/>
      <c r="B324" s="389" t="s">
        <v>186</v>
      </c>
      <c r="C324" s="389"/>
      <c r="D324" s="409">
        <v>13</v>
      </c>
      <c r="E324" s="412"/>
      <c r="F324" s="412"/>
      <c r="G324" s="412"/>
      <c r="H324" s="412"/>
      <c r="I324" s="412"/>
      <c r="J324" s="412"/>
      <c r="K324" s="412"/>
      <c r="L324" s="412"/>
      <c r="M324" s="412"/>
      <c r="N324" s="412"/>
      <c r="O324" s="412"/>
      <c r="P324" s="412"/>
      <c r="Q324" s="412"/>
      <c r="R324" s="412"/>
      <c r="S324" s="412"/>
      <c r="T324" s="412"/>
      <c r="U324" s="412"/>
      <c r="V324" s="412"/>
      <c r="W324" s="412"/>
      <c r="X324" s="412"/>
      <c r="Y324" s="412"/>
      <c r="Z324" s="412"/>
      <c r="AA324" s="412"/>
      <c r="AB324" s="412"/>
      <c r="AC324" s="412"/>
      <c r="AD324" s="412"/>
      <c r="AE324" s="412"/>
      <c r="AF324" s="412"/>
      <c r="AG324" s="412"/>
      <c r="AH324" s="412"/>
      <c r="AI324" s="412"/>
      <c r="AJ324" s="412"/>
      <c r="AK324" s="412"/>
      <c r="AL324" s="412"/>
      <c r="AM324" s="412"/>
      <c r="AN324" s="412"/>
      <c r="AO324" s="412"/>
      <c r="AP324" s="412"/>
      <c r="AQ324" s="412"/>
      <c r="AR324" s="412"/>
      <c r="AS324" s="412"/>
      <c r="AT324" s="412"/>
      <c r="AU324" s="412"/>
      <c r="AV324" s="412"/>
      <c r="AW324" s="412"/>
      <c r="AX324" s="412"/>
      <c r="AY324" s="412"/>
      <c r="AZ324" s="413">
        <v>13</v>
      </c>
    </row>
    <row r="325" spans="1:52" s="5" customFormat="1" ht="15" customHeight="1" x14ac:dyDescent="0.2">
      <c r="A325" s="388"/>
      <c r="B325" s="389" t="s">
        <v>187</v>
      </c>
      <c r="C325" s="389"/>
      <c r="D325" s="409">
        <v>26</v>
      </c>
      <c r="E325" s="412"/>
      <c r="F325" s="412"/>
      <c r="G325" s="412"/>
      <c r="H325" s="412"/>
      <c r="I325" s="412"/>
      <c r="J325" s="412"/>
      <c r="K325" s="412"/>
      <c r="L325" s="412"/>
      <c r="M325" s="412"/>
      <c r="N325" s="412"/>
      <c r="O325" s="412"/>
      <c r="P325" s="412"/>
      <c r="Q325" s="412"/>
      <c r="R325" s="412"/>
      <c r="S325" s="412"/>
      <c r="T325" s="412"/>
      <c r="U325" s="412"/>
      <c r="V325" s="412"/>
      <c r="W325" s="412"/>
      <c r="X325" s="412"/>
      <c r="Y325" s="412"/>
      <c r="Z325" s="412"/>
      <c r="AA325" s="412"/>
      <c r="AB325" s="412"/>
      <c r="AC325" s="412"/>
      <c r="AD325" s="412"/>
      <c r="AE325" s="412"/>
      <c r="AF325" s="412"/>
      <c r="AG325" s="412"/>
      <c r="AH325" s="412"/>
      <c r="AI325" s="412"/>
      <c r="AJ325" s="412"/>
      <c r="AK325" s="412"/>
      <c r="AL325" s="412"/>
      <c r="AM325" s="412"/>
      <c r="AN325" s="412"/>
      <c r="AO325" s="412"/>
      <c r="AP325" s="412"/>
      <c r="AQ325" s="412"/>
      <c r="AR325" s="412"/>
      <c r="AS325" s="412"/>
      <c r="AT325" s="412"/>
      <c r="AU325" s="412"/>
      <c r="AV325" s="412"/>
      <c r="AW325" s="412"/>
      <c r="AX325" s="412"/>
      <c r="AY325" s="412"/>
      <c r="AZ325" s="413">
        <v>26</v>
      </c>
    </row>
    <row r="326" spans="1:52" s="5" customFormat="1" ht="15" customHeight="1" x14ac:dyDescent="0.2">
      <c r="A326" s="388"/>
      <c r="B326" s="389" t="s">
        <v>188</v>
      </c>
      <c r="C326" s="389"/>
      <c r="D326" s="409">
        <v>13</v>
      </c>
      <c r="E326" s="412"/>
      <c r="F326" s="412"/>
      <c r="G326" s="412"/>
      <c r="H326" s="412"/>
      <c r="I326" s="412"/>
      <c r="J326" s="412"/>
      <c r="K326" s="412"/>
      <c r="L326" s="412"/>
      <c r="M326" s="412"/>
      <c r="N326" s="412"/>
      <c r="O326" s="412"/>
      <c r="P326" s="412"/>
      <c r="Q326" s="412"/>
      <c r="R326" s="412"/>
      <c r="S326" s="412"/>
      <c r="T326" s="412"/>
      <c r="U326" s="412"/>
      <c r="V326" s="412"/>
      <c r="W326" s="412"/>
      <c r="X326" s="412"/>
      <c r="Y326" s="412"/>
      <c r="Z326" s="412"/>
      <c r="AA326" s="412"/>
      <c r="AB326" s="412"/>
      <c r="AC326" s="412"/>
      <c r="AD326" s="412"/>
      <c r="AE326" s="412"/>
      <c r="AF326" s="412"/>
      <c r="AG326" s="412"/>
      <c r="AH326" s="412"/>
      <c r="AI326" s="412"/>
      <c r="AJ326" s="412"/>
      <c r="AK326" s="412"/>
      <c r="AL326" s="412"/>
      <c r="AM326" s="412"/>
      <c r="AN326" s="412"/>
      <c r="AO326" s="412"/>
      <c r="AP326" s="412"/>
      <c r="AQ326" s="412"/>
      <c r="AR326" s="412"/>
      <c r="AS326" s="412"/>
      <c r="AT326" s="412"/>
      <c r="AU326" s="412"/>
      <c r="AV326" s="412"/>
      <c r="AW326" s="412"/>
      <c r="AX326" s="412"/>
      <c r="AY326" s="412"/>
      <c r="AZ326" s="413">
        <v>13</v>
      </c>
    </row>
    <row r="327" spans="1:52" s="5" customFormat="1" ht="15" customHeight="1" x14ac:dyDescent="0.2">
      <c r="A327" s="388"/>
      <c r="B327" s="389" t="s">
        <v>189</v>
      </c>
      <c r="C327" s="389"/>
      <c r="D327" s="409">
        <v>21</v>
      </c>
      <c r="E327" s="412"/>
      <c r="F327" s="412"/>
      <c r="G327" s="412"/>
      <c r="H327" s="412"/>
      <c r="I327" s="412"/>
      <c r="J327" s="412"/>
      <c r="K327" s="412">
        <v>1</v>
      </c>
      <c r="L327" s="412"/>
      <c r="M327" s="412"/>
      <c r="N327" s="412"/>
      <c r="O327" s="412"/>
      <c r="P327" s="412"/>
      <c r="Q327" s="412"/>
      <c r="R327" s="412"/>
      <c r="S327" s="412"/>
      <c r="T327" s="412">
        <v>1</v>
      </c>
      <c r="U327" s="412"/>
      <c r="V327" s="412"/>
      <c r="W327" s="412"/>
      <c r="X327" s="412"/>
      <c r="Y327" s="412"/>
      <c r="Z327" s="412"/>
      <c r="AA327" s="412"/>
      <c r="AB327" s="412"/>
      <c r="AC327" s="412"/>
      <c r="AD327" s="412"/>
      <c r="AE327" s="412"/>
      <c r="AF327" s="412"/>
      <c r="AG327" s="412"/>
      <c r="AH327" s="412"/>
      <c r="AI327" s="412"/>
      <c r="AJ327" s="412"/>
      <c r="AK327" s="412"/>
      <c r="AL327" s="412"/>
      <c r="AM327" s="412"/>
      <c r="AN327" s="412"/>
      <c r="AO327" s="412"/>
      <c r="AP327" s="412"/>
      <c r="AQ327" s="412"/>
      <c r="AR327" s="412"/>
      <c r="AS327" s="412"/>
      <c r="AT327" s="412"/>
      <c r="AU327" s="412"/>
      <c r="AV327" s="412"/>
      <c r="AW327" s="412"/>
      <c r="AX327" s="412"/>
      <c r="AY327" s="412"/>
      <c r="AZ327" s="413">
        <v>23</v>
      </c>
    </row>
    <row r="328" spans="1:52" s="5" customFormat="1" ht="15" customHeight="1" thickBot="1" x14ac:dyDescent="0.25">
      <c r="A328" s="392" t="s">
        <v>190</v>
      </c>
      <c r="B328" s="393"/>
      <c r="C328" s="393"/>
      <c r="D328" s="414">
        <v>1709</v>
      </c>
      <c r="E328" s="414">
        <v>5</v>
      </c>
      <c r="F328" s="414">
        <v>2</v>
      </c>
      <c r="G328" s="414">
        <v>5</v>
      </c>
      <c r="H328" s="414">
        <v>6</v>
      </c>
      <c r="I328" s="414">
        <v>4</v>
      </c>
      <c r="J328" s="414"/>
      <c r="K328" s="414">
        <v>1</v>
      </c>
      <c r="L328" s="414"/>
      <c r="M328" s="414">
        <v>1</v>
      </c>
      <c r="N328" s="414">
        <v>2</v>
      </c>
      <c r="O328" s="414">
        <v>1</v>
      </c>
      <c r="P328" s="414"/>
      <c r="Q328" s="414">
        <v>2</v>
      </c>
      <c r="R328" s="414"/>
      <c r="S328" s="414"/>
      <c r="T328" s="414">
        <v>2</v>
      </c>
      <c r="U328" s="414">
        <v>1</v>
      </c>
      <c r="V328" s="414">
        <v>1</v>
      </c>
      <c r="W328" s="414"/>
      <c r="X328" s="414"/>
      <c r="Y328" s="414"/>
      <c r="Z328" s="414"/>
      <c r="AA328" s="414"/>
      <c r="AB328" s="414"/>
      <c r="AC328" s="414"/>
      <c r="AD328" s="414"/>
      <c r="AE328" s="414"/>
      <c r="AF328" s="414"/>
      <c r="AG328" s="414">
        <v>1</v>
      </c>
      <c r="AH328" s="414"/>
      <c r="AI328" s="414"/>
      <c r="AJ328" s="414"/>
      <c r="AK328" s="414"/>
      <c r="AL328" s="414"/>
      <c r="AM328" s="414"/>
      <c r="AN328" s="414"/>
      <c r="AO328" s="414"/>
      <c r="AP328" s="414"/>
      <c r="AQ328" s="414"/>
      <c r="AR328" s="414"/>
      <c r="AS328" s="414"/>
      <c r="AT328" s="414"/>
      <c r="AU328" s="414"/>
      <c r="AV328" s="414"/>
      <c r="AW328" s="414"/>
      <c r="AX328" s="414"/>
      <c r="AY328" s="414"/>
      <c r="AZ328" s="415">
        <v>1743</v>
      </c>
    </row>
    <row r="329" spans="1:52" s="5" customFormat="1" ht="15" customHeight="1" thickTop="1" thickBot="1" x14ac:dyDescent="0.25">
      <c r="A329" s="383" t="s">
        <v>4</v>
      </c>
      <c r="B329" s="384" t="s">
        <v>191</v>
      </c>
      <c r="C329" s="384"/>
      <c r="D329" s="416">
        <v>310</v>
      </c>
      <c r="E329" s="410">
        <v>5</v>
      </c>
      <c r="F329" s="410"/>
      <c r="G329" s="410"/>
      <c r="H329" s="410"/>
      <c r="I329" s="410"/>
      <c r="J329" s="410"/>
      <c r="K329" s="410">
        <v>1</v>
      </c>
      <c r="L329" s="410">
        <v>1</v>
      </c>
      <c r="M329" s="410"/>
      <c r="N329" s="410"/>
      <c r="O329" s="410"/>
      <c r="P329" s="410"/>
      <c r="Q329" s="410"/>
      <c r="R329" s="410"/>
      <c r="S329" s="410"/>
      <c r="T329" s="410"/>
      <c r="U329" s="410"/>
      <c r="V329" s="410">
        <v>1</v>
      </c>
      <c r="W329" s="410"/>
      <c r="X329" s="410"/>
      <c r="Y329" s="410"/>
      <c r="Z329" s="410"/>
      <c r="AA329" s="410"/>
      <c r="AB329" s="410"/>
      <c r="AC329" s="410"/>
      <c r="AD329" s="410"/>
      <c r="AE329" s="410"/>
      <c r="AF329" s="410"/>
      <c r="AG329" s="410"/>
      <c r="AH329" s="410"/>
      <c r="AI329" s="410"/>
      <c r="AJ329" s="410"/>
      <c r="AK329" s="410"/>
      <c r="AL329" s="410"/>
      <c r="AM329" s="410"/>
      <c r="AN329" s="410"/>
      <c r="AO329" s="410"/>
      <c r="AP329" s="410"/>
      <c r="AQ329" s="410"/>
      <c r="AR329" s="410"/>
      <c r="AS329" s="410"/>
      <c r="AT329" s="410"/>
      <c r="AU329" s="410"/>
      <c r="AV329" s="410"/>
      <c r="AW329" s="410"/>
      <c r="AX329" s="410"/>
      <c r="AY329" s="410"/>
      <c r="AZ329" s="411">
        <v>318</v>
      </c>
    </row>
    <row r="330" spans="1:52" s="5" customFormat="1" ht="15" customHeight="1" thickTop="1" x14ac:dyDescent="0.2">
      <c r="A330" s="388"/>
      <c r="B330" s="389" t="s">
        <v>192</v>
      </c>
      <c r="C330" s="389"/>
      <c r="D330" s="409">
        <v>2</v>
      </c>
      <c r="E330" s="412"/>
      <c r="F330" s="412"/>
      <c r="G330" s="412"/>
      <c r="H330" s="412"/>
      <c r="I330" s="412"/>
      <c r="J330" s="412"/>
      <c r="K330" s="412"/>
      <c r="L330" s="412"/>
      <c r="M330" s="412"/>
      <c r="N330" s="412"/>
      <c r="O330" s="412"/>
      <c r="P330" s="412"/>
      <c r="Q330" s="412"/>
      <c r="R330" s="412"/>
      <c r="S330" s="412"/>
      <c r="T330" s="412"/>
      <c r="U330" s="412"/>
      <c r="V330" s="412"/>
      <c r="W330" s="412"/>
      <c r="X330" s="412"/>
      <c r="Y330" s="412"/>
      <c r="Z330" s="412"/>
      <c r="AA330" s="412"/>
      <c r="AB330" s="412"/>
      <c r="AC330" s="412"/>
      <c r="AD330" s="412"/>
      <c r="AE330" s="412"/>
      <c r="AF330" s="412"/>
      <c r="AG330" s="412"/>
      <c r="AH330" s="412"/>
      <c r="AI330" s="412"/>
      <c r="AJ330" s="412"/>
      <c r="AK330" s="412"/>
      <c r="AL330" s="412"/>
      <c r="AM330" s="412"/>
      <c r="AN330" s="412"/>
      <c r="AO330" s="412"/>
      <c r="AP330" s="412"/>
      <c r="AQ330" s="412"/>
      <c r="AR330" s="412"/>
      <c r="AS330" s="412"/>
      <c r="AT330" s="412"/>
      <c r="AU330" s="412"/>
      <c r="AV330" s="412"/>
      <c r="AW330" s="412"/>
      <c r="AX330" s="412"/>
      <c r="AY330" s="412"/>
      <c r="AZ330" s="413">
        <v>2</v>
      </c>
    </row>
    <row r="331" spans="1:52" s="5" customFormat="1" ht="15" customHeight="1" x14ac:dyDescent="0.2">
      <c r="A331" s="388"/>
      <c r="B331" s="389" t="s">
        <v>193</v>
      </c>
      <c r="C331" s="389"/>
      <c r="D331" s="409">
        <v>5</v>
      </c>
      <c r="E331" s="412"/>
      <c r="F331" s="412">
        <v>2</v>
      </c>
      <c r="G331" s="412"/>
      <c r="H331" s="412"/>
      <c r="I331" s="412"/>
      <c r="J331" s="412"/>
      <c r="K331" s="412"/>
      <c r="L331" s="412"/>
      <c r="M331" s="412"/>
      <c r="N331" s="412"/>
      <c r="O331" s="412"/>
      <c r="P331" s="412">
        <v>1</v>
      </c>
      <c r="Q331" s="412"/>
      <c r="R331" s="412"/>
      <c r="S331" s="412"/>
      <c r="T331" s="412"/>
      <c r="U331" s="412"/>
      <c r="V331" s="412"/>
      <c r="W331" s="412"/>
      <c r="X331" s="412"/>
      <c r="Y331" s="412"/>
      <c r="Z331" s="412"/>
      <c r="AA331" s="412"/>
      <c r="AB331" s="412"/>
      <c r="AC331" s="412"/>
      <c r="AD331" s="412"/>
      <c r="AE331" s="412"/>
      <c r="AF331" s="412"/>
      <c r="AG331" s="412"/>
      <c r="AH331" s="412"/>
      <c r="AI331" s="412"/>
      <c r="AJ331" s="412"/>
      <c r="AK331" s="412"/>
      <c r="AL331" s="412"/>
      <c r="AM331" s="412"/>
      <c r="AN331" s="412"/>
      <c r="AO331" s="412"/>
      <c r="AP331" s="412"/>
      <c r="AQ331" s="412"/>
      <c r="AR331" s="412"/>
      <c r="AS331" s="412"/>
      <c r="AT331" s="412"/>
      <c r="AU331" s="412"/>
      <c r="AV331" s="412"/>
      <c r="AW331" s="412"/>
      <c r="AX331" s="412"/>
      <c r="AY331" s="412"/>
      <c r="AZ331" s="413">
        <v>8</v>
      </c>
    </row>
    <row r="332" spans="1:52" s="5" customFormat="1" ht="15" customHeight="1" x14ac:dyDescent="0.2">
      <c r="A332" s="388"/>
      <c r="B332" s="389" t="s">
        <v>194</v>
      </c>
      <c r="C332" s="389"/>
      <c r="D332" s="409">
        <v>1</v>
      </c>
      <c r="E332" s="412"/>
      <c r="F332" s="412"/>
      <c r="G332" s="412"/>
      <c r="H332" s="412"/>
      <c r="I332" s="412"/>
      <c r="J332" s="412"/>
      <c r="K332" s="412"/>
      <c r="L332" s="412"/>
      <c r="M332" s="412"/>
      <c r="N332" s="412"/>
      <c r="O332" s="412"/>
      <c r="P332" s="412"/>
      <c r="Q332" s="412"/>
      <c r="R332" s="412"/>
      <c r="S332" s="412"/>
      <c r="T332" s="412"/>
      <c r="U332" s="412"/>
      <c r="V332" s="412"/>
      <c r="W332" s="412"/>
      <c r="X332" s="412"/>
      <c r="Y332" s="412"/>
      <c r="Z332" s="412"/>
      <c r="AA332" s="412"/>
      <c r="AB332" s="412"/>
      <c r="AC332" s="412"/>
      <c r="AD332" s="412"/>
      <c r="AE332" s="412"/>
      <c r="AF332" s="412"/>
      <c r="AG332" s="412"/>
      <c r="AH332" s="412"/>
      <c r="AI332" s="412"/>
      <c r="AJ332" s="412"/>
      <c r="AK332" s="412"/>
      <c r="AL332" s="412"/>
      <c r="AM332" s="412"/>
      <c r="AN332" s="412"/>
      <c r="AO332" s="412"/>
      <c r="AP332" s="412"/>
      <c r="AQ332" s="412"/>
      <c r="AR332" s="412"/>
      <c r="AS332" s="412"/>
      <c r="AT332" s="412"/>
      <c r="AU332" s="412"/>
      <c r="AV332" s="412"/>
      <c r="AW332" s="412"/>
      <c r="AX332" s="412"/>
      <c r="AY332" s="412"/>
      <c r="AZ332" s="413">
        <v>1</v>
      </c>
    </row>
    <row r="333" spans="1:52" s="5" customFormat="1" ht="15" customHeight="1" x14ac:dyDescent="0.2">
      <c r="A333" s="388"/>
      <c r="B333" s="389" t="s">
        <v>195</v>
      </c>
      <c r="C333" s="389"/>
      <c r="D333" s="409">
        <v>357</v>
      </c>
      <c r="E333" s="412">
        <v>3</v>
      </c>
      <c r="F333" s="412"/>
      <c r="G333" s="412"/>
      <c r="H333" s="412"/>
      <c r="I333" s="412"/>
      <c r="J333" s="412"/>
      <c r="K333" s="412"/>
      <c r="L333" s="412"/>
      <c r="M333" s="412"/>
      <c r="N333" s="412"/>
      <c r="O333" s="412"/>
      <c r="P333" s="412"/>
      <c r="Q333" s="412"/>
      <c r="R333" s="412"/>
      <c r="S333" s="412"/>
      <c r="T333" s="412"/>
      <c r="U333" s="412"/>
      <c r="V333" s="412"/>
      <c r="W333" s="412"/>
      <c r="X333" s="412"/>
      <c r="Y333" s="412"/>
      <c r="Z333" s="412"/>
      <c r="AA333" s="412"/>
      <c r="AB333" s="412">
        <v>1</v>
      </c>
      <c r="AC333" s="412"/>
      <c r="AD333" s="412"/>
      <c r="AE333" s="412"/>
      <c r="AF333" s="412"/>
      <c r="AG333" s="412"/>
      <c r="AH333" s="412"/>
      <c r="AI333" s="412"/>
      <c r="AJ333" s="412"/>
      <c r="AK333" s="412"/>
      <c r="AL333" s="412"/>
      <c r="AM333" s="412"/>
      <c r="AN333" s="412"/>
      <c r="AO333" s="412"/>
      <c r="AP333" s="412"/>
      <c r="AQ333" s="412"/>
      <c r="AR333" s="412"/>
      <c r="AS333" s="412"/>
      <c r="AT333" s="412"/>
      <c r="AU333" s="412"/>
      <c r="AV333" s="412"/>
      <c r="AW333" s="412"/>
      <c r="AX333" s="412"/>
      <c r="AY333" s="412"/>
      <c r="AZ333" s="413">
        <v>361</v>
      </c>
    </row>
    <row r="334" spans="1:52" s="5" customFormat="1" ht="15" customHeight="1" x14ac:dyDescent="0.2">
      <c r="A334" s="388"/>
      <c r="B334" s="389" t="s">
        <v>196</v>
      </c>
      <c r="C334" s="389"/>
      <c r="D334" s="409">
        <v>130</v>
      </c>
      <c r="E334" s="412">
        <v>1</v>
      </c>
      <c r="F334" s="412">
        <v>1</v>
      </c>
      <c r="G334" s="412">
        <v>2</v>
      </c>
      <c r="H334" s="412"/>
      <c r="I334" s="412"/>
      <c r="J334" s="412"/>
      <c r="K334" s="412"/>
      <c r="L334" s="412">
        <v>1</v>
      </c>
      <c r="M334" s="412"/>
      <c r="N334" s="412">
        <v>1</v>
      </c>
      <c r="O334" s="412">
        <v>1</v>
      </c>
      <c r="P334" s="412"/>
      <c r="Q334" s="412"/>
      <c r="R334" s="412">
        <v>2</v>
      </c>
      <c r="S334" s="412">
        <v>1</v>
      </c>
      <c r="T334" s="412">
        <v>2</v>
      </c>
      <c r="U334" s="412"/>
      <c r="V334" s="412"/>
      <c r="W334" s="412"/>
      <c r="X334" s="412"/>
      <c r="Y334" s="412"/>
      <c r="Z334" s="412"/>
      <c r="AA334" s="412"/>
      <c r="AB334" s="412"/>
      <c r="AC334" s="412"/>
      <c r="AD334" s="412"/>
      <c r="AE334" s="412"/>
      <c r="AF334" s="412"/>
      <c r="AG334" s="412"/>
      <c r="AH334" s="412">
        <v>1</v>
      </c>
      <c r="AI334" s="412"/>
      <c r="AJ334" s="412"/>
      <c r="AK334" s="412">
        <v>1</v>
      </c>
      <c r="AL334" s="412"/>
      <c r="AM334" s="412"/>
      <c r="AN334" s="412"/>
      <c r="AO334" s="412"/>
      <c r="AP334" s="412"/>
      <c r="AQ334" s="412"/>
      <c r="AR334" s="412"/>
      <c r="AS334" s="412"/>
      <c r="AT334" s="412"/>
      <c r="AU334" s="412"/>
      <c r="AV334" s="412"/>
      <c r="AW334" s="412"/>
      <c r="AX334" s="412"/>
      <c r="AY334" s="412"/>
      <c r="AZ334" s="413">
        <v>144</v>
      </c>
    </row>
    <row r="335" spans="1:52" s="5" customFormat="1" ht="15" customHeight="1" x14ac:dyDescent="0.2">
      <c r="A335" s="388"/>
      <c r="B335" s="389" t="s">
        <v>197</v>
      </c>
      <c r="C335" s="389"/>
      <c r="D335" s="409">
        <v>189</v>
      </c>
      <c r="E335" s="412"/>
      <c r="F335" s="412"/>
      <c r="G335" s="412"/>
      <c r="H335" s="412"/>
      <c r="I335" s="412"/>
      <c r="J335" s="412">
        <v>1</v>
      </c>
      <c r="K335" s="412"/>
      <c r="L335" s="412"/>
      <c r="M335" s="412"/>
      <c r="N335" s="412"/>
      <c r="O335" s="412"/>
      <c r="P335" s="412"/>
      <c r="Q335" s="412"/>
      <c r="R335" s="412"/>
      <c r="S335" s="412"/>
      <c r="T335" s="412"/>
      <c r="U335" s="412"/>
      <c r="V335" s="412"/>
      <c r="W335" s="412"/>
      <c r="X335" s="412"/>
      <c r="Y335" s="412"/>
      <c r="Z335" s="412"/>
      <c r="AA335" s="412"/>
      <c r="AB335" s="412"/>
      <c r="AC335" s="412"/>
      <c r="AD335" s="412"/>
      <c r="AE335" s="412"/>
      <c r="AF335" s="412"/>
      <c r="AG335" s="412"/>
      <c r="AH335" s="412"/>
      <c r="AI335" s="412"/>
      <c r="AJ335" s="412"/>
      <c r="AK335" s="412"/>
      <c r="AL335" s="412"/>
      <c r="AM335" s="412"/>
      <c r="AN335" s="412"/>
      <c r="AO335" s="412"/>
      <c r="AP335" s="412"/>
      <c r="AQ335" s="412"/>
      <c r="AR335" s="412"/>
      <c r="AS335" s="412"/>
      <c r="AT335" s="412"/>
      <c r="AU335" s="412"/>
      <c r="AV335" s="412"/>
      <c r="AW335" s="412"/>
      <c r="AX335" s="412"/>
      <c r="AY335" s="412"/>
      <c r="AZ335" s="413">
        <v>190</v>
      </c>
    </row>
    <row r="336" spans="1:52" s="5" customFormat="1" ht="15" customHeight="1" x14ac:dyDescent="0.2">
      <c r="A336" s="388"/>
      <c r="B336" s="389" t="s">
        <v>198</v>
      </c>
      <c r="C336" s="389"/>
      <c r="D336" s="409">
        <v>1</v>
      </c>
      <c r="E336" s="412"/>
      <c r="F336" s="412"/>
      <c r="G336" s="412"/>
      <c r="H336" s="412"/>
      <c r="I336" s="412"/>
      <c r="J336" s="412"/>
      <c r="K336" s="412"/>
      <c r="L336" s="412"/>
      <c r="M336" s="412"/>
      <c r="N336" s="412"/>
      <c r="O336" s="412"/>
      <c r="P336" s="412"/>
      <c r="Q336" s="412"/>
      <c r="R336" s="412"/>
      <c r="S336" s="412"/>
      <c r="T336" s="412"/>
      <c r="U336" s="412"/>
      <c r="V336" s="412"/>
      <c r="W336" s="412"/>
      <c r="X336" s="412"/>
      <c r="Y336" s="412"/>
      <c r="Z336" s="412"/>
      <c r="AA336" s="412"/>
      <c r="AB336" s="412"/>
      <c r="AC336" s="412"/>
      <c r="AD336" s="412"/>
      <c r="AE336" s="412"/>
      <c r="AF336" s="412"/>
      <c r="AG336" s="412"/>
      <c r="AH336" s="412"/>
      <c r="AI336" s="412"/>
      <c r="AJ336" s="412"/>
      <c r="AK336" s="412"/>
      <c r="AL336" s="412"/>
      <c r="AM336" s="412"/>
      <c r="AN336" s="412"/>
      <c r="AO336" s="412"/>
      <c r="AP336" s="412"/>
      <c r="AQ336" s="412"/>
      <c r="AR336" s="412"/>
      <c r="AS336" s="412"/>
      <c r="AT336" s="412"/>
      <c r="AU336" s="412"/>
      <c r="AV336" s="412"/>
      <c r="AW336" s="412"/>
      <c r="AX336" s="412"/>
      <c r="AY336" s="412"/>
      <c r="AZ336" s="413">
        <v>1</v>
      </c>
    </row>
    <row r="337" spans="1:52" s="5" customFormat="1" ht="15" customHeight="1" x14ac:dyDescent="0.2">
      <c r="A337" s="388"/>
      <c r="B337" s="389" t="s">
        <v>199</v>
      </c>
      <c r="C337" s="389"/>
      <c r="D337" s="409">
        <v>85</v>
      </c>
      <c r="E337" s="412">
        <v>2</v>
      </c>
      <c r="F337" s="412"/>
      <c r="G337" s="412"/>
      <c r="H337" s="412">
        <v>1</v>
      </c>
      <c r="I337" s="412"/>
      <c r="J337" s="412"/>
      <c r="K337" s="412"/>
      <c r="L337" s="412"/>
      <c r="M337" s="412"/>
      <c r="N337" s="412"/>
      <c r="O337" s="412"/>
      <c r="P337" s="412"/>
      <c r="Q337" s="412"/>
      <c r="R337" s="412"/>
      <c r="S337" s="412"/>
      <c r="T337" s="412"/>
      <c r="U337" s="412"/>
      <c r="V337" s="412"/>
      <c r="W337" s="412"/>
      <c r="X337" s="412"/>
      <c r="Y337" s="412"/>
      <c r="Z337" s="412"/>
      <c r="AA337" s="412"/>
      <c r="AB337" s="412">
        <v>1</v>
      </c>
      <c r="AC337" s="412"/>
      <c r="AD337" s="412"/>
      <c r="AE337" s="412"/>
      <c r="AF337" s="412"/>
      <c r="AG337" s="412"/>
      <c r="AH337" s="412"/>
      <c r="AI337" s="412"/>
      <c r="AJ337" s="412"/>
      <c r="AK337" s="412"/>
      <c r="AL337" s="412"/>
      <c r="AM337" s="412"/>
      <c r="AN337" s="412"/>
      <c r="AO337" s="412"/>
      <c r="AP337" s="412"/>
      <c r="AQ337" s="412"/>
      <c r="AR337" s="412"/>
      <c r="AS337" s="412"/>
      <c r="AT337" s="412"/>
      <c r="AU337" s="412"/>
      <c r="AV337" s="412"/>
      <c r="AW337" s="412"/>
      <c r="AX337" s="412"/>
      <c r="AY337" s="412"/>
      <c r="AZ337" s="413">
        <v>89</v>
      </c>
    </row>
    <row r="338" spans="1:52" s="5" customFormat="1" ht="15" customHeight="1" x14ac:dyDescent="0.2">
      <c r="A338" s="388"/>
      <c r="B338" s="389" t="s">
        <v>200</v>
      </c>
      <c r="C338" s="389"/>
      <c r="D338" s="409">
        <v>1</v>
      </c>
      <c r="E338" s="412"/>
      <c r="F338" s="412"/>
      <c r="G338" s="412"/>
      <c r="H338" s="412"/>
      <c r="I338" s="412"/>
      <c r="J338" s="412"/>
      <c r="K338" s="412"/>
      <c r="L338" s="412"/>
      <c r="M338" s="412"/>
      <c r="N338" s="412"/>
      <c r="O338" s="412"/>
      <c r="P338" s="412"/>
      <c r="Q338" s="412"/>
      <c r="R338" s="412"/>
      <c r="S338" s="412"/>
      <c r="T338" s="412"/>
      <c r="U338" s="412"/>
      <c r="V338" s="412"/>
      <c r="W338" s="412"/>
      <c r="X338" s="412"/>
      <c r="Y338" s="412"/>
      <c r="Z338" s="412"/>
      <c r="AA338" s="412"/>
      <c r="AB338" s="412"/>
      <c r="AC338" s="412"/>
      <c r="AD338" s="412"/>
      <c r="AE338" s="412"/>
      <c r="AF338" s="412"/>
      <c r="AG338" s="412"/>
      <c r="AH338" s="412"/>
      <c r="AI338" s="412"/>
      <c r="AJ338" s="412"/>
      <c r="AK338" s="412"/>
      <c r="AL338" s="412"/>
      <c r="AM338" s="412"/>
      <c r="AN338" s="412"/>
      <c r="AO338" s="412"/>
      <c r="AP338" s="412"/>
      <c r="AQ338" s="412"/>
      <c r="AR338" s="412"/>
      <c r="AS338" s="412"/>
      <c r="AT338" s="412"/>
      <c r="AU338" s="412"/>
      <c r="AV338" s="412"/>
      <c r="AW338" s="412"/>
      <c r="AX338" s="412"/>
      <c r="AY338" s="412"/>
      <c r="AZ338" s="413">
        <v>1</v>
      </c>
    </row>
    <row r="339" spans="1:52" s="5" customFormat="1" ht="15" customHeight="1" x14ac:dyDescent="0.2">
      <c r="A339" s="388"/>
      <c r="B339" s="389" t="s">
        <v>201</v>
      </c>
      <c r="C339" s="389"/>
      <c r="D339" s="409">
        <v>130</v>
      </c>
      <c r="E339" s="412"/>
      <c r="F339" s="412"/>
      <c r="G339" s="412"/>
      <c r="H339" s="412">
        <v>1</v>
      </c>
      <c r="I339" s="412"/>
      <c r="J339" s="412"/>
      <c r="K339" s="412"/>
      <c r="L339" s="412"/>
      <c r="M339" s="412"/>
      <c r="N339" s="412"/>
      <c r="O339" s="412"/>
      <c r="P339" s="412"/>
      <c r="Q339" s="412"/>
      <c r="R339" s="412"/>
      <c r="S339" s="412"/>
      <c r="T339" s="412"/>
      <c r="U339" s="412"/>
      <c r="V339" s="412"/>
      <c r="W339" s="412"/>
      <c r="X339" s="412"/>
      <c r="Y339" s="412"/>
      <c r="Z339" s="412"/>
      <c r="AA339" s="412"/>
      <c r="AB339" s="412"/>
      <c r="AC339" s="412"/>
      <c r="AD339" s="412"/>
      <c r="AE339" s="412"/>
      <c r="AF339" s="412"/>
      <c r="AG339" s="412"/>
      <c r="AH339" s="412"/>
      <c r="AI339" s="412"/>
      <c r="AJ339" s="412"/>
      <c r="AK339" s="412"/>
      <c r="AL339" s="412"/>
      <c r="AM339" s="412"/>
      <c r="AN339" s="412"/>
      <c r="AO339" s="412"/>
      <c r="AP339" s="412"/>
      <c r="AQ339" s="412"/>
      <c r="AR339" s="412"/>
      <c r="AS339" s="412"/>
      <c r="AT339" s="412"/>
      <c r="AU339" s="412"/>
      <c r="AV339" s="412"/>
      <c r="AW339" s="412"/>
      <c r="AX339" s="412"/>
      <c r="AY339" s="412"/>
      <c r="AZ339" s="413">
        <v>131</v>
      </c>
    </row>
    <row r="340" spans="1:52" s="5" customFormat="1" ht="15" customHeight="1" x14ac:dyDescent="0.2">
      <c r="A340" s="388"/>
      <c r="B340" s="389" t="s">
        <v>202</v>
      </c>
      <c r="C340" s="389"/>
      <c r="D340" s="409">
        <v>389</v>
      </c>
      <c r="E340" s="412">
        <v>24</v>
      </c>
      <c r="F340" s="412">
        <v>1</v>
      </c>
      <c r="G340" s="412"/>
      <c r="H340" s="412"/>
      <c r="I340" s="412"/>
      <c r="J340" s="412"/>
      <c r="K340" s="412"/>
      <c r="L340" s="412"/>
      <c r="M340" s="412"/>
      <c r="N340" s="412">
        <v>1</v>
      </c>
      <c r="O340" s="412"/>
      <c r="P340" s="412"/>
      <c r="Q340" s="412"/>
      <c r="R340" s="412"/>
      <c r="S340" s="412"/>
      <c r="T340" s="412"/>
      <c r="U340" s="412"/>
      <c r="V340" s="412"/>
      <c r="W340" s="412"/>
      <c r="X340" s="412"/>
      <c r="Y340" s="412"/>
      <c r="Z340" s="412"/>
      <c r="AA340" s="412"/>
      <c r="AB340" s="412"/>
      <c r="AC340" s="412"/>
      <c r="AD340" s="412"/>
      <c r="AE340" s="412"/>
      <c r="AF340" s="412"/>
      <c r="AG340" s="412"/>
      <c r="AH340" s="412"/>
      <c r="AI340" s="412"/>
      <c r="AJ340" s="412"/>
      <c r="AK340" s="412"/>
      <c r="AL340" s="412"/>
      <c r="AM340" s="412"/>
      <c r="AN340" s="412"/>
      <c r="AO340" s="412"/>
      <c r="AP340" s="412"/>
      <c r="AQ340" s="412"/>
      <c r="AR340" s="412"/>
      <c r="AS340" s="412"/>
      <c r="AT340" s="412"/>
      <c r="AU340" s="412"/>
      <c r="AV340" s="412"/>
      <c r="AW340" s="412"/>
      <c r="AX340" s="412"/>
      <c r="AY340" s="412"/>
      <c r="AZ340" s="413">
        <v>415</v>
      </c>
    </row>
    <row r="341" spans="1:52" s="5" customFormat="1" ht="15" customHeight="1" x14ac:dyDescent="0.2">
      <c r="A341" s="388"/>
      <c r="B341" s="389" t="s">
        <v>203</v>
      </c>
      <c r="C341" s="389"/>
      <c r="D341" s="409">
        <v>1587</v>
      </c>
      <c r="E341" s="412">
        <v>3</v>
      </c>
      <c r="F341" s="412"/>
      <c r="G341" s="412">
        <v>1</v>
      </c>
      <c r="H341" s="412"/>
      <c r="I341" s="412"/>
      <c r="J341" s="412"/>
      <c r="K341" s="412"/>
      <c r="L341" s="412"/>
      <c r="M341" s="412"/>
      <c r="N341" s="412"/>
      <c r="O341" s="412"/>
      <c r="P341" s="412"/>
      <c r="Q341" s="412"/>
      <c r="R341" s="412"/>
      <c r="S341" s="412"/>
      <c r="T341" s="412"/>
      <c r="U341" s="412"/>
      <c r="V341" s="412"/>
      <c r="W341" s="412"/>
      <c r="X341" s="412"/>
      <c r="Y341" s="412"/>
      <c r="Z341" s="412"/>
      <c r="AA341" s="412"/>
      <c r="AB341" s="412"/>
      <c r="AC341" s="412"/>
      <c r="AD341" s="412"/>
      <c r="AE341" s="412"/>
      <c r="AF341" s="412"/>
      <c r="AG341" s="412"/>
      <c r="AH341" s="412"/>
      <c r="AI341" s="412"/>
      <c r="AJ341" s="412"/>
      <c r="AK341" s="412"/>
      <c r="AL341" s="412"/>
      <c r="AM341" s="412"/>
      <c r="AN341" s="412"/>
      <c r="AO341" s="412"/>
      <c r="AP341" s="412"/>
      <c r="AQ341" s="412"/>
      <c r="AR341" s="412"/>
      <c r="AS341" s="412"/>
      <c r="AT341" s="412"/>
      <c r="AU341" s="412"/>
      <c r="AV341" s="412"/>
      <c r="AW341" s="412"/>
      <c r="AX341" s="412"/>
      <c r="AY341" s="412"/>
      <c r="AZ341" s="413">
        <v>1591</v>
      </c>
    </row>
    <row r="342" spans="1:52" s="5" customFormat="1" ht="15" customHeight="1" x14ac:dyDescent="0.2">
      <c r="A342" s="388"/>
      <c r="B342" s="389" t="s">
        <v>204</v>
      </c>
      <c r="C342" s="389"/>
      <c r="D342" s="409">
        <v>280</v>
      </c>
      <c r="E342" s="412">
        <v>35</v>
      </c>
      <c r="F342" s="412"/>
      <c r="G342" s="412"/>
      <c r="H342" s="412">
        <v>1</v>
      </c>
      <c r="I342" s="412">
        <v>1</v>
      </c>
      <c r="J342" s="412"/>
      <c r="K342" s="412"/>
      <c r="L342" s="412"/>
      <c r="M342" s="412"/>
      <c r="N342" s="412"/>
      <c r="O342" s="412"/>
      <c r="P342" s="412"/>
      <c r="Q342" s="412"/>
      <c r="R342" s="412"/>
      <c r="S342" s="412"/>
      <c r="T342" s="412"/>
      <c r="U342" s="412"/>
      <c r="V342" s="412"/>
      <c r="W342" s="412"/>
      <c r="X342" s="412"/>
      <c r="Y342" s="412"/>
      <c r="Z342" s="412"/>
      <c r="AA342" s="412"/>
      <c r="AB342" s="412"/>
      <c r="AC342" s="412"/>
      <c r="AD342" s="412"/>
      <c r="AE342" s="412"/>
      <c r="AF342" s="412"/>
      <c r="AG342" s="412"/>
      <c r="AH342" s="412"/>
      <c r="AI342" s="412"/>
      <c r="AJ342" s="412"/>
      <c r="AK342" s="412"/>
      <c r="AL342" s="412"/>
      <c r="AM342" s="412"/>
      <c r="AN342" s="412"/>
      <c r="AO342" s="412"/>
      <c r="AP342" s="412"/>
      <c r="AQ342" s="412"/>
      <c r="AR342" s="412"/>
      <c r="AS342" s="412"/>
      <c r="AT342" s="412"/>
      <c r="AU342" s="412"/>
      <c r="AV342" s="412"/>
      <c r="AW342" s="412"/>
      <c r="AX342" s="412"/>
      <c r="AY342" s="412"/>
      <c r="AZ342" s="413">
        <v>317</v>
      </c>
    </row>
    <row r="343" spans="1:52" s="5" customFormat="1" ht="15" customHeight="1" x14ac:dyDescent="0.2">
      <c r="A343" s="388"/>
      <c r="B343" s="389" t="s">
        <v>205</v>
      </c>
      <c r="C343" s="389"/>
      <c r="D343" s="409">
        <v>438</v>
      </c>
      <c r="E343" s="412">
        <v>8</v>
      </c>
      <c r="F343" s="412"/>
      <c r="G343" s="412"/>
      <c r="H343" s="412"/>
      <c r="I343" s="412"/>
      <c r="J343" s="412"/>
      <c r="K343" s="412"/>
      <c r="L343" s="412"/>
      <c r="M343" s="412"/>
      <c r="N343" s="412"/>
      <c r="O343" s="412"/>
      <c r="P343" s="412"/>
      <c r="Q343" s="412"/>
      <c r="R343" s="412"/>
      <c r="S343" s="412"/>
      <c r="T343" s="412"/>
      <c r="U343" s="412"/>
      <c r="V343" s="412"/>
      <c r="W343" s="412"/>
      <c r="X343" s="412"/>
      <c r="Y343" s="412"/>
      <c r="Z343" s="412"/>
      <c r="AA343" s="412"/>
      <c r="AB343" s="412"/>
      <c r="AC343" s="412"/>
      <c r="AD343" s="412"/>
      <c r="AE343" s="412"/>
      <c r="AF343" s="412"/>
      <c r="AG343" s="412"/>
      <c r="AH343" s="412"/>
      <c r="AI343" s="412"/>
      <c r="AJ343" s="412"/>
      <c r="AK343" s="412"/>
      <c r="AL343" s="412"/>
      <c r="AM343" s="412"/>
      <c r="AN343" s="412"/>
      <c r="AO343" s="412"/>
      <c r="AP343" s="412"/>
      <c r="AQ343" s="412"/>
      <c r="AR343" s="412"/>
      <c r="AS343" s="412"/>
      <c r="AT343" s="412"/>
      <c r="AU343" s="412"/>
      <c r="AV343" s="412"/>
      <c r="AW343" s="412"/>
      <c r="AX343" s="412"/>
      <c r="AY343" s="412"/>
      <c r="AZ343" s="413">
        <v>446</v>
      </c>
    </row>
    <row r="344" spans="1:52" s="5" customFormat="1" ht="15" customHeight="1" x14ac:dyDescent="0.2">
      <c r="A344" s="388"/>
      <c r="B344" s="389" t="s">
        <v>206</v>
      </c>
      <c r="C344" s="389"/>
      <c r="D344" s="409">
        <v>102</v>
      </c>
      <c r="E344" s="412">
        <v>1</v>
      </c>
      <c r="F344" s="412"/>
      <c r="G344" s="412"/>
      <c r="H344" s="412"/>
      <c r="I344" s="412"/>
      <c r="J344" s="412"/>
      <c r="K344" s="412"/>
      <c r="L344" s="412"/>
      <c r="M344" s="412"/>
      <c r="N344" s="412"/>
      <c r="O344" s="412"/>
      <c r="P344" s="412"/>
      <c r="Q344" s="412"/>
      <c r="R344" s="412"/>
      <c r="S344" s="412"/>
      <c r="T344" s="412"/>
      <c r="U344" s="412"/>
      <c r="V344" s="412"/>
      <c r="W344" s="412"/>
      <c r="X344" s="412"/>
      <c r="Y344" s="412"/>
      <c r="Z344" s="412"/>
      <c r="AA344" s="412"/>
      <c r="AB344" s="412"/>
      <c r="AC344" s="412"/>
      <c r="AD344" s="412"/>
      <c r="AE344" s="412"/>
      <c r="AF344" s="412"/>
      <c r="AG344" s="412"/>
      <c r="AH344" s="412"/>
      <c r="AI344" s="412"/>
      <c r="AJ344" s="412"/>
      <c r="AK344" s="412"/>
      <c r="AL344" s="412"/>
      <c r="AM344" s="412"/>
      <c r="AN344" s="412"/>
      <c r="AO344" s="412"/>
      <c r="AP344" s="412"/>
      <c r="AQ344" s="412"/>
      <c r="AR344" s="412"/>
      <c r="AS344" s="412"/>
      <c r="AT344" s="412"/>
      <c r="AU344" s="412"/>
      <c r="AV344" s="412"/>
      <c r="AW344" s="412"/>
      <c r="AX344" s="412"/>
      <c r="AY344" s="412"/>
      <c r="AZ344" s="413">
        <v>103</v>
      </c>
    </row>
    <row r="345" spans="1:52" s="5" customFormat="1" ht="15" customHeight="1" x14ac:dyDescent="0.2">
      <c r="A345" s="388"/>
      <c r="B345" s="389" t="s">
        <v>207</v>
      </c>
      <c r="C345" s="389"/>
      <c r="D345" s="409">
        <v>687</v>
      </c>
      <c r="E345" s="412">
        <v>20</v>
      </c>
      <c r="F345" s="412"/>
      <c r="G345" s="412">
        <v>2</v>
      </c>
      <c r="H345" s="412">
        <v>2</v>
      </c>
      <c r="I345" s="412">
        <v>1</v>
      </c>
      <c r="J345" s="412"/>
      <c r="K345" s="412"/>
      <c r="L345" s="412">
        <v>1</v>
      </c>
      <c r="M345" s="412"/>
      <c r="N345" s="412">
        <v>1</v>
      </c>
      <c r="O345" s="412">
        <v>1</v>
      </c>
      <c r="P345" s="412"/>
      <c r="Q345" s="412"/>
      <c r="R345" s="412"/>
      <c r="S345" s="412"/>
      <c r="T345" s="412"/>
      <c r="U345" s="412">
        <v>1</v>
      </c>
      <c r="V345" s="412"/>
      <c r="W345" s="412"/>
      <c r="X345" s="412"/>
      <c r="Y345" s="412"/>
      <c r="Z345" s="412"/>
      <c r="AA345" s="412"/>
      <c r="AB345" s="412"/>
      <c r="AC345" s="412"/>
      <c r="AD345" s="412"/>
      <c r="AE345" s="412"/>
      <c r="AF345" s="412"/>
      <c r="AG345" s="412"/>
      <c r="AH345" s="412"/>
      <c r="AI345" s="412"/>
      <c r="AJ345" s="412"/>
      <c r="AK345" s="412"/>
      <c r="AL345" s="412"/>
      <c r="AM345" s="412"/>
      <c r="AN345" s="412"/>
      <c r="AO345" s="412"/>
      <c r="AP345" s="412"/>
      <c r="AQ345" s="412"/>
      <c r="AR345" s="412"/>
      <c r="AS345" s="412"/>
      <c r="AT345" s="412"/>
      <c r="AU345" s="412"/>
      <c r="AV345" s="412"/>
      <c r="AW345" s="412"/>
      <c r="AX345" s="412"/>
      <c r="AY345" s="412"/>
      <c r="AZ345" s="413">
        <v>716</v>
      </c>
    </row>
    <row r="346" spans="1:52" s="5" customFormat="1" ht="15" customHeight="1" x14ac:dyDescent="0.2">
      <c r="A346" s="388"/>
      <c r="B346" s="389" t="s">
        <v>208</v>
      </c>
      <c r="C346" s="389"/>
      <c r="D346" s="409">
        <v>721</v>
      </c>
      <c r="E346" s="412">
        <v>6</v>
      </c>
      <c r="F346" s="412">
        <v>1</v>
      </c>
      <c r="G346" s="412"/>
      <c r="H346" s="412"/>
      <c r="I346" s="412"/>
      <c r="J346" s="412"/>
      <c r="K346" s="412">
        <v>1</v>
      </c>
      <c r="L346" s="412"/>
      <c r="M346" s="412">
        <v>1</v>
      </c>
      <c r="N346" s="412">
        <v>1</v>
      </c>
      <c r="O346" s="412"/>
      <c r="P346" s="412"/>
      <c r="Q346" s="412"/>
      <c r="R346" s="412"/>
      <c r="S346" s="412"/>
      <c r="T346" s="412">
        <v>1</v>
      </c>
      <c r="U346" s="412"/>
      <c r="V346" s="412"/>
      <c r="W346" s="412"/>
      <c r="X346" s="412"/>
      <c r="Y346" s="412"/>
      <c r="Z346" s="412"/>
      <c r="AA346" s="412"/>
      <c r="AB346" s="412">
        <v>1</v>
      </c>
      <c r="AC346" s="412"/>
      <c r="AD346" s="412"/>
      <c r="AE346" s="412"/>
      <c r="AF346" s="412"/>
      <c r="AG346" s="412"/>
      <c r="AH346" s="412"/>
      <c r="AI346" s="412"/>
      <c r="AJ346" s="412"/>
      <c r="AK346" s="412"/>
      <c r="AL346" s="412"/>
      <c r="AM346" s="412"/>
      <c r="AN346" s="412"/>
      <c r="AO346" s="412"/>
      <c r="AP346" s="412"/>
      <c r="AQ346" s="412"/>
      <c r="AR346" s="412"/>
      <c r="AS346" s="412"/>
      <c r="AT346" s="412"/>
      <c r="AU346" s="412"/>
      <c r="AV346" s="412"/>
      <c r="AW346" s="412"/>
      <c r="AX346" s="412"/>
      <c r="AY346" s="412"/>
      <c r="AZ346" s="413">
        <v>733</v>
      </c>
    </row>
    <row r="347" spans="1:52" s="5" customFormat="1" ht="15" customHeight="1" x14ac:dyDescent="0.2">
      <c r="A347" s="388"/>
      <c r="B347" s="389" t="s">
        <v>209</v>
      </c>
      <c r="C347" s="389"/>
      <c r="D347" s="409">
        <v>245</v>
      </c>
      <c r="E347" s="412">
        <v>2</v>
      </c>
      <c r="F347" s="412"/>
      <c r="G347" s="412">
        <v>1</v>
      </c>
      <c r="H347" s="412"/>
      <c r="I347" s="412"/>
      <c r="J347" s="412"/>
      <c r="K347" s="412"/>
      <c r="L347" s="412"/>
      <c r="M347" s="412"/>
      <c r="N347" s="412"/>
      <c r="O347" s="412"/>
      <c r="P347" s="412"/>
      <c r="Q347" s="412"/>
      <c r="R347" s="412"/>
      <c r="S347" s="412"/>
      <c r="T347" s="412"/>
      <c r="U347" s="412"/>
      <c r="V347" s="412"/>
      <c r="W347" s="412"/>
      <c r="X347" s="412"/>
      <c r="Y347" s="412"/>
      <c r="Z347" s="412"/>
      <c r="AA347" s="412"/>
      <c r="AB347" s="412"/>
      <c r="AC347" s="412"/>
      <c r="AD347" s="412"/>
      <c r="AE347" s="412"/>
      <c r="AF347" s="412"/>
      <c r="AG347" s="412"/>
      <c r="AH347" s="412"/>
      <c r="AI347" s="412"/>
      <c r="AJ347" s="412"/>
      <c r="AK347" s="412"/>
      <c r="AL347" s="412"/>
      <c r="AM347" s="412"/>
      <c r="AN347" s="412"/>
      <c r="AO347" s="412"/>
      <c r="AP347" s="412"/>
      <c r="AQ347" s="412"/>
      <c r="AR347" s="412"/>
      <c r="AS347" s="412"/>
      <c r="AT347" s="412"/>
      <c r="AU347" s="412"/>
      <c r="AV347" s="412"/>
      <c r="AW347" s="412"/>
      <c r="AX347" s="412"/>
      <c r="AY347" s="412"/>
      <c r="AZ347" s="413">
        <v>248</v>
      </c>
    </row>
    <row r="348" spans="1:52" s="5" customFormat="1" ht="15" customHeight="1" x14ac:dyDescent="0.2">
      <c r="A348" s="388"/>
      <c r="B348" s="389" t="s">
        <v>210</v>
      </c>
      <c r="C348" s="389"/>
      <c r="D348" s="409">
        <v>2255</v>
      </c>
      <c r="E348" s="412">
        <v>3</v>
      </c>
      <c r="F348" s="412"/>
      <c r="G348" s="412">
        <v>1</v>
      </c>
      <c r="H348" s="412"/>
      <c r="I348" s="412">
        <v>1</v>
      </c>
      <c r="J348" s="412"/>
      <c r="K348" s="412"/>
      <c r="L348" s="412"/>
      <c r="M348" s="412"/>
      <c r="N348" s="412"/>
      <c r="O348" s="412"/>
      <c r="P348" s="412"/>
      <c r="Q348" s="412"/>
      <c r="R348" s="412"/>
      <c r="S348" s="412"/>
      <c r="T348" s="412"/>
      <c r="U348" s="412"/>
      <c r="V348" s="412"/>
      <c r="W348" s="412"/>
      <c r="X348" s="412"/>
      <c r="Y348" s="412"/>
      <c r="Z348" s="412"/>
      <c r="AA348" s="412"/>
      <c r="AB348" s="412"/>
      <c r="AC348" s="412"/>
      <c r="AD348" s="412"/>
      <c r="AE348" s="412"/>
      <c r="AF348" s="412"/>
      <c r="AG348" s="412"/>
      <c r="AH348" s="412"/>
      <c r="AI348" s="412"/>
      <c r="AJ348" s="412"/>
      <c r="AK348" s="412"/>
      <c r="AL348" s="412"/>
      <c r="AM348" s="412"/>
      <c r="AN348" s="412"/>
      <c r="AO348" s="412"/>
      <c r="AP348" s="412"/>
      <c r="AQ348" s="412"/>
      <c r="AR348" s="412"/>
      <c r="AS348" s="412"/>
      <c r="AT348" s="412"/>
      <c r="AU348" s="412"/>
      <c r="AV348" s="412"/>
      <c r="AW348" s="412"/>
      <c r="AX348" s="412"/>
      <c r="AY348" s="412"/>
      <c r="AZ348" s="413">
        <v>2260</v>
      </c>
    </row>
    <row r="349" spans="1:52" s="5" customFormat="1" ht="15" customHeight="1" x14ac:dyDescent="0.2">
      <c r="A349" s="388"/>
      <c r="B349" s="389" t="s">
        <v>211</v>
      </c>
      <c r="C349" s="389"/>
      <c r="D349" s="409">
        <v>220</v>
      </c>
      <c r="E349" s="412"/>
      <c r="F349" s="412"/>
      <c r="G349" s="412"/>
      <c r="H349" s="412"/>
      <c r="I349" s="412"/>
      <c r="J349" s="412"/>
      <c r="K349" s="412"/>
      <c r="L349" s="412"/>
      <c r="M349" s="412"/>
      <c r="N349" s="412"/>
      <c r="O349" s="412"/>
      <c r="P349" s="412"/>
      <c r="Q349" s="412"/>
      <c r="R349" s="412"/>
      <c r="S349" s="412"/>
      <c r="T349" s="412"/>
      <c r="U349" s="412"/>
      <c r="V349" s="412"/>
      <c r="W349" s="412"/>
      <c r="X349" s="412"/>
      <c r="Y349" s="412"/>
      <c r="Z349" s="412"/>
      <c r="AA349" s="412"/>
      <c r="AB349" s="412"/>
      <c r="AC349" s="412"/>
      <c r="AD349" s="412"/>
      <c r="AE349" s="412"/>
      <c r="AF349" s="412"/>
      <c r="AG349" s="412"/>
      <c r="AH349" s="412"/>
      <c r="AI349" s="412"/>
      <c r="AJ349" s="412"/>
      <c r="AK349" s="412"/>
      <c r="AL349" s="412"/>
      <c r="AM349" s="412"/>
      <c r="AN349" s="412"/>
      <c r="AO349" s="412"/>
      <c r="AP349" s="412"/>
      <c r="AQ349" s="412"/>
      <c r="AR349" s="412"/>
      <c r="AS349" s="412"/>
      <c r="AT349" s="412"/>
      <c r="AU349" s="412"/>
      <c r="AV349" s="412"/>
      <c r="AW349" s="412"/>
      <c r="AX349" s="412"/>
      <c r="AY349" s="412"/>
      <c r="AZ349" s="413">
        <v>220</v>
      </c>
    </row>
    <row r="350" spans="1:52" s="5" customFormat="1" ht="15" customHeight="1" x14ac:dyDescent="0.2">
      <c r="A350" s="388"/>
      <c r="B350" s="389" t="s">
        <v>212</v>
      </c>
      <c r="C350" s="389"/>
      <c r="D350" s="409">
        <v>1</v>
      </c>
      <c r="E350" s="412"/>
      <c r="F350" s="412"/>
      <c r="G350" s="412"/>
      <c r="H350" s="412"/>
      <c r="I350" s="412"/>
      <c r="J350" s="412"/>
      <c r="K350" s="412"/>
      <c r="L350" s="412"/>
      <c r="M350" s="412"/>
      <c r="N350" s="412"/>
      <c r="O350" s="412"/>
      <c r="P350" s="412"/>
      <c r="Q350" s="412"/>
      <c r="R350" s="412"/>
      <c r="S350" s="412"/>
      <c r="T350" s="412"/>
      <c r="U350" s="412"/>
      <c r="V350" s="412"/>
      <c r="W350" s="412"/>
      <c r="X350" s="412"/>
      <c r="Y350" s="412"/>
      <c r="Z350" s="412"/>
      <c r="AA350" s="412"/>
      <c r="AB350" s="412"/>
      <c r="AC350" s="412"/>
      <c r="AD350" s="412"/>
      <c r="AE350" s="412"/>
      <c r="AF350" s="412"/>
      <c r="AG350" s="412"/>
      <c r="AH350" s="412"/>
      <c r="AI350" s="412"/>
      <c r="AJ350" s="412"/>
      <c r="AK350" s="412"/>
      <c r="AL350" s="412"/>
      <c r="AM350" s="412"/>
      <c r="AN350" s="412"/>
      <c r="AO350" s="412"/>
      <c r="AP350" s="412"/>
      <c r="AQ350" s="412"/>
      <c r="AR350" s="412"/>
      <c r="AS350" s="412"/>
      <c r="AT350" s="412"/>
      <c r="AU350" s="412"/>
      <c r="AV350" s="412"/>
      <c r="AW350" s="412"/>
      <c r="AX350" s="412"/>
      <c r="AY350" s="412"/>
      <c r="AZ350" s="413">
        <v>1</v>
      </c>
    </row>
    <row r="351" spans="1:52" s="5" customFormat="1" ht="15" customHeight="1" x14ac:dyDescent="0.2">
      <c r="A351" s="388"/>
      <c r="B351" s="389" t="s">
        <v>213</v>
      </c>
      <c r="C351" s="389"/>
      <c r="D351" s="409">
        <v>254</v>
      </c>
      <c r="E351" s="412">
        <v>6</v>
      </c>
      <c r="F351" s="412"/>
      <c r="G351" s="412"/>
      <c r="H351" s="412"/>
      <c r="I351" s="412"/>
      <c r="J351" s="412"/>
      <c r="K351" s="412">
        <v>1</v>
      </c>
      <c r="L351" s="412"/>
      <c r="M351" s="412"/>
      <c r="N351" s="412"/>
      <c r="O351" s="412"/>
      <c r="P351" s="412"/>
      <c r="Q351" s="412"/>
      <c r="R351" s="412"/>
      <c r="S351" s="412"/>
      <c r="T351" s="412"/>
      <c r="U351" s="412"/>
      <c r="V351" s="412"/>
      <c r="W351" s="412"/>
      <c r="X351" s="412"/>
      <c r="Y351" s="412"/>
      <c r="Z351" s="412"/>
      <c r="AA351" s="412"/>
      <c r="AB351" s="412"/>
      <c r="AC351" s="412"/>
      <c r="AD351" s="412"/>
      <c r="AE351" s="412"/>
      <c r="AF351" s="412"/>
      <c r="AG351" s="412"/>
      <c r="AH351" s="412"/>
      <c r="AI351" s="412"/>
      <c r="AJ351" s="412"/>
      <c r="AK351" s="412"/>
      <c r="AL351" s="412"/>
      <c r="AM351" s="412"/>
      <c r="AN351" s="412"/>
      <c r="AO351" s="412"/>
      <c r="AP351" s="412"/>
      <c r="AQ351" s="412"/>
      <c r="AR351" s="412"/>
      <c r="AS351" s="412"/>
      <c r="AT351" s="412"/>
      <c r="AU351" s="412"/>
      <c r="AV351" s="412"/>
      <c r="AW351" s="412"/>
      <c r="AX351" s="412"/>
      <c r="AY351" s="412"/>
      <c r="AZ351" s="413">
        <v>261</v>
      </c>
    </row>
    <row r="352" spans="1:52" s="5" customFormat="1" ht="15" customHeight="1" x14ac:dyDescent="0.2">
      <c r="A352" s="388"/>
      <c r="B352" s="389" t="s">
        <v>214</v>
      </c>
      <c r="C352" s="389"/>
      <c r="D352" s="409">
        <v>1</v>
      </c>
      <c r="E352" s="412"/>
      <c r="F352" s="412"/>
      <c r="G352" s="412"/>
      <c r="H352" s="412"/>
      <c r="I352" s="412"/>
      <c r="J352" s="412"/>
      <c r="K352" s="412"/>
      <c r="L352" s="412"/>
      <c r="M352" s="412"/>
      <c r="N352" s="412"/>
      <c r="O352" s="412"/>
      <c r="P352" s="412"/>
      <c r="Q352" s="412"/>
      <c r="R352" s="412"/>
      <c r="S352" s="412"/>
      <c r="T352" s="412"/>
      <c r="U352" s="412"/>
      <c r="V352" s="412"/>
      <c r="W352" s="412"/>
      <c r="X352" s="412"/>
      <c r="Y352" s="412"/>
      <c r="Z352" s="412"/>
      <c r="AA352" s="412"/>
      <c r="AB352" s="412"/>
      <c r="AC352" s="412"/>
      <c r="AD352" s="412"/>
      <c r="AE352" s="412"/>
      <c r="AF352" s="412"/>
      <c r="AG352" s="412"/>
      <c r="AH352" s="412"/>
      <c r="AI352" s="412"/>
      <c r="AJ352" s="412"/>
      <c r="AK352" s="412"/>
      <c r="AL352" s="412"/>
      <c r="AM352" s="412"/>
      <c r="AN352" s="412"/>
      <c r="AO352" s="412"/>
      <c r="AP352" s="412"/>
      <c r="AQ352" s="412"/>
      <c r="AR352" s="412"/>
      <c r="AS352" s="412"/>
      <c r="AT352" s="412"/>
      <c r="AU352" s="412"/>
      <c r="AV352" s="412"/>
      <c r="AW352" s="412"/>
      <c r="AX352" s="412"/>
      <c r="AY352" s="412"/>
      <c r="AZ352" s="413">
        <v>1</v>
      </c>
    </row>
    <row r="353" spans="1:52" s="5" customFormat="1" ht="15" customHeight="1" x14ac:dyDescent="0.2">
      <c r="A353" s="388"/>
      <c r="B353" s="389" t="s">
        <v>215</v>
      </c>
      <c r="C353" s="389"/>
      <c r="D353" s="409">
        <v>1342</v>
      </c>
      <c r="E353" s="412">
        <v>10</v>
      </c>
      <c r="F353" s="412"/>
      <c r="G353" s="412"/>
      <c r="H353" s="412">
        <v>1</v>
      </c>
      <c r="I353" s="412"/>
      <c r="J353" s="412"/>
      <c r="K353" s="412"/>
      <c r="L353" s="412"/>
      <c r="M353" s="412"/>
      <c r="N353" s="412"/>
      <c r="O353" s="412"/>
      <c r="P353" s="412">
        <v>1</v>
      </c>
      <c r="Q353" s="412"/>
      <c r="R353" s="412"/>
      <c r="S353" s="412"/>
      <c r="T353" s="412">
        <v>1</v>
      </c>
      <c r="U353" s="412"/>
      <c r="V353" s="412"/>
      <c r="W353" s="412"/>
      <c r="X353" s="412"/>
      <c r="Y353" s="412"/>
      <c r="Z353" s="412"/>
      <c r="AA353" s="412"/>
      <c r="AB353" s="412"/>
      <c r="AC353" s="412"/>
      <c r="AD353" s="412"/>
      <c r="AE353" s="412"/>
      <c r="AF353" s="412"/>
      <c r="AG353" s="412"/>
      <c r="AH353" s="412"/>
      <c r="AI353" s="412"/>
      <c r="AJ353" s="412"/>
      <c r="AK353" s="412"/>
      <c r="AL353" s="412"/>
      <c r="AM353" s="412"/>
      <c r="AN353" s="412"/>
      <c r="AO353" s="412"/>
      <c r="AP353" s="412"/>
      <c r="AQ353" s="412"/>
      <c r="AR353" s="412"/>
      <c r="AS353" s="412"/>
      <c r="AT353" s="412"/>
      <c r="AU353" s="412"/>
      <c r="AV353" s="412"/>
      <c r="AW353" s="412"/>
      <c r="AX353" s="412"/>
      <c r="AY353" s="412"/>
      <c r="AZ353" s="413">
        <v>1355</v>
      </c>
    </row>
    <row r="354" spans="1:52" s="5" customFormat="1" ht="15" customHeight="1" x14ac:dyDescent="0.2">
      <c r="A354" s="388"/>
      <c r="B354" s="389" t="s">
        <v>216</v>
      </c>
      <c r="C354" s="389"/>
      <c r="D354" s="409">
        <v>780</v>
      </c>
      <c r="E354" s="412">
        <v>18</v>
      </c>
      <c r="F354" s="412"/>
      <c r="G354" s="412">
        <v>1</v>
      </c>
      <c r="H354" s="412">
        <v>1</v>
      </c>
      <c r="I354" s="412">
        <v>1</v>
      </c>
      <c r="J354" s="412"/>
      <c r="K354" s="412"/>
      <c r="L354" s="412"/>
      <c r="M354" s="412"/>
      <c r="N354" s="412"/>
      <c r="O354" s="412"/>
      <c r="P354" s="412"/>
      <c r="Q354" s="412"/>
      <c r="R354" s="412"/>
      <c r="S354" s="412"/>
      <c r="T354" s="412"/>
      <c r="U354" s="412"/>
      <c r="V354" s="412"/>
      <c r="W354" s="412"/>
      <c r="X354" s="412"/>
      <c r="Y354" s="412"/>
      <c r="Z354" s="412"/>
      <c r="AA354" s="412"/>
      <c r="AB354" s="412"/>
      <c r="AC354" s="412"/>
      <c r="AD354" s="412"/>
      <c r="AE354" s="412"/>
      <c r="AF354" s="412"/>
      <c r="AG354" s="412"/>
      <c r="AH354" s="412"/>
      <c r="AI354" s="412">
        <v>1</v>
      </c>
      <c r="AJ354" s="412"/>
      <c r="AK354" s="412"/>
      <c r="AL354" s="412"/>
      <c r="AM354" s="412"/>
      <c r="AN354" s="412"/>
      <c r="AO354" s="412"/>
      <c r="AP354" s="412"/>
      <c r="AQ354" s="412"/>
      <c r="AR354" s="412"/>
      <c r="AS354" s="412"/>
      <c r="AT354" s="412"/>
      <c r="AU354" s="412"/>
      <c r="AV354" s="412"/>
      <c r="AW354" s="412"/>
      <c r="AX354" s="412"/>
      <c r="AY354" s="412"/>
      <c r="AZ354" s="413">
        <v>802</v>
      </c>
    </row>
    <row r="355" spans="1:52" s="5" customFormat="1" ht="15" customHeight="1" x14ac:dyDescent="0.2">
      <c r="A355" s="388"/>
      <c r="B355" s="389" t="s">
        <v>217</v>
      </c>
      <c r="C355" s="389"/>
      <c r="D355" s="409">
        <v>3</v>
      </c>
      <c r="E355" s="412"/>
      <c r="F355" s="412"/>
      <c r="G355" s="412"/>
      <c r="H355" s="412"/>
      <c r="I355" s="412"/>
      <c r="J355" s="412"/>
      <c r="K355" s="412"/>
      <c r="L355" s="412"/>
      <c r="M355" s="412"/>
      <c r="N355" s="412"/>
      <c r="O355" s="412"/>
      <c r="P355" s="412"/>
      <c r="Q355" s="412"/>
      <c r="R355" s="412"/>
      <c r="S355" s="412"/>
      <c r="T355" s="412"/>
      <c r="U355" s="412"/>
      <c r="V355" s="412"/>
      <c r="W355" s="412"/>
      <c r="X355" s="412"/>
      <c r="Y355" s="412"/>
      <c r="Z355" s="412"/>
      <c r="AA355" s="412"/>
      <c r="AB355" s="412"/>
      <c r="AC355" s="412"/>
      <c r="AD355" s="412"/>
      <c r="AE355" s="412"/>
      <c r="AF355" s="412"/>
      <c r="AG355" s="412"/>
      <c r="AH355" s="412"/>
      <c r="AI355" s="412"/>
      <c r="AJ355" s="412"/>
      <c r="AK355" s="412"/>
      <c r="AL355" s="412"/>
      <c r="AM355" s="412"/>
      <c r="AN355" s="412"/>
      <c r="AO355" s="412"/>
      <c r="AP355" s="412"/>
      <c r="AQ355" s="412"/>
      <c r="AR355" s="412"/>
      <c r="AS355" s="412"/>
      <c r="AT355" s="412"/>
      <c r="AU355" s="412"/>
      <c r="AV355" s="412"/>
      <c r="AW355" s="412"/>
      <c r="AX355" s="412"/>
      <c r="AY355" s="412"/>
      <c r="AZ355" s="413">
        <v>3</v>
      </c>
    </row>
    <row r="356" spans="1:52" s="5" customFormat="1" ht="15" customHeight="1" x14ac:dyDescent="0.2">
      <c r="A356" s="388"/>
      <c r="B356" s="389" t="s">
        <v>218</v>
      </c>
      <c r="C356" s="389"/>
      <c r="D356" s="409">
        <v>425</v>
      </c>
      <c r="E356" s="412">
        <v>1</v>
      </c>
      <c r="F356" s="412"/>
      <c r="G356" s="412"/>
      <c r="H356" s="412"/>
      <c r="I356" s="412"/>
      <c r="J356" s="412"/>
      <c r="K356" s="412"/>
      <c r="L356" s="412"/>
      <c r="M356" s="412"/>
      <c r="N356" s="412"/>
      <c r="O356" s="412"/>
      <c r="P356" s="412"/>
      <c r="Q356" s="412"/>
      <c r="R356" s="412"/>
      <c r="S356" s="412"/>
      <c r="T356" s="412"/>
      <c r="U356" s="412"/>
      <c r="V356" s="412"/>
      <c r="W356" s="412"/>
      <c r="X356" s="412"/>
      <c r="Y356" s="412"/>
      <c r="Z356" s="412"/>
      <c r="AA356" s="412"/>
      <c r="AB356" s="412"/>
      <c r="AC356" s="412"/>
      <c r="AD356" s="412"/>
      <c r="AE356" s="412"/>
      <c r="AF356" s="412"/>
      <c r="AG356" s="412"/>
      <c r="AH356" s="412"/>
      <c r="AI356" s="412"/>
      <c r="AJ356" s="412"/>
      <c r="AK356" s="412"/>
      <c r="AL356" s="412">
        <v>1</v>
      </c>
      <c r="AM356" s="412"/>
      <c r="AN356" s="412"/>
      <c r="AO356" s="412"/>
      <c r="AP356" s="412"/>
      <c r="AQ356" s="412"/>
      <c r="AR356" s="412"/>
      <c r="AS356" s="412"/>
      <c r="AT356" s="412"/>
      <c r="AU356" s="412"/>
      <c r="AV356" s="412"/>
      <c r="AW356" s="412"/>
      <c r="AX356" s="412"/>
      <c r="AY356" s="412"/>
      <c r="AZ356" s="413">
        <v>427</v>
      </c>
    </row>
    <row r="357" spans="1:52" s="5" customFormat="1" ht="15" customHeight="1" x14ac:dyDescent="0.2">
      <c r="A357" s="388"/>
      <c r="B357" s="389" t="s">
        <v>219</v>
      </c>
      <c r="C357" s="389"/>
      <c r="D357" s="409">
        <v>189</v>
      </c>
      <c r="E357" s="412">
        <v>1</v>
      </c>
      <c r="F357" s="412"/>
      <c r="G357" s="412"/>
      <c r="H357" s="412"/>
      <c r="I357" s="412"/>
      <c r="J357" s="412"/>
      <c r="K357" s="412"/>
      <c r="L357" s="412"/>
      <c r="M357" s="412"/>
      <c r="N357" s="412"/>
      <c r="O357" s="412"/>
      <c r="P357" s="412"/>
      <c r="Q357" s="412"/>
      <c r="R357" s="412"/>
      <c r="S357" s="412"/>
      <c r="T357" s="412"/>
      <c r="U357" s="412"/>
      <c r="V357" s="412">
        <v>1</v>
      </c>
      <c r="W357" s="412"/>
      <c r="X357" s="412">
        <v>1</v>
      </c>
      <c r="Y357" s="412"/>
      <c r="Z357" s="412"/>
      <c r="AA357" s="412"/>
      <c r="AB357" s="412"/>
      <c r="AC357" s="412"/>
      <c r="AD357" s="412"/>
      <c r="AE357" s="412"/>
      <c r="AF357" s="412"/>
      <c r="AG357" s="412"/>
      <c r="AH357" s="412"/>
      <c r="AI357" s="412"/>
      <c r="AJ357" s="412"/>
      <c r="AK357" s="412"/>
      <c r="AL357" s="412"/>
      <c r="AM357" s="412"/>
      <c r="AN357" s="412"/>
      <c r="AO357" s="412"/>
      <c r="AP357" s="412"/>
      <c r="AQ357" s="412"/>
      <c r="AR357" s="412"/>
      <c r="AS357" s="412"/>
      <c r="AT357" s="412"/>
      <c r="AU357" s="412"/>
      <c r="AV357" s="412"/>
      <c r="AW357" s="412"/>
      <c r="AX357" s="412"/>
      <c r="AY357" s="412"/>
      <c r="AZ357" s="413">
        <v>192</v>
      </c>
    </row>
    <row r="358" spans="1:52" s="5" customFormat="1" ht="15" customHeight="1" x14ac:dyDescent="0.2">
      <c r="A358" s="388"/>
      <c r="B358" s="389" t="s">
        <v>220</v>
      </c>
      <c r="C358" s="389"/>
      <c r="D358" s="409">
        <v>637</v>
      </c>
      <c r="E358" s="412">
        <v>10</v>
      </c>
      <c r="F358" s="412"/>
      <c r="G358" s="412">
        <v>1</v>
      </c>
      <c r="H358" s="412"/>
      <c r="I358" s="412"/>
      <c r="J358" s="412"/>
      <c r="K358" s="412"/>
      <c r="L358" s="412"/>
      <c r="M358" s="412"/>
      <c r="N358" s="412"/>
      <c r="O358" s="412"/>
      <c r="P358" s="412"/>
      <c r="Q358" s="412"/>
      <c r="R358" s="412"/>
      <c r="S358" s="412"/>
      <c r="T358" s="412"/>
      <c r="U358" s="412"/>
      <c r="V358" s="412"/>
      <c r="W358" s="412"/>
      <c r="X358" s="412"/>
      <c r="Y358" s="412"/>
      <c r="Z358" s="412"/>
      <c r="AA358" s="412"/>
      <c r="AB358" s="412"/>
      <c r="AC358" s="412"/>
      <c r="AD358" s="412"/>
      <c r="AE358" s="412"/>
      <c r="AF358" s="412"/>
      <c r="AG358" s="412"/>
      <c r="AH358" s="412"/>
      <c r="AI358" s="412"/>
      <c r="AJ358" s="412"/>
      <c r="AK358" s="412"/>
      <c r="AL358" s="412"/>
      <c r="AM358" s="412"/>
      <c r="AN358" s="412"/>
      <c r="AO358" s="412"/>
      <c r="AP358" s="412"/>
      <c r="AQ358" s="412"/>
      <c r="AR358" s="412"/>
      <c r="AS358" s="412"/>
      <c r="AT358" s="412"/>
      <c r="AU358" s="412"/>
      <c r="AV358" s="412"/>
      <c r="AW358" s="412"/>
      <c r="AX358" s="412"/>
      <c r="AY358" s="412"/>
      <c r="AZ358" s="413">
        <v>648</v>
      </c>
    </row>
    <row r="359" spans="1:52" s="5" customFormat="1" ht="15" customHeight="1" x14ac:dyDescent="0.2">
      <c r="A359" s="388"/>
      <c r="B359" s="389" t="s">
        <v>221</v>
      </c>
      <c r="C359" s="389"/>
      <c r="D359" s="409">
        <v>291</v>
      </c>
      <c r="E359" s="412">
        <v>3</v>
      </c>
      <c r="F359" s="412"/>
      <c r="G359" s="412">
        <v>1</v>
      </c>
      <c r="H359" s="412">
        <v>1</v>
      </c>
      <c r="I359" s="412"/>
      <c r="J359" s="412"/>
      <c r="K359" s="412"/>
      <c r="L359" s="412"/>
      <c r="M359" s="412"/>
      <c r="N359" s="412"/>
      <c r="O359" s="412"/>
      <c r="P359" s="412"/>
      <c r="Q359" s="412"/>
      <c r="R359" s="412">
        <v>1</v>
      </c>
      <c r="S359" s="412"/>
      <c r="T359" s="412"/>
      <c r="U359" s="412"/>
      <c r="V359" s="412"/>
      <c r="W359" s="412"/>
      <c r="X359" s="412"/>
      <c r="Y359" s="412"/>
      <c r="Z359" s="412"/>
      <c r="AA359" s="412"/>
      <c r="AB359" s="412"/>
      <c r="AC359" s="412"/>
      <c r="AD359" s="412"/>
      <c r="AE359" s="412"/>
      <c r="AF359" s="412"/>
      <c r="AG359" s="412"/>
      <c r="AH359" s="412"/>
      <c r="AI359" s="412"/>
      <c r="AJ359" s="412"/>
      <c r="AK359" s="412"/>
      <c r="AL359" s="412"/>
      <c r="AM359" s="412"/>
      <c r="AN359" s="412"/>
      <c r="AO359" s="412"/>
      <c r="AP359" s="412"/>
      <c r="AQ359" s="412"/>
      <c r="AR359" s="412"/>
      <c r="AS359" s="412"/>
      <c r="AT359" s="412"/>
      <c r="AU359" s="412"/>
      <c r="AV359" s="412"/>
      <c r="AW359" s="412"/>
      <c r="AX359" s="412"/>
      <c r="AY359" s="412"/>
      <c r="AZ359" s="413">
        <v>297</v>
      </c>
    </row>
    <row r="360" spans="1:52" s="5" customFormat="1" ht="15" customHeight="1" x14ac:dyDescent="0.2">
      <c r="A360" s="388"/>
      <c r="B360" s="389" t="s">
        <v>222</v>
      </c>
      <c r="C360" s="389"/>
      <c r="D360" s="409">
        <v>246</v>
      </c>
      <c r="E360" s="412">
        <v>1</v>
      </c>
      <c r="F360" s="412"/>
      <c r="G360" s="412">
        <v>1</v>
      </c>
      <c r="H360" s="412">
        <v>1</v>
      </c>
      <c r="I360" s="412"/>
      <c r="J360" s="412">
        <v>1</v>
      </c>
      <c r="K360" s="412">
        <v>1</v>
      </c>
      <c r="L360" s="412"/>
      <c r="M360" s="412"/>
      <c r="N360" s="412"/>
      <c r="O360" s="412"/>
      <c r="P360" s="412"/>
      <c r="Q360" s="412"/>
      <c r="R360" s="412"/>
      <c r="S360" s="412"/>
      <c r="T360" s="412"/>
      <c r="U360" s="412"/>
      <c r="V360" s="412"/>
      <c r="W360" s="412"/>
      <c r="X360" s="412"/>
      <c r="Y360" s="412"/>
      <c r="Z360" s="412"/>
      <c r="AA360" s="412"/>
      <c r="AB360" s="412"/>
      <c r="AC360" s="412"/>
      <c r="AD360" s="412"/>
      <c r="AE360" s="412"/>
      <c r="AF360" s="412"/>
      <c r="AG360" s="412"/>
      <c r="AH360" s="412"/>
      <c r="AI360" s="412"/>
      <c r="AJ360" s="412"/>
      <c r="AK360" s="412"/>
      <c r="AL360" s="412"/>
      <c r="AM360" s="412"/>
      <c r="AN360" s="412"/>
      <c r="AO360" s="412"/>
      <c r="AP360" s="412"/>
      <c r="AQ360" s="412"/>
      <c r="AR360" s="412"/>
      <c r="AS360" s="412"/>
      <c r="AT360" s="412"/>
      <c r="AU360" s="412"/>
      <c r="AV360" s="412"/>
      <c r="AW360" s="412"/>
      <c r="AX360" s="412"/>
      <c r="AY360" s="412"/>
      <c r="AZ360" s="413">
        <v>251</v>
      </c>
    </row>
    <row r="361" spans="1:52" s="5" customFormat="1" ht="15" customHeight="1" x14ac:dyDescent="0.2">
      <c r="A361" s="388"/>
      <c r="B361" s="389" t="s">
        <v>223</v>
      </c>
      <c r="C361" s="389"/>
      <c r="D361" s="409">
        <v>244</v>
      </c>
      <c r="E361" s="412">
        <v>3</v>
      </c>
      <c r="F361" s="412"/>
      <c r="G361" s="412"/>
      <c r="H361" s="412"/>
      <c r="I361" s="412"/>
      <c r="J361" s="412"/>
      <c r="K361" s="412"/>
      <c r="L361" s="412"/>
      <c r="M361" s="412"/>
      <c r="N361" s="412"/>
      <c r="O361" s="412"/>
      <c r="P361" s="412"/>
      <c r="Q361" s="412">
        <v>1</v>
      </c>
      <c r="R361" s="412"/>
      <c r="S361" s="412"/>
      <c r="T361" s="412"/>
      <c r="U361" s="412"/>
      <c r="V361" s="412"/>
      <c r="W361" s="412"/>
      <c r="X361" s="412"/>
      <c r="Y361" s="412"/>
      <c r="Z361" s="412"/>
      <c r="AA361" s="412"/>
      <c r="AB361" s="412"/>
      <c r="AC361" s="412"/>
      <c r="AD361" s="412"/>
      <c r="AE361" s="412"/>
      <c r="AF361" s="412"/>
      <c r="AG361" s="412"/>
      <c r="AH361" s="412"/>
      <c r="AI361" s="412"/>
      <c r="AJ361" s="412"/>
      <c r="AK361" s="412"/>
      <c r="AL361" s="412"/>
      <c r="AM361" s="412"/>
      <c r="AN361" s="412"/>
      <c r="AO361" s="412"/>
      <c r="AP361" s="412"/>
      <c r="AQ361" s="412"/>
      <c r="AR361" s="412"/>
      <c r="AS361" s="412"/>
      <c r="AT361" s="412"/>
      <c r="AU361" s="412"/>
      <c r="AV361" s="412"/>
      <c r="AW361" s="412"/>
      <c r="AX361" s="412"/>
      <c r="AY361" s="412"/>
      <c r="AZ361" s="413">
        <v>248</v>
      </c>
    </row>
    <row r="362" spans="1:52" s="5" customFormat="1" ht="15" customHeight="1" x14ac:dyDescent="0.2">
      <c r="A362" s="388"/>
      <c r="B362" s="389" t="s">
        <v>224</v>
      </c>
      <c r="C362" s="389"/>
      <c r="D362" s="409">
        <v>74</v>
      </c>
      <c r="E362" s="412"/>
      <c r="F362" s="412"/>
      <c r="G362" s="412"/>
      <c r="H362" s="412"/>
      <c r="I362" s="412"/>
      <c r="J362" s="412"/>
      <c r="K362" s="412"/>
      <c r="L362" s="412"/>
      <c r="M362" s="412"/>
      <c r="N362" s="412"/>
      <c r="O362" s="412"/>
      <c r="P362" s="412"/>
      <c r="Q362" s="412"/>
      <c r="R362" s="412"/>
      <c r="S362" s="412"/>
      <c r="T362" s="412"/>
      <c r="U362" s="412"/>
      <c r="V362" s="412"/>
      <c r="W362" s="412"/>
      <c r="X362" s="412"/>
      <c r="Y362" s="412"/>
      <c r="Z362" s="412"/>
      <c r="AA362" s="412"/>
      <c r="AB362" s="412"/>
      <c r="AC362" s="412"/>
      <c r="AD362" s="412"/>
      <c r="AE362" s="412"/>
      <c r="AF362" s="412"/>
      <c r="AG362" s="412"/>
      <c r="AH362" s="412"/>
      <c r="AI362" s="412"/>
      <c r="AJ362" s="412"/>
      <c r="AK362" s="412"/>
      <c r="AL362" s="412"/>
      <c r="AM362" s="412"/>
      <c r="AN362" s="412"/>
      <c r="AO362" s="412"/>
      <c r="AP362" s="412"/>
      <c r="AQ362" s="412"/>
      <c r="AR362" s="412"/>
      <c r="AS362" s="412"/>
      <c r="AT362" s="412"/>
      <c r="AU362" s="412"/>
      <c r="AV362" s="412"/>
      <c r="AW362" s="412"/>
      <c r="AX362" s="412"/>
      <c r="AY362" s="412"/>
      <c r="AZ362" s="413">
        <v>74</v>
      </c>
    </row>
    <row r="363" spans="1:52" s="5" customFormat="1" ht="15" customHeight="1" x14ac:dyDescent="0.2">
      <c r="A363" s="388"/>
      <c r="B363" s="389" t="s">
        <v>225</v>
      </c>
      <c r="C363" s="389"/>
      <c r="D363" s="409">
        <v>33</v>
      </c>
      <c r="E363" s="412"/>
      <c r="F363" s="412"/>
      <c r="G363" s="412"/>
      <c r="H363" s="412"/>
      <c r="I363" s="412"/>
      <c r="J363" s="412"/>
      <c r="K363" s="412"/>
      <c r="L363" s="412"/>
      <c r="M363" s="412"/>
      <c r="N363" s="412"/>
      <c r="O363" s="412"/>
      <c r="P363" s="412"/>
      <c r="Q363" s="412"/>
      <c r="R363" s="412"/>
      <c r="S363" s="412"/>
      <c r="T363" s="412"/>
      <c r="U363" s="412"/>
      <c r="V363" s="412"/>
      <c r="W363" s="412"/>
      <c r="X363" s="412"/>
      <c r="Y363" s="412"/>
      <c r="Z363" s="412"/>
      <c r="AA363" s="412"/>
      <c r="AB363" s="412"/>
      <c r="AC363" s="412"/>
      <c r="AD363" s="412"/>
      <c r="AE363" s="412"/>
      <c r="AF363" s="412"/>
      <c r="AG363" s="412"/>
      <c r="AH363" s="412"/>
      <c r="AI363" s="412"/>
      <c r="AJ363" s="412"/>
      <c r="AK363" s="412"/>
      <c r="AL363" s="412"/>
      <c r="AM363" s="412"/>
      <c r="AN363" s="412"/>
      <c r="AO363" s="412"/>
      <c r="AP363" s="412"/>
      <c r="AQ363" s="412"/>
      <c r="AR363" s="412"/>
      <c r="AS363" s="412"/>
      <c r="AT363" s="412"/>
      <c r="AU363" s="412"/>
      <c r="AV363" s="412"/>
      <c r="AW363" s="412"/>
      <c r="AX363" s="412"/>
      <c r="AY363" s="412"/>
      <c r="AZ363" s="413">
        <v>33</v>
      </c>
    </row>
    <row r="364" spans="1:52" s="5" customFormat="1" ht="15" customHeight="1" x14ac:dyDescent="0.2">
      <c r="A364" s="388"/>
      <c r="B364" s="389" t="s">
        <v>226</v>
      </c>
      <c r="C364" s="389"/>
      <c r="D364" s="409">
        <v>364</v>
      </c>
      <c r="E364" s="412">
        <v>5</v>
      </c>
      <c r="F364" s="412"/>
      <c r="G364" s="412"/>
      <c r="H364" s="412"/>
      <c r="I364" s="412"/>
      <c r="J364" s="412"/>
      <c r="K364" s="412"/>
      <c r="L364" s="412"/>
      <c r="M364" s="412"/>
      <c r="N364" s="412"/>
      <c r="O364" s="412"/>
      <c r="P364" s="412"/>
      <c r="Q364" s="412"/>
      <c r="R364" s="412"/>
      <c r="S364" s="412"/>
      <c r="T364" s="412"/>
      <c r="U364" s="412"/>
      <c r="V364" s="412"/>
      <c r="W364" s="412"/>
      <c r="X364" s="412"/>
      <c r="Y364" s="412"/>
      <c r="Z364" s="412"/>
      <c r="AA364" s="412"/>
      <c r="AB364" s="412"/>
      <c r="AC364" s="412"/>
      <c r="AD364" s="412"/>
      <c r="AE364" s="412"/>
      <c r="AF364" s="412"/>
      <c r="AG364" s="412"/>
      <c r="AH364" s="412"/>
      <c r="AI364" s="412"/>
      <c r="AJ364" s="412"/>
      <c r="AK364" s="412"/>
      <c r="AL364" s="412"/>
      <c r="AM364" s="412"/>
      <c r="AN364" s="412"/>
      <c r="AO364" s="412"/>
      <c r="AP364" s="412"/>
      <c r="AQ364" s="412"/>
      <c r="AR364" s="412"/>
      <c r="AS364" s="412"/>
      <c r="AT364" s="412"/>
      <c r="AU364" s="412"/>
      <c r="AV364" s="412"/>
      <c r="AW364" s="412"/>
      <c r="AX364" s="412"/>
      <c r="AY364" s="412"/>
      <c r="AZ364" s="413">
        <v>369</v>
      </c>
    </row>
    <row r="365" spans="1:52" s="5" customFormat="1" ht="15" customHeight="1" x14ac:dyDescent="0.2">
      <c r="A365" s="388"/>
      <c r="B365" s="389" t="s">
        <v>227</v>
      </c>
      <c r="C365" s="389"/>
      <c r="D365" s="409">
        <v>117</v>
      </c>
      <c r="E365" s="412">
        <v>2</v>
      </c>
      <c r="F365" s="412"/>
      <c r="G365" s="412"/>
      <c r="H365" s="412"/>
      <c r="I365" s="412"/>
      <c r="J365" s="412">
        <v>1</v>
      </c>
      <c r="K365" s="412"/>
      <c r="L365" s="412"/>
      <c r="M365" s="412"/>
      <c r="N365" s="412"/>
      <c r="O365" s="412"/>
      <c r="P365" s="412"/>
      <c r="Q365" s="412"/>
      <c r="R365" s="412"/>
      <c r="S365" s="412"/>
      <c r="T365" s="412"/>
      <c r="U365" s="412"/>
      <c r="V365" s="412"/>
      <c r="W365" s="412"/>
      <c r="X365" s="412"/>
      <c r="Y365" s="412"/>
      <c r="Z365" s="412"/>
      <c r="AA365" s="412"/>
      <c r="AB365" s="412"/>
      <c r="AC365" s="412"/>
      <c r="AD365" s="412"/>
      <c r="AE365" s="412"/>
      <c r="AF365" s="412"/>
      <c r="AG365" s="412"/>
      <c r="AH365" s="412"/>
      <c r="AI365" s="412"/>
      <c r="AJ365" s="412"/>
      <c r="AK365" s="412"/>
      <c r="AL365" s="412"/>
      <c r="AM365" s="412"/>
      <c r="AN365" s="412"/>
      <c r="AO365" s="412"/>
      <c r="AP365" s="412"/>
      <c r="AQ365" s="412"/>
      <c r="AR365" s="412"/>
      <c r="AS365" s="412"/>
      <c r="AT365" s="412"/>
      <c r="AU365" s="412"/>
      <c r="AV365" s="412"/>
      <c r="AW365" s="412"/>
      <c r="AX365" s="412"/>
      <c r="AY365" s="412"/>
      <c r="AZ365" s="413">
        <v>120</v>
      </c>
    </row>
    <row r="366" spans="1:52" s="5" customFormat="1" ht="15" customHeight="1" x14ac:dyDescent="0.2">
      <c r="A366" s="388"/>
      <c r="B366" s="389" t="s">
        <v>228</v>
      </c>
      <c r="C366" s="389"/>
      <c r="D366" s="409">
        <v>301</v>
      </c>
      <c r="E366" s="412">
        <v>11</v>
      </c>
      <c r="F366" s="412"/>
      <c r="G366" s="412"/>
      <c r="H366" s="412"/>
      <c r="I366" s="412"/>
      <c r="J366" s="412"/>
      <c r="K366" s="412"/>
      <c r="L366" s="412"/>
      <c r="M366" s="412"/>
      <c r="N366" s="412"/>
      <c r="O366" s="412"/>
      <c r="P366" s="412">
        <v>1</v>
      </c>
      <c r="Q366" s="412"/>
      <c r="R366" s="412"/>
      <c r="S366" s="412"/>
      <c r="T366" s="412"/>
      <c r="U366" s="412"/>
      <c r="V366" s="412"/>
      <c r="W366" s="412"/>
      <c r="X366" s="412"/>
      <c r="Y366" s="412"/>
      <c r="Z366" s="412"/>
      <c r="AA366" s="412"/>
      <c r="AB366" s="412"/>
      <c r="AC366" s="412"/>
      <c r="AD366" s="412"/>
      <c r="AE366" s="412"/>
      <c r="AF366" s="412"/>
      <c r="AG366" s="412"/>
      <c r="AH366" s="412"/>
      <c r="AI366" s="412"/>
      <c r="AJ366" s="412"/>
      <c r="AK366" s="412"/>
      <c r="AL366" s="412"/>
      <c r="AM366" s="412"/>
      <c r="AN366" s="412"/>
      <c r="AO366" s="412"/>
      <c r="AP366" s="412"/>
      <c r="AQ366" s="412"/>
      <c r="AR366" s="412"/>
      <c r="AS366" s="412"/>
      <c r="AT366" s="412"/>
      <c r="AU366" s="412"/>
      <c r="AV366" s="412"/>
      <c r="AW366" s="412"/>
      <c r="AX366" s="412"/>
      <c r="AY366" s="412"/>
      <c r="AZ366" s="413">
        <v>313</v>
      </c>
    </row>
    <row r="367" spans="1:52" s="5" customFormat="1" ht="15" customHeight="1" x14ac:dyDescent="0.2">
      <c r="A367" s="388"/>
      <c r="B367" s="389" t="s">
        <v>229</v>
      </c>
      <c r="C367" s="389"/>
      <c r="D367" s="409">
        <v>67</v>
      </c>
      <c r="E367" s="412">
        <v>1</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2"/>
      <c r="AY367" s="412"/>
      <c r="AZ367" s="413">
        <v>68</v>
      </c>
    </row>
    <row r="368" spans="1:52" s="5" customFormat="1" ht="15" customHeight="1" x14ac:dyDescent="0.2">
      <c r="A368" s="388"/>
      <c r="B368" s="389" t="s">
        <v>230</v>
      </c>
      <c r="C368" s="389"/>
      <c r="D368" s="409">
        <v>312</v>
      </c>
      <c r="E368" s="412">
        <v>6</v>
      </c>
      <c r="F368" s="412"/>
      <c r="G368" s="412">
        <v>1</v>
      </c>
      <c r="H368" s="412">
        <v>2</v>
      </c>
      <c r="I368" s="412"/>
      <c r="J368" s="412"/>
      <c r="K368" s="412"/>
      <c r="L368" s="412"/>
      <c r="M368" s="412"/>
      <c r="N368" s="412"/>
      <c r="O368" s="412"/>
      <c r="P368" s="412"/>
      <c r="Q368" s="412"/>
      <c r="R368" s="412"/>
      <c r="S368" s="412"/>
      <c r="T368" s="412"/>
      <c r="U368" s="412"/>
      <c r="V368" s="412"/>
      <c r="W368" s="412"/>
      <c r="X368" s="412"/>
      <c r="Y368" s="412"/>
      <c r="Z368" s="412"/>
      <c r="AA368" s="412"/>
      <c r="AB368" s="412"/>
      <c r="AC368" s="412"/>
      <c r="AD368" s="412"/>
      <c r="AE368" s="412"/>
      <c r="AF368" s="412"/>
      <c r="AG368" s="412"/>
      <c r="AH368" s="412"/>
      <c r="AI368" s="412"/>
      <c r="AJ368" s="412"/>
      <c r="AK368" s="412"/>
      <c r="AL368" s="412"/>
      <c r="AM368" s="412"/>
      <c r="AN368" s="412"/>
      <c r="AO368" s="412"/>
      <c r="AP368" s="412"/>
      <c r="AQ368" s="412"/>
      <c r="AR368" s="412"/>
      <c r="AS368" s="412"/>
      <c r="AT368" s="412"/>
      <c r="AU368" s="412"/>
      <c r="AV368" s="412"/>
      <c r="AW368" s="412"/>
      <c r="AX368" s="412"/>
      <c r="AY368" s="412"/>
      <c r="AZ368" s="413">
        <v>321</v>
      </c>
    </row>
    <row r="369" spans="1:52" s="5" customFormat="1" ht="15" customHeight="1" x14ac:dyDescent="0.2">
      <c r="A369" s="388"/>
      <c r="B369" s="389" t="s">
        <v>231</v>
      </c>
      <c r="C369" s="389"/>
      <c r="D369" s="409">
        <v>1</v>
      </c>
      <c r="E369" s="412"/>
      <c r="F369" s="412"/>
      <c r="G369" s="412"/>
      <c r="H369" s="412"/>
      <c r="I369" s="412"/>
      <c r="J369" s="412"/>
      <c r="K369" s="412"/>
      <c r="L369" s="412"/>
      <c r="M369" s="412"/>
      <c r="N369" s="412"/>
      <c r="O369" s="412"/>
      <c r="P369" s="412"/>
      <c r="Q369" s="412"/>
      <c r="R369" s="412"/>
      <c r="S369" s="412"/>
      <c r="T369" s="412"/>
      <c r="U369" s="412"/>
      <c r="V369" s="412"/>
      <c r="W369" s="412"/>
      <c r="X369" s="412"/>
      <c r="Y369" s="412"/>
      <c r="Z369" s="412"/>
      <c r="AA369" s="412"/>
      <c r="AB369" s="412"/>
      <c r="AC369" s="412"/>
      <c r="AD369" s="412"/>
      <c r="AE369" s="412"/>
      <c r="AF369" s="412"/>
      <c r="AG369" s="412"/>
      <c r="AH369" s="412"/>
      <c r="AI369" s="412"/>
      <c r="AJ369" s="412"/>
      <c r="AK369" s="412"/>
      <c r="AL369" s="412"/>
      <c r="AM369" s="412"/>
      <c r="AN369" s="412"/>
      <c r="AO369" s="412"/>
      <c r="AP369" s="412"/>
      <c r="AQ369" s="412"/>
      <c r="AR369" s="412"/>
      <c r="AS369" s="412"/>
      <c r="AT369" s="412"/>
      <c r="AU369" s="412"/>
      <c r="AV369" s="412"/>
      <c r="AW369" s="412"/>
      <c r="AX369" s="412"/>
      <c r="AY369" s="412"/>
      <c r="AZ369" s="413">
        <v>1</v>
      </c>
    </row>
    <row r="370" spans="1:52" s="5" customFormat="1" ht="15" customHeight="1" x14ac:dyDescent="0.2">
      <c r="A370" s="388"/>
      <c r="B370" s="389" t="s">
        <v>232</v>
      </c>
      <c r="C370" s="389"/>
      <c r="D370" s="409">
        <v>1</v>
      </c>
      <c r="E370" s="412"/>
      <c r="F370" s="412"/>
      <c r="G370" s="412"/>
      <c r="H370" s="412"/>
      <c r="I370" s="412"/>
      <c r="J370" s="412"/>
      <c r="K370" s="412"/>
      <c r="L370" s="412"/>
      <c r="M370" s="412"/>
      <c r="N370" s="412"/>
      <c r="O370" s="412"/>
      <c r="P370" s="412"/>
      <c r="Q370" s="412"/>
      <c r="R370" s="412"/>
      <c r="S370" s="412"/>
      <c r="T370" s="412"/>
      <c r="U370" s="412"/>
      <c r="V370" s="412"/>
      <c r="W370" s="412"/>
      <c r="X370" s="412"/>
      <c r="Y370" s="412"/>
      <c r="Z370" s="412"/>
      <c r="AA370" s="412"/>
      <c r="AB370" s="412"/>
      <c r="AC370" s="412"/>
      <c r="AD370" s="412"/>
      <c r="AE370" s="412"/>
      <c r="AF370" s="412"/>
      <c r="AG370" s="412"/>
      <c r="AH370" s="412"/>
      <c r="AI370" s="412"/>
      <c r="AJ370" s="412"/>
      <c r="AK370" s="412"/>
      <c r="AL370" s="412"/>
      <c r="AM370" s="412"/>
      <c r="AN370" s="412"/>
      <c r="AO370" s="412"/>
      <c r="AP370" s="412"/>
      <c r="AQ370" s="412"/>
      <c r="AR370" s="412"/>
      <c r="AS370" s="412"/>
      <c r="AT370" s="412"/>
      <c r="AU370" s="412"/>
      <c r="AV370" s="412"/>
      <c r="AW370" s="412"/>
      <c r="AX370" s="412"/>
      <c r="AY370" s="412"/>
      <c r="AZ370" s="413">
        <v>1</v>
      </c>
    </row>
    <row r="371" spans="1:52" s="5" customFormat="1" ht="15" customHeight="1" x14ac:dyDescent="0.2">
      <c r="A371" s="388"/>
      <c r="B371" s="389" t="s">
        <v>233</v>
      </c>
      <c r="C371" s="389"/>
      <c r="D371" s="409">
        <v>30</v>
      </c>
      <c r="E371" s="412">
        <v>1</v>
      </c>
      <c r="F371" s="412"/>
      <c r="G371" s="412"/>
      <c r="H371" s="412"/>
      <c r="I371" s="412"/>
      <c r="J371" s="412"/>
      <c r="K371" s="412"/>
      <c r="L371" s="412"/>
      <c r="M371" s="412"/>
      <c r="N371" s="412"/>
      <c r="O371" s="412"/>
      <c r="P371" s="412"/>
      <c r="Q371" s="412"/>
      <c r="R371" s="412"/>
      <c r="S371" s="412"/>
      <c r="T371" s="412"/>
      <c r="U371" s="412"/>
      <c r="V371" s="412"/>
      <c r="W371" s="412"/>
      <c r="X371" s="412"/>
      <c r="Y371" s="412"/>
      <c r="Z371" s="412"/>
      <c r="AA371" s="412"/>
      <c r="AB371" s="412"/>
      <c r="AC371" s="412"/>
      <c r="AD371" s="412"/>
      <c r="AE371" s="412"/>
      <c r="AF371" s="412"/>
      <c r="AG371" s="412"/>
      <c r="AH371" s="412"/>
      <c r="AI371" s="412"/>
      <c r="AJ371" s="412"/>
      <c r="AK371" s="412"/>
      <c r="AL371" s="412"/>
      <c r="AM371" s="412"/>
      <c r="AN371" s="412"/>
      <c r="AO371" s="412"/>
      <c r="AP371" s="412"/>
      <c r="AQ371" s="412"/>
      <c r="AR371" s="412"/>
      <c r="AS371" s="412"/>
      <c r="AT371" s="412"/>
      <c r="AU371" s="412"/>
      <c r="AV371" s="412"/>
      <c r="AW371" s="412"/>
      <c r="AX371" s="412"/>
      <c r="AY371" s="412"/>
      <c r="AZ371" s="413">
        <v>31</v>
      </c>
    </row>
    <row r="372" spans="1:52" s="5" customFormat="1" ht="15" customHeight="1" x14ac:dyDescent="0.2">
      <c r="A372" s="388"/>
      <c r="B372" s="389" t="s">
        <v>234</v>
      </c>
      <c r="C372" s="389"/>
      <c r="D372" s="409">
        <v>22</v>
      </c>
      <c r="E372" s="412"/>
      <c r="F372" s="412"/>
      <c r="G372" s="412"/>
      <c r="H372" s="412"/>
      <c r="I372" s="412"/>
      <c r="J372" s="412"/>
      <c r="K372" s="412"/>
      <c r="L372" s="412"/>
      <c r="M372" s="412"/>
      <c r="N372" s="412"/>
      <c r="O372" s="412"/>
      <c r="P372" s="412"/>
      <c r="Q372" s="412"/>
      <c r="R372" s="412"/>
      <c r="S372" s="412"/>
      <c r="T372" s="412"/>
      <c r="U372" s="412"/>
      <c r="V372" s="412"/>
      <c r="W372" s="412"/>
      <c r="X372" s="412"/>
      <c r="Y372" s="412"/>
      <c r="Z372" s="412"/>
      <c r="AA372" s="412"/>
      <c r="AB372" s="412"/>
      <c r="AC372" s="412"/>
      <c r="AD372" s="412"/>
      <c r="AE372" s="412"/>
      <c r="AF372" s="412"/>
      <c r="AG372" s="412"/>
      <c r="AH372" s="412"/>
      <c r="AI372" s="412"/>
      <c r="AJ372" s="412"/>
      <c r="AK372" s="412"/>
      <c r="AL372" s="412"/>
      <c r="AM372" s="412"/>
      <c r="AN372" s="412"/>
      <c r="AO372" s="412"/>
      <c r="AP372" s="412"/>
      <c r="AQ372" s="412"/>
      <c r="AR372" s="412"/>
      <c r="AS372" s="412"/>
      <c r="AT372" s="412"/>
      <c r="AU372" s="412"/>
      <c r="AV372" s="412"/>
      <c r="AW372" s="412"/>
      <c r="AX372" s="412"/>
      <c r="AY372" s="412"/>
      <c r="AZ372" s="413">
        <v>22</v>
      </c>
    </row>
    <row r="373" spans="1:52" s="5" customFormat="1" ht="15" customHeight="1" x14ac:dyDescent="0.2">
      <c r="A373" s="388"/>
      <c r="B373" s="389" t="s">
        <v>235</v>
      </c>
      <c r="C373" s="389"/>
      <c r="D373" s="409">
        <v>10</v>
      </c>
      <c r="E373" s="412"/>
      <c r="F373" s="412"/>
      <c r="G373" s="412"/>
      <c r="H373" s="412"/>
      <c r="I373" s="412"/>
      <c r="J373" s="412"/>
      <c r="K373" s="412"/>
      <c r="L373" s="412"/>
      <c r="M373" s="412"/>
      <c r="N373" s="412"/>
      <c r="O373" s="412"/>
      <c r="P373" s="412"/>
      <c r="Q373" s="412"/>
      <c r="R373" s="412"/>
      <c r="S373" s="412"/>
      <c r="T373" s="412"/>
      <c r="U373" s="412"/>
      <c r="V373" s="412"/>
      <c r="W373" s="412"/>
      <c r="X373" s="412"/>
      <c r="Y373" s="412"/>
      <c r="Z373" s="412"/>
      <c r="AA373" s="412"/>
      <c r="AB373" s="412"/>
      <c r="AC373" s="412"/>
      <c r="AD373" s="412"/>
      <c r="AE373" s="412"/>
      <c r="AF373" s="412"/>
      <c r="AG373" s="412"/>
      <c r="AH373" s="412"/>
      <c r="AI373" s="412"/>
      <c r="AJ373" s="412"/>
      <c r="AK373" s="412"/>
      <c r="AL373" s="412"/>
      <c r="AM373" s="412"/>
      <c r="AN373" s="412"/>
      <c r="AO373" s="412"/>
      <c r="AP373" s="412"/>
      <c r="AQ373" s="412"/>
      <c r="AR373" s="412"/>
      <c r="AS373" s="412"/>
      <c r="AT373" s="412"/>
      <c r="AU373" s="412"/>
      <c r="AV373" s="412"/>
      <c r="AW373" s="412"/>
      <c r="AX373" s="412"/>
      <c r="AY373" s="412"/>
      <c r="AZ373" s="413">
        <v>10</v>
      </c>
    </row>
    <row r="374" spans="1:52" s="5" customFormat="1" ht="15" customHeight="1" thickBot="1" x14ac:dyDescent="0.25">
      <c r="A374" s="392" t="s">
        <v>236</v>
      </c>
      <c r="B374" s="393"/>
      <c r="C374" s="393"/>
      <c r="D374" s="414">
        <v>13880</v>
      </c>
      <c r="E374" s="414">
        <v>192</v>
      </c>
      <c r="F374" s="414">
        <v>5</v>
      </c>
      <c r="G374" s="414">
        <v>12</v>
      </c>
      <c r="H374" s="414">
        <v>11</v>
      </c>
      <c r="I374" s="414">
        <v>4</v>
      </c>
      <c r="J374" s="414">
        <v>3</v>
      </c>
      <c r="K374" s="414">
        <v>4</v>
      </c>
      <c r="L374" s="414">
        <v>3</v>
      </c>
      <c r="M374" s="414">
        <v>1</v>
      </c>
      <c r="N374" s="414">
        <v>4</v>
      </c>
      <c r="O374" s="414">
        <v>2</v>
      </c>
      <c r="P374" s="414">
        <v>3</v>
      </c>
      <c r="Q374" s="414">
        <v>1</v>
      </c>
      <c r="R374" s="414">
        <v>3</v>
      </c>
      <c r="S374" s="414">
        <v>1</v>
      </c>
      <c r="T374" s="414">
        <v>4</v>
      </c>
      <c r="U374" s="414">
        <v>1</v>
      </c>
      <c r="V374" s="414">
        <v>2</v>
      </c>
      <c r="W374" s="414"/>
      <c r="X374" s="414">
        <v>1</v>
      </c>
      <c r="Y374" s="414"/>
      <c r="Z374" s="414"/>
      <c r="AA374" s="414"/>
      <c r="AB374" s="414">
        <v>3</v>
      </c>
      <c r="AC374" s="414"/>
      <c r="AD374" s="414"/>
      <c r="AE374" s="414"/>
      <c r="AF374" s="414"/>
      <c r="AG374" s="414"/>
      <c r="AH374" s="414">
        <v>1</v>
      </c>
      <c r="AI374" s="414">
        <v>1</v>
      </c>
      <c r="AJ374" s="414"/>
      <c r="AK374" s="414">
        <v>1</v>
      </c>
      <c r="AL374" s="414">
        <v>1</v>
      </c>
      <c r="AM374" s="414"/>
      <c r="AN374" s="414"/>
      <c r="AO374" s="414"/>
      <c r="AP374" s="414"/>
      <c r="AQ374" s="414"/>
      <c r="AR374" s="414"/>
      <c r="AS374" s="414"/>
      <c r="AT374" s="414"/>
      <c r="AU374" s="414"/>
      <c r="AV374" s="414"/>
      <c r="AW374" s="414"/>
      <c r="AX374" s="414"/>
      <c r="AY374" s="414"/>
      <c r="AZ374" s="415">
        <v>14144</v>
      </c>
    </row>
    <row r="375" spans="1:52" s="5" customFormat="1" ht="15" customHeight="1" thickTop="1" thickBot="1" x14ac:dyDescent="0.25">
      <c r="A375" s="383" t="s">
        <v>5</v>
      </c>
      <c r="B375" s="384" t="s">
        <v>237</v>
      </c>
      <c r="C375" s="384"/>
      <c r="D375" s="416">
        <v>62</v>
      </c>
      <c r="E375" s="410">
        <v>1</v>
      </c>
      <c r="F375" s="410"/>
      <c r="G375" s="410"/>
      <c r="H375" s="410"/>
      <c r="I375" s="410"/>
      <c r="J375" s="410"/>
      <c r="K375" s="410"/>
      <c r="L375" s="410"/>
      <c r="M375" s="410"/>
      <c r="N375" s="410"/>
      <c r="O375" s="410"/>
      <c r="P375" s="410">
        <v>1</v>
      </c>
      <c r="Q375" s="410"/>
      <c r="R375" s="410"/>
      <c r="S375" s="410"/>
      <c r="T375" s="410"/>
      <c r="U375" s="410"/>
      <c r="V375" s="410">
        <v>1</v>
      </c>
      <c r="W375" s="410"/>
      <c r="X375" s="410"/>
      <c r="Y375" s="410"/>
      <c r="Z375" s="410"/>
      <c r="AA375" s="410"/>
      <c r="AB375" s="410"/>
      <c r="AC375" s="410"/>
      <c r="AD375" s="410"/>
      <c r="AE375" s="410"/>
      <c r="AF375" s="410"/>
      <c r="AG375" s="410"/>
      <c r="AH375" s="410"/>
      <c r="AI375" s="410"/>
      <c r="AJ375" s="410"/>
      <c r="AK375" s="410"/>
      <c r="AL375" s="410"/>
      <c r="AM375" s="410"/>
      <c r="AN375" s="410"/>
      <c r="AO375" s="410"/>
      <c r="AP375" s="410"/>
      <c r="AQ375" s="410"/>
      <c r="AR375" s="410"/>
      <c r="AS375" s="410"/>
      <c r="AT375" s="410"/>
      <c r="AU375" s="410"/>
      <c r="AV375" s="410"/>
      <c r="AW375" s="410"/>
      <c r="AX375" s="410"/>
      <c r="AY375" s="410"/>
      <c r="AZ375" s="411">
        <v>65</v>
      </c>
    </row>
    <row r="376" spans="1:52" s="5" customFormat="1" ht="15" customHeight="1" thickTop="1" x14ac:dyDescent="0.2">
      <c r="A376" s="388"/>
      <c r="B376" s="389" t="s">
        <v>238</v>
      </c>
      <c r="C376" s="389"/>
      <c r="D376" s="409">
        <v>1</v>
      </c>
      <c r="E376" s="412"/>
      <c r="F376" s="412"/>
      <c r="G376" s="412"/>
      <c r="H376" s="412"/>
      <c r="I376" s="412"/>
      <c r="J376" s="412"/>
      <c r="K376" s="412"/>
      <c r="L376" s="412"/>
      <c r="M376" s="412"/>
      <c r="N376" s="412"/>
      <c r="O376" s="412"/>
      <c r="P376" s="412"/>
      <c r="Q376" s="412"/>
      <c r="R376" s="412"/>
      <c r="S376" s="412"/>
      <c r="T376" s="412"/>
      <c r="U376" s="412"/>
      <c r="V376" s="412"/>
      <c r="W376" s="412"/>
      <c r="X376" s="412"/>
      <c r="Y376" s="412"/>
      <c r="Z376" s="412"/>
      <c r="AA376" s="412"/>
      <c r="AB376" s="412"/>
      <c r="AC376" s="412"/>
      <c r="AD376" s="412"/>
      <c r="AE376" s="412"/>
      <c r="AF376" s="412"/>
      <c r="AG376" s="412"/>
      <c r="AH376" s="412"/>
      <c r="AI376" s="412"/>
      <c r="AJ376" s="412"/>
      <c r="AK376" s="412"/>
      <c r="AL376" s="412"/>
      <c r="AM376" s="412"/>
      <c r="AN376" s="412"/>
      <c r="AO376" s="412"/>
      <c r="AP376" s="412"/>
      <c r="AQ376" s="412"/>
      <c r="AR376" s="412"/>
      <c r="AS376" s="412"/>
      <c r="AT376" s="412"/>
      <c r="AU376" s="412"/>
      <c r="AV376" s="412"/>
      <c r="AW376" s="412"/>
      <c r="AX376" s="412"/>
      <c r="AY376" s="412"/>
      <c r="AZ376" s="413">
        <v>1</v>
      </c>
    </row>
    <row r="377" spans="1:52" s="5" customFormat="1" ht="15" customHeight="1" x14ac:dyDescent="0.2">
      <c r="A377" s="388"/>
      <c r="B377" s="389" t="s">
        <v>239</v>
      </c>
      <c r="C377" s="389"/>
      <c r="D377" s="409">
        <v>1</v>
      </c>
      <c r="E377" s="412"/>
      <c r="F377" s="412"/>
      <c r="G377" s="412"/>
      <c r="H377" s="412"/>
      <c r="I377" s="412"/>
      <c r="J377" s="412"/>
      <c r="K377" s="412"/>
      <c r="L377" s="412"/>
      <c r="M377" s="412"/>
      <c r="N377" s="412"/>
      <c r="O377" s="412"/>
      <c r="P377" s="412"/>
      <c r="Q377" s="412"/>
      <c r="R377" s="412"/>
      <c r="S377" s="412"/>
      <c r="T377" s="412"/>
      <c r="U377" s="412"/>
      <c r="V377" s="412"/>
      <c r="W377" s="412"/>
      <c r="X377" s="412"/>
      <c r="Y377" s="412"/>
      <c r="Z377" s="412"/>
      <c r="AA377" s="412"/>
      <c r="AB377" s="412"/>
      <c r="AC377" s="412"/>
      <c r="AD377" s="412"/>
      <c r="AE377" s="412"/>
      <c r="AF377" s="412"/>
      <c r="AG377" s="412"/>
      <c r="AH377" s="412"/>
      <c r="AI377" s="412"/>
      <c r="AJ377" s="412"/>
      <c r="AK377" s="412"/>
      <c r="AL377" s="412"/>
      <c r="AM377" s="412"/>
      <c r="AN377" s="412"/>
      <c r="AO377" s="412"/>
      <c r="AP377" s="412"/>
      <c r="AQ377" s="412"/>
      <c r="AR377" s="412"/>
      <c r="AS377" s="412"/>
      <c r="AT377" s="412"/>
      <c r="AU377" s="412"/>
      <c r="AV377" s="412"/>
      <c r="AW377" s="412"/>
      <c r="AX377" s="412"/>
      <c r="AY377" s="412"/>
      <c r="AZ377" s="413">
        <v>1</v>
      </c>
    </row>
    <row r="378" spans="1:52" s="5" customFormat="1" ht="15" customHeight="1" x14ac:dyDescent="0.2">
      <c r="A378" s="388"/>
      <c r="B378" s="389" t="s">
        <v>240</v>
      </c>
      <c r="C378" s="389"/>
      <c r="D378" s="409">
        <v>2</v>
      </c>
      <c r="E378" s="412"/>
      <c r="F378" s="412">
        <v>1</v>
      </c>
      <c r="G378" s="412"/>
      <c r="H378" s="412"/>
      <c r="I378" s="412"/>
      <c r="J378" s="412"/>
      <c r="K378" s="412"/>
      <c r="L378" s="412"/>
      <c r="M378" s="412"/>
      <c r="N378" s="412"/>
      <c r="O378" s="412"/>
      <c r="P378" s="412">
        <v>1</v>
      </c>
      <c r="Q378" s="412"/>
      <c r="R378" s="412"/>
      <c r="S378" s="412"/>
      <c r="T378" s="412"/>
      <c r="U378" s="412"/>
      <c r="V378" s="412"/>
      <c r="W378" s="412"/>
      <c r="X378" s="412"/>
      <c r="Y378" s="412"/>
      <c r="Z378" s="412"/>
      <c r="AA378" s="412"/>
      <c r="AB378" s="412"/>
      <c r="AC378" s="412"/>
      <c r="AD378" s="412"/>
      <c r="AE378" s="412"/>
      <c r="AF378" s="412"/>
      <c r="AG378" s="412"/>
      <c r="AH378" s="412"/>
      <c r="AI378" s="412"/>
      <c r="AJ378" s="412"/>
      <c r="AK378" s="412"/>
      <c r="AL378" s="412"/>
      <c r="AM378" s="412"/>
      <c r="AN378" s="412"/>
      <c r="AO378" s="412"/>
      <c r="AP378" s="412"/>
      <c r="AQ378" s="412"/>
      <c r="AR378" s="412"/>
      <c r="AS378" s="412"/>
      <c r="AT378" s="412"/>
      <c r="AU378" s="412"/>
      <c r="AV378" s="412"/>
      <c r="AW378" s="412"/>
      <c r="AX378" s="412"/>
      <c r="AY378" s="412"/>
      <c r="AZ378" s="413">
        <v>4</v>
      </c>
    </row>
    <row r="379" spans="1:52" s="5" customFormat="1" ht="15" customHeight="1" thickBot="1" x14ac:dyDescent="0.25">
      <c r="A379" s="392" t="s">
        <v>241</v>
      </c>
      <c r="B379" s="393"/>
      <c r="C379" s="393"/>
      <c r="D379" s="414">
        <v>66</v>
      </c>
      <c r="E379" s="414">
        <v>1</v>
      </c>
      <c r="F379" s="414">
        <v>1</v>
      </c>
      <c r="G379" s="414"/>
      <c r="H379" s="414"/>
      <c r="I379" s="414"/>
      <c r="J379" s="414"/>
      <c r="K379" s="414"/>
      <c r="L379" s="414"/>
      <c r="M379" s="414"/>
      <c r="N379" s="414"/>
      <c r="O379" s="414"/>
      <c r="P379" s="414">
        <v>2</v>
      </c>
      <c r="Q379" s="414"/>
      <c r="R379" s="414"/>
      <c r="S379" s="414"/>
      <c r="T379" s="414"/>
      <c r="U379" s="414"/>
      <c r="V379" s="414">
        <v>1</v>
      </c>
      <c r="W379" s="414"/>
      <c r="X379" s="414"/>
      <c r="Y379" s="414"/>
      <c r="Z379" s="414"/>
      <c r="AA379" s="414"/>
      <c r="AB379" s="414"/>
      <c r="AC379" s="414"/>
      <c r="AD379" s="414"/>
      <c r="AE379" s="414"/>
      <c r="AF379" s="414"/>
      <c r="AG379" s="414"/>
      <c r="AH379" s="414"/>
      <c r="AI379" s="414"/>
      <c r="AJ379" s="414"/>
      <c r="AK379" s="414"/>
      <c r="AL379" s="414"/>
      <c r="AM379" s="414"/>
      <c r="AN379" s="414"/>
      <c r="AO379" s="414"/>
      <c r="AP379" s="414"/>
      <c r="AQ379" s="414"/>
      <c r="AR379" s="414"/>
      <c r="AS379" s="414"/>
      <c r="AT379" s="414"/>
      <c r="AU379" s="414"/>
      <c r="AV379" s="414"/>
      <c r="AW379" s="414"/>
      <c r="AX379" s="414"/>
      <c r="AY379" s="414"/>
      <c r="AZ379" s="415">
        <v>71</v>
      </c>
    </row>
    <row r="380" spans="1:52" s="5" customFormat="1" ht="15" customHeight="1" thickTop="1" thickBot="1" x14ac:dyDescent="0.25">
      <c r="A380" s="383" t="s">
        <v>6</v>
      </c>
      <c r="B380" s="384" t="s">
        <v>242</v>
      </c>
      <c r="C380" s="384"/>
      <c r="D380" s="416">
        <v>68</v>
      </c>
      <c r="E380" s="410">
        <v>7</v>
      </c>
      <c r="F380" s="410">
        <v>2</v>
      </c>
      <c r="G380" s="410"/>
      <c r="H380" s="410"/>
      <c r="I380" s="410"/>
      <c r="J380" s="410"/>
      <c r="K380" s="410"/>
      <c r="L380" s="410"/>
      <c r="M380" s="410"/>
      <c r="N380" s="410"/>
      <c r="O380" s="410"/>
      <c r="P380" s="410"/>
      <c r="Q380" s="410"/>
      <c r="R380" s="410"/>
      <c r="S380" s="410"/>
      <c r="T380" s="410"/>
      <c r="U380" s="410"/>
      <c r="V380" s="410"/>
      <c r="W380" s="410"/>
      <c r="X380" s="410"/>
      <c r="Y380" s="410"/>
      <c r="Z380" s="410"/>
      <c r="AA380" s="410"/>
      <c r="AB380" s="410"/>
      <c r="AC380" s="410"/>
      <c r="AD380" s="410"/>
      <c r="AE380" s="410"/>
      <c r="AF380" s="410"/>
      <c r="AG380" s="410"/>
      <c r="AH380" s="410"/>
      <c r="AI380" s="410"/>
      <c r="AJ380" s="410"/>
      <c r="AK380" s="410"/>
      <c r="AL380" s="410"/>
      <c r="AM380" s="410"/>
      <c r="AN380" s="410"/>
      <c r="AO380" s="410"/>
      <c r="AP380" s="410"/>
      <c r="AQ380" s="410"/>
      <c r="AR380" s="410"/>
      <c r="AS380" s="410"/>
      <c r="AT380" s="410"/>
      <c r="AU380" s="410"/>
      <c r="AV380" s="410"/>
      <c r="AW380" s="410"/>
      <c r="AX380" s="410"/>
      <c r="AY380" s="410"/>
      <c r="AZ380" s="411">
        <v>77</v>
      </c>
    </row>
    <row r="381" spans="1:52" s="5" customFormat="1" ht="15" customHeight="1" thickTop="1" x14ac:dyDescent="0.2">
      <c r="A381" s="388"/>
      <c r="B381" s="389" t="s">
        <v>243</v>
      </c>
      <c r="C381" s="389"/>
      <c r="D381" s="409">
        <v>21</v>
      </c>
      <c r="E381" s="412">
        <v>5</v>
      </c>
      <c r="F381" s="412">
        <v>1</v>
      </c>
      <c r="G381" s="412"/>
      <c r="H381" s="412"/>
      <c r="I381" s="412"/>
      <c r="J381" s="412"/>
      <c r="K381" s="412"/>
      <c r="L381" s="412"/>
      <c r="M381" s="412"/>
      <c r="N381" s="412"/>
      <c r="O381" s="412"/>
      <c r="P381" s="412"/>
      <c r="Q381" s="412"/>
      <c r="R381" s="412"/>
      <c r="S381" s="412"/>
      <c r="T381" s="412"/>
      <c r="U381" s="412"/>
      <c r="V381" s="412"/>
      <c r="W381" s="412"/>
      <c r="X381" s="412"/>
      <c r="Y381" s="412"/>
      <c r="Z381" s="412"/>
      <c r="AA381" s="412"/>
      <c r="AB381" s="412"/>
      <c r="AC381" s="412"/>
      <c r="AD381" s="412"/>
      <c r="AE381" s="412"/>
      <c r="AF381" s="412"/>
      <c r="AG381" s="412"/>
      <c r="AH381" s="412"/>
      <c r="AI381" s="412"/>
      <c r="AJ381" s="412"/>
      <c r="AK381" s="412"/>
      <c r="AL381" s="412"/>
      <c r="AM381" s="412"/>
      <c r="AN381" s="412"/>
      <c r="AO381" s="412"/>
      <c r="AP381" s="412"/>
      <c r="AQ381" s="412"/>
      <c r="AR381" s="412"/>
      <c r="AS381" s="412"/>
      <c r="AT381" s="412"/>
      <c r="AU381" s="412"/>
      <c r="AV381" s="412"/>
      <c r="AW381" s="412"/>
      <c r="AX381" s="412"/>
      <c r="AY381" s="412"/>
      <c r="AZ381" s="413">
        <v>27</v>
      </c>
    </row>
    <row r="382" spans="1:52" s="5" customFormat="1" ht="15" customHeight="1" x14ac:dyDescent="0.2">
      <c r="A382" s="388"/>
      <c r="B382" s="389" t="s">
        <v>244</v>
      </c>
      <c r="C382" s="389"/>
      <c r="D382" s="409">
        <v>28</v>
      </c>
      <c r="E382" s="412">
        <v>4</v>
      </c>
      <c r="F382" s="412"/>
      <c r="G382" s="412"/>
      <c r="H382" s="412"/>
      <c r="I382" s="412"/>
      <c r="J382" s="412"/>
      <c r="K382" s="412"/>
      <c r="L382" s="412"/>
      <c r="M382" s="412"/>
      <c r="N382" s="412"/>
      <c r="O382" s="412"/>
      <c r="P382" s="412"/>
      <c r="Q382" s="412"/>
      <c r="R382" s="412"/>
      <c r="S382" s="412"/>
      <c r="T382" s="412"/>
      <c r="U382" s="412"/>
      <c r="V382" s="412"/>
      <c r="W382" s="412"/>
      <c r="X382" s="412"/>
      <c r="Y382" s="412"/>
      <c r="Z382" s="412"/>
      <c r="AA382" s="412"/>
      <c r="AB382" s="412"/>
      <c r="AC382" s="412"/>
      <c r="AD382" s="412"/>
      <c r="AE382" s="412"/>
      <c r="AF382" s="412"/>
      <c r="AG382" s="412"/>
      <c r="AH382" s="412"/>
      <c r="AI382" s="412"/>
      <c r="AJ382" s="412"/>
      <c r="AK382" s="412"/>
      <c r="AL382" s="412"/>
      <c r="AM382" s="412"/>
      <c r="AN382" s="412"/>
      <c r="AO382" s="412"/>
      <c r="AP382" s="412"/>
      <c r="AQ382" s="412"/>
      <c r="AR382" s="412"/>
      <c r="AS382" s="412"/>
      <c r="AT382" s="412"/>
      <c r="AU382" s="412"/>
      <c r="AV382" s="412"/>
      <c r="AW382" s="412"/>
      <c r="AX382" s="412"/>
      <c r="AY382" s="412"/>
      <c r="AZ382" s="413">
        <v>32</v>
      </c>
    </row>
    <row r="383" spans="1:52" s="5" customFormat="1" ht="15" customHeight="1" x14ac:dyDescent="0.2">
      <c r="A383" s="388"/>
      <c r="B383" s="389" t="s">
        <v>245</v>
      </c>
      <c r="C383" s="389"/>
      <c r="D383" s="409">
        <v>14</v>
      </c>
      <c r="E383" s="412">
        <v>19</v>
      </c>
      <c r="F383" s="412"/>
      <c r="G383" s="412"/>
      <c r="H383" s="412"/>
      <c r="I383" s="412"/>
      <c r="J383" s="412"/>
      <c r="K383" s="412"/>
      <c r="L383" s="412"/>
      <c r="M383" s="412"/>
      <c r="N383" s="412"/>
      <c r="O383" s="412"/>
      <c r="P383" s="412"/>
      <c r="Q383" s="412"/>
      <c r="R383" s="412"/>
      <c r="S383" s="412"/>
      <c r="T383" s="412"/>
      <c r="U383" s="412"/>
      <c r="V383" s="412"/>
      <c r="W383" s="412"/>
      <c r="X383" s="412"/>
      <c r="Y383" s="412"/>
      <c r="Z383" s="412"/>
      <c r="AA383" s="412"/>
      <c r="AB383" s="412"/>
      <c r="AC383" s="412"/>
      <c r="AD383" s="412"/>
      <c r="AE383" s="412"/>
      <c r="AF383" s="412"/>
      <c r="AG383" s="412"/>
      <c r="AH383" s="412"/>
      <c r="AI383" s="412"/>
      <c r="AJ383" s="412"/>
      <c r="AK383" s="412"/>
      <c r="AL383" s="412"/>
      <c r="AM383" s="412"/>
      <c r="AN383" s="412"/>
      <c r="AO383" s="412"/>
      <c r="AP383" s="412"/>
      <c r="AQ383" s="412"/>
      <c r="AR383" s="412"/>
      <c r="AS383" s="412"/>
      <c r="AT383" s="412"/>
      <c r="AU383" s="412"/>
      <c r="AV383" s="412"/>
      <c r="AW383" s="412"/>
      <c r="AX383" s="412"/>
      <c r="AY383" s="412"/>
      <c r="AZ383" s="413">
        <v>33</v>
      </c>
    </row>
    <row r="384" spans="1:52" s="5" customFormat="1" ht="15" customHeight="1" x14ac:dyDescent="0.2">
      <c r="A384" s="388"/>
      <c r="B384" s="389" t="s">
        <v>246</v>
      </c>
      <c r="C384" s="389"/>
      <c r="D384" s="409">
        <v>17</v>
      </c>
      <c r="E384" s="412">
        <v>7</v>
      </c>
      <c r="F384" s="412"/>
      <c r="G384" s="412"/>
      <c r="H384" s="412">
        <v>1</v>
      </c>
      <c r="I384" s="412"/>
      <c r="J384" s="412"/>
      <c r="K384" s="412"/>
      <c r="L384" s="412">
        <v>1</v>
      </c>
      <c r="M384" s="412"/>
      <c r="N384" s="412"/>
      <c r="O384" s="412"/>
      <c r="P384" s="412"/>
      <c r="Q384" s="412"/>
      <c r="R384" s="412"/>
      <c r="S384" s="412"/>
      <c r="T384" s="412"/>
      <c r="U384" s="412"/>
      <c r="V384" s="412"/>
      <c r="W384" s="412"/>
      <c r="X384" s="412"/>
      <c r="Y384" s="412"/>
      <c r="Z384" s="412"/>
      <c r="AA384" s="412"/>
      <c r="AB384" s="412"/>
      <c r="AC384" s="412"/>
      <c r="AD384" s="412"/>
      <c r="AE384" s="412"/>
      <c r="AF384" s="412"/>
      <c r="AG384" s="412"/>
      <c r="AH384" s="412"/>
      <c r="AI384" s="412"/>
      <c r="AJ384" s="412"/>
      <c r="AK384" s="412"/>
      <c r="AL384" s="412"/>
      <c r="AM384" s="412"/>
      <c r="AN384" s="412"/>
      <c r="AO384" s="412"/>
      <c r="AP384" s="412"/>
      <c r="AQ384" s="412"/>
      <c r="AR384" s="412"/>
      <c r="AS384" s="412"/>
      <c r="AT384" s="412"/>
      <c r="AU384" s="412"/>
      <c r="AV384" s="412"/>
      <c r="AW384" s="412"/>
      <c r="AX384" s="412"/>
      <c r="AY384" s="412"/>
      <c r="AZ384" s="413">
        <v>26</v>
      </c>
    </row>
    <row r="385" spans="1:52" s="5" customFormat="1" ht="15" customHeight="1" x14ac:dyDescent="0.2">
      <c r="A385" s="388"/>
      <c r="B385" s="389" t="s">
        <v>247</v>
      </c>
      <c r="C385" s="389"/>
      <c r="D385" s="409">
        <v>76</v>
      </c>
      <c r="E385" s="412">
        <v>7</v>
      </c>
      <c r="F385" s="412"/>
      <c r="G385" s="412"/>
      <c r="H385" s="412"/>
      <c r="I385" s="412"/>
      <c r="J385" s="412"/>
      <c r="K385" s="412"/>
      <c r="L385" s="412"/>
      <c r="M385" s="412"/>
      <c r="N385" s="412"/>
      <c r="O385" s="412"/>
      <c r="P385" s="412">
        <v>1</v>
      </c>
      <c r="Q385" s="412"/>
      <c r="R385" s="412"/>
      <c r="S385" s="412"/>
      <c r="T385" s="412"/>
      <c r="U385" s="412"/>
      <c r="V385" s="412"/>
      <c r="W385" s="412"/>
      <c r="X385" s="412"/>
      <c r="Y385" s="412"/>
      <c r="Z385" s="412"/>
      <c r="AA385" s="412"/>
      <c r="AB385" s="412"/>
      <c r="AC385" s="412"/>
      <c r="AD385" s="412"/>
      <c r="AE385" s="412"/>
      <c r="AF385" s="412"/>
      <c r="AG385" s="412"/>
      <c r="AH385" s="412"/>
      <c r="AI385" s="412"/>
      <c r="AJ385" s="412"/>
      <c r="AK385" s="412"/>
      <c r="AL385" s="412"/>
      <c r="AM385" s="412"/>
      <c r="AN385" s="412"/>
      <c r="AO385" s="412"/>
      <c r="AP385" s="412"/>
      <c r="AQ385" s="412"/>
      <c r="AR385" s="412"/>
      <c r="AS385" s="412"/>
      <c r="AT385" s="412"/>
      <c r="AU385" s="412"/>
      <c r="AV385" s="412"/>
      <c r="AW385" s="412"/>
      <c r="AX385" s="412"/>
      <c r="AY385" s="412"/>
      <c r="AZ385" s="413">
        <v>84</v>
      </c>
    </row>
    <row r="386" spans="1:52" s="5" customFormat="1" ht="15" customHeight="1" x14ac:dyDescent="0.2">
      <c r="A386" s="388"/>
      <c r="B386" s="389" t="s">
        <v>248</v>
      </c>
      <c r="C386" s="389"/>
      <c r="D386" s="409">
        <v>7</v>
      </c>
      <c r="E386" s="412"/>
      <c r="F386" s="412"/>
      <c r="G386" s="412"/>
      <c r="H386" s="412"/>
      <c r="I386" s="412"/>
      <c r="J386" s="412"/>
      <c r="K386" s="412"/>
      <c r="L386" s="412"/>
      <c r="M386" s="412"/>
      <c r="N386" s="412"/>
      <c r="O386" s="412"/>
      <c r="P386" s="412"/>
      <c r="Q386" s="412"/>
      <c r="R386" s="412"/>
      <c r="S386" s="412"/>
      <c r="T386" s="412"/>
      <c r="U386" s="412"/>
      <c r="V386" s="412"/>
      <c r="W386" s="412"/>
      <c r="X386" s="412"/>
      <c r="Y386" s="412"/>
      <c r="Z386" s="412"/>
      <c r="AA386" s="412"/>
      <c r="AB386" s="412"/>
      <c r="AC386" s="412"/>
      <c r="AD386" s="412"/>
      <c r="AE386" s="412"/>
      <c r="AF386" s="412"/>
      <c r="AG386" s="412"/>
      <c r="AH386" s="412"/>
      <c r="AI386" s="412"/>
      <c r="AJ386" s="412"/>
      <c r="AK386" s="412"/>
      <c r="AL386" s="412"/>
      <c r="AM386" s="412"/>
      <c r="AN386" s="412"/>
      <c r="AO386" s="412"/>
      <c r="AP386" s="412"/>
      <c r="AQ386" s="412"/>
      <c r="AR386" s="412"/>
      <c r="AS386" s="412"/>
      <c r="AT386" s="412"/>
      <c r="AU386" s="412"/>
      <c r="AV386" s="412"/>
      <c r="AW386" s="412"/>
      <c r="AX386" s="412"/>
      <c r="AY386" s="412"/>
      <c r="AZ386" s="413">
        <v>7</v>
      </c>
    </row>
    <row r="387" spans="1:52" s="5" customFormat="1" ht="15" customHeight="1" x14ac:dyDescent="0.2">
      <c r="A387" s="388"/>
      <c r="B387" s="389" t="s">
        <v>249</v>
      </c>
      <c r="C387" s="389"/>
      <c r="D387" s="409">
        <v>45</v>
      </c>
      <c r="E387" s="412">
        <v>7</v>
      </c>
      <c r="F387" s="412"/>
      <c r="G387" s="412"/>
      <c r="H387" s="412"/>
      <c r="I387" s="412"/>
      <c r="J387" s="412"/>
      <c r="K387" s="412"/>
      <c r="L387" s="412"/>
      <c r="M387" s="412"/>
      <c r="N387" s="412"/>
      <c r="O387" s="412"/>
      <c r="P387" s="412"/>
      <c r="Q387" s="412"/>
      <c r="R387" s="412"/>
      <c r="S387" s="412"/>
      <c r="T387" s="412"/>
      <c r="U387" s="412"/>
      <c r="V387" s="412"/>
      <c r="W387" s="412"/>
      <c r="X387" s="412"/>
      <c r="Y387" s="412"/>
      <c r="Z387" s="412"/>
      <c r="AA387" s="412"/>
      <c r="AB387" s="412"/>
      <c r="AC387" s="412"/>
      <c r="AD387" s="412"/>
      <c r="AE387" s="412"/>
      <c r="AF387" s="412"/>
      <c r="AG387" s="412"/>
      <c r="AH387" s="412"/>
      <c r="AI387" s="412"/>
      <c r="AJ387" s="412"/>
      <c r="AK387" s="412"/>
      <c r="AL387" s="412"/>
      <c r="AM387" s="412"/>
      <c r="AN387" s="412"/>
      <c r="AO387" s="412"/>
      <c r="AP387" s="412"/>
      <c r="AQ387" s="412"/>
      <c r="AR387" s="412"/>
      <c r="AS387" s="412"/>
      <c r="AT387" s="412"/>
      <c r="AU387" s="412"/>
      <c r="AV387" s="412"/>
      <c r="AW387" s="412"/>
      <c r="AX387" s="412"/>
      <c r="AY387" s="412"/>
      <c r="AZ387" s="413">
        <v>52</v>
      </c>
    </row>
    <row r="388" spans="1:52" s="5" customFormat="1" ht="15" customHeight="1" x14ac:dyDescent="0.2">
      <c r="A388" s="388"/>
      <c r="B388" s="389" t="s">
        <v>250</v>
      </c>
      <c r="C388" s="389"/>
      <c r="D388" s="409">
        <v>164</v>
      </c>
      <c r="E388" s="412">
        <v>2</v>
      </c>
      <c r="F388" s="412">
        <v>1</v>
      </c>
      <c r="G388" s="412"/>
      <c r="H388" s="412"/>
      <c r="I388" s="412"/>
      <c r="J388" s="412"/>
      <c r="K388" s="412"/>
      <c r="L388" s="412"/>
      <c r="M388" s="412"/>
      <c r="N388" s="412"/>
      <c r="O388" s="412"/>
      <c r="P388" s="412"/>
      <c r="Q388" s="412"/>
      <c r="R388" s="412"/>
      <c r="S388" s="412"/>
      <c r="T388" s="412"/>
      <c r="U388" s="412"/>
      <c r="V388" s="412"/>
      <c r="W388" s="412"/>
      <c r="X388" s="412"/>
      <c r="Y388" s="412"/>
      <c r="Z388" s="412"/>
      <c r="AA388" s="412"/>
      <c r="AB388" s="412"/>
      <c r="AC388" s="412"/>
      <c r="AD388" s="412"/>
      <c r="AE388" s="412"/>
      <c r="AF388" s="412"/>
      <c r="AG388" s="412"/>
      <c r="AH388" s="412"/>
      <c r="AI388" s="412"/>
      <c r="AJ388" s="412"/>
      <c r="AK388" s="412"/>
      <c r="AL388" s="412"/>
      <c r="AM388" s="412"/>
      <c r="AN388" s="412"/>
      <c r="AO388" s="412"/>
      <c r="AP388" s="412"/>
      <c r="AQ388" s="412"/>
      <c r="AR388" s="412"/>
      <c r="AS388" s="412"/>
      <c r="AT388" s="412"/>
      <c r="AU388" s="412"/>
      <c r="AV388" s="412"/>
      <c r="AW388" s="412"/>
      <c r="AX388" s="412"/>
      <c r="AY388" s="412"/>
      <c r="AZ388" s="413">
        <v>167</v>
      </c>
    </row>
    <row r="389" spans="1:52" s="5" customFormat="1" ht="15" customHeight="1" x14ac:dyDescent="0.2">
      <c r="A389" s="388"/>
      <c r="B389" s="389" t="s">
        <v>251</v>
      </c>
      <c r="C389" s="389"/>
      <c r="D389" s="409">
        <v>66</v>
      </c>
      <c r="E389" s="412">
        <v>1</v>
      </c>
      <c r="F389" s="412"/>
      <c r="G389" s="412"/>
      <c r="H389" s="412"/>
      <c r="I389" s="412">
        <v>1</v>
      </c>
      <c r="J389" s="412"/>
      <c r="K389" s="412"/>
      <c r="L389" s="412"/>
      <c r="M389" s="412"/>
      <c r="N389" s="412"/>
      <c r="O389" s="412"/>
      <c r="P389" s="412"/>
      <c r="Q389" s="412"/>
      <c r="R389" s="412"/>
      <c r="S389" s="412"/>
      <c r="T389" s="412"/>
      <c r="U389" s="412"/>
      <c r="V389" s="412"/>
      <c r="W389" s="412"/>
      <c r="X389" s="412"/>
      <c r="Y389" s="412"/>
      <c r="Z389" s="412"/>
      <c r="AA389" s="412"/>
      <c r="AB389" s="412"/>
      <c r="AC389" s="412"/>
      <c r="AD389" s="412"/>
      <c r="AE389" s="412"/>
      <c r="AF389" s="412"/>
      <c r="AG389" s="412"/>
      <c r="AH389" s="412"/>
      <c r="AI389" s="412"/>
      <c r="AJ389" s="412"/>
      <c r="AK389" s="412"/>
      <c r="AL389" s="412"/>
      <c r="AM389" s="412"/>
      <c r="AN389" s="412"/>
      <c r="AO389" s="412"/>
      <c r="AP389" s="412"/>
      <c r="AQ389" s="412"/>
      <c r="AR389" s="412"/>
      <c r="AS389" s="412"/>
      <c r="AT389" s="412"/>
      <c r="AU389" s="412"/>
      <c r="AV389" s="412"/>
      <c r="AW389" s="412"/>
      <c r="AX389" s="412"/>
      <c r="AY389" s="412"/>
      <c r="AZ389" s="413">
        <v>68</v>
      </c>
    </row>
    <row r="390" spans="1:52" s="5" customFormat="1" ht="15" customHeight="1" x14ac:dyDescent="0.2">
      <c r="A390" s="388"/>
      <c r="B390" s="389" t="s">
        <v>252</v>
      </c>
      <c r="C390" s="389"/>
      <c r="D390" s="409">
        <v>131</v>
      </c>
      <c r="E390" s="412">
        <v>1</v>
      </c>
      <c r="F390" s="412">
        <v>3</v>
      </c>
      <c r="G390" s="412"/>
      <c r="H390" s="412"/>
      <c r="I390" s="412"/>
      <c r="J390" s="412"/>
      <c r="K390" s="412"/>
      <c r="L390" s="412"/>
      <c r="M390" s="412"/>
      <c r="N390" s="412"/>
      <c r="O390" s="412"/>
      <c r="P390" s="412"/>
      <c r="Q390" s="412"/>
      <c r="R390" s="412"/>
      <c r="S390" s="412"/>
      <c r="T390" s="412"/>
      <c r="U390" s="412"/>
      <c r="V390" s="412"/>
      <c r="W390" s="412"/>
      <c r="X390" s="412"/>
      <c r="Y390" s="412"/>
      <c r="Z390" s="412"/>
      <c r="AA390" s="412"/>
      <c r="AB390" s="412"/>
      <c r="AC390" s="412"/>
      <c r="AD390" s="412"/>
      <c r="AE390" s="412"/>
      <c r="AF390" s="412"/>
      <c r="AG390" s="412"/>
      <c r="AH390" s="412"/>
      <c r="AI390" s="412"/>
      <c r="AJ390" s="412"/>
      <c r="AK390" s="412"/>
      <c r="AL390" s="412"/>
      <c r="AM390" s="412"/>
      <c r="AN390" s="412"/>
      <c r="AO390" s="412"/>
      <c r="AP390" s="412"/>
      <c r="AQ390" s="412"/>
      <c r="AR390" s="412"/>
      <c r="AS390" s="412"/>
      <c r="AT390" s="412"/>
      <c r="AU390" s="412"/>
      <c r="AV390" s="412"/>
      <c r="AW390" s="412"/>
      <c r="AX390" s="412"/>
      <c r="AY390" s="412"/>
      <c r="AZ390" s="413">
        <v>135</v>
      </c>
    </row>
    <row r="391" spans="1:52" s="5" customFormat="1" ht="15" customHeight="1" thickBot="1" x14ac:dyDescent="0.25">
      <c r="A391" s="392" t="s">
        <v>253</v>
      </c>
      <c r="B391" s="393"/>
      <c r="C391" s="393"/>
      <c r="D391" s="414">
        <v>637</v>
      </c>
      <c r="E391" s="414">
        <v>60</v>
      </c>
      <c r="F391" s="414">
        <v>7</v>
      </c>
      <c r="G391" s="414"/>
      <c r="H391" s="414">
        <v>1</v>
      </c>
      <c r="I391" s="414">
        <v>1</v>
      </c>
      <c r="J391" s="414"/>
      <c r="K391" s="414"/>
      <c r="L391" s="414">
        <v>1</v>
      </c>
      <c r="M391" s="414"/>
      <c r="N391" s="414"/>
      <c r="O391" s="414"/>
      <c r="P391" s="414">
        <v>1</v>
      </c>
      <c r="Q391" s="414"/>
      <c r="R391" s="414"/>
      <c r="S391" s="414"/>
      <c r="T391" s="414"/>
      <c r="U391" s="414"/>
      <c r="V391" s="414"/>
      <c r="W391" s="414"/>
      <c r="X391" s="414"/>
      <c r="Y391" s="414"/>
      <c r="Z391" s="414"/>
      <c r="AA391" s="414"/>
      <c r="AB391" s="414"/>
      <c r="AC391" s="414"/>
      <c r="AD391" s="414"/>
      <c r="AE391" s="414"/>
      <c r="AF391" s="414"/>
      <c r="AG391" s="414"/>
      <c r="AH391" s="414"/>
      <c r="AI391" s="414"/>
      <c r="AJ391" s="414"/>
      <c r="AK391" s="414"/>
      <c r="AL391" s="414"/>
      <c r="AM391" s="414"/>
      <c r="AN391" s="414"/>
      <c r="AO391" s="414"/>
      <c r="AP391" s="414"/>
      <c r="AQ391" s="414"/>
      <c r="AR391" s="414"/>
      <c r="AS391" s="414"/>
      <c r="AT391" s="414"/>
      <c r="AU391" s="414"/>
      <c r="AV391" s="414"/>
      <c r="AW391" s="414"/>
      <c r="AX391" s="414"/>
      <c r="AY391" s="414"/>
      <c r="AZ391" s="415">
        <v>708</v>
      </c>
    </row>
    <row r="392" spans="1:52" s="5" customFormat="1" ht="15" customHeight="1" thickTop="1" thickBot="1" x14ac:dyDescent="0.25">
      <c r="A392" s="383" t="s">
        <v>7</v>
      </c>
      <c r="B392" s="384" t="s">
        <v>254</v>
      </c>
      <c r="C392" s="384"/>
      <c r="D392" s="416">
        <v>53</v>
      </c>
      <c r="E392" s="410">
        <v>6</v>
      </c>
      <c r="F392" s="410"/>
      <c r="G392" s="410"/>
      <c r="H392" s="410"/>
      <c r="I392" s="410"/>
      <c r="J392" s="410"/>
      <c r="K392" s="410"/>
      <c r="L392" s="410"/>
      <c r="M392" s="410"/>
      <c r="N392" s="410"/>
      <c r="O392" s="410"/>
      <c r="P392" s="410"/>
      <c r="Q392" s="410"/>
      <c r="R392" s="410"/>
      <c r="S392" s="410"/>
      <c r="T392" s="410"/>
      <c r="U392" s="410"/>
      <c r="V392" s="410"/>
      <c r="W392" s="410"/>
      <c r="X392" s="410"/>
      <c r="Y392" s="410"/>
      <c r="Z392" s="410"/>
      <c r="AA392" s="410"/>
      <c r="AB392" s="410"/>
      <c r="AC392" s="410"/>
      <c r="AD392" s="410"/>
      <c r="AE392" s="410"/>
      <c r="AF392" s="410"/>
      <c r="AG392" s="410"/>
      <c r="AH392" s="410"/>
      <c r="AI392" s="410"/>
      <c r="AJ392" s="410"/>
      <c r="AK392" s="410"/>
      <c r="AL392" s="410"/>
      <c r="AM392" s="410"/>
      <c r="AN392" s="410"/>
      <c r="AO392" s="410"/>
      <c r="AP392" s="410"/>
      <c r="AQ392" s="410"/>
      <c r="AR392" s="410"/>
      <c r="AS392" s="410"/>
      <c r="AT392" s="410"/>
      <c r="AU392" s="410"/>
      <c r="AV392" s="410"/>
      <c r="AW392" s="410"/>
      <c r="AX392" s="410"/>
      <c r="AY392" s="410"/>
      <c r="AZ392" s="411">
        <v>59</v>
      </c>
    </row>
    <row r="393" spans="1:52" s="5" customFormat="1" ht="15" customHeight="1" thickTop="1" x14ac:dyDescent="0.2">
      <c r="A393" s="388"/>
      <c r="B393" s="389" t="s">
        <v>255</v>
      </c>
      <c r="C393" s="389"/>
      <c r="D393" s="409">
        <v>1426</v>
      </c>
      <c r="E393" s="412">
        <v>49</v>
      </c>
      <c r="F393" s="412">
        <v>2</v>
      </c>
      <c r="G393" s="412">
        <v>14</v>
      </c>
      <c r="H393" s="412">
        <v>1</v>
      </c>
      <c r="I393" s="412">
        <v>5</v>
      </c>
      <c r="J393" s="412"/>
      <c r="K393" s="412"/>
      <c r="L393" s="412"/>
      <c r="M393" s="412">
        <v>1</v>
      </c>
      <c r="N393" s="412"/>
      <c r="O393" s="412">
        <v>1</v>
      </c>
      <c r="P393" s="412"/>
      <c r="Q393" s="412"/>
      <c r="R393" s="412"/>
      <c r="S393" s="412"/>
      <c r="T393" s="412"/>
      <c r="U393" s="412"/>
      <c r="V393" s="412"/>
      <c r="W393" s="412"/>
      <c r="X393" s="412"/>
      <c r="Y393" s="412"/>
      <c r="Z393" s="412"/>
      <c r="AA393" s="412"/>
      <c r="AB393" s="412"/>
      <c r="AC393" s="412"/>
      <c r="AD393" s="412"/>
      <c r="AE393" s="412"/>
      <c r="AF393" s="412"/>
      <c r="AG393" s="412"/>
      <c r="AH393" s="412"/>
      <c r="AI393" s="412"/>
      <c r="AJ393" s="412"/>
      <c r="AK393" s="412"/>
      <c r="AL393" s="412"/>
      <c r="AM393" s="412"/>
      <c r="AN393" s="412">
        <v>1</v>
      </c>
      <c r="AO393" s="412"/>
      <c r="AP393" s="412"/>
      <c r="AQ393" s="412"/>
      <c r="AR393" s="412"/>
      <c r="AS393" s="412"/>
      <c r="AT393" s="412"/>
      <c r="AU393" s="412"/>
      <c r="AV393" s="412"/>
      <c r="AW393" s="412"/>
      <c r="AX393" s="412"/>
      <c r="AY393" s="412"/>
      <c r="AZ393" s="413">
        <v>1500</v>
      </c>
    </row>
    <row r="394" spans="1:52" s="5" customFormat="1" ht="15" customHeight="1" x14ac:dyDescent="0.2">
      <c r="A394" s="388"/>
      <c r="B394" s="389" t="s">
        <v>256</v>
      </c>
      <c r="C394" s="389"/>
      <c r="D394" s="409">
        <v>383</v>
      </c>
      <c r="E394" s="412">
        <v>25</v>
      </c>
      <c r="F394" s="412"/>
      <c r="G394" s="412"/>
      <c r="H394" s="412">
        <v>2</v>
      </c>
      <c r="I394" s="412"/>
      <c r="J394" s="412"/>
      <c r="K394" s="412"/>
      <c r="L394" s="412"/>
      <c r="M394" s="412"/>
      <c r="N394" s="412"/>
      <c r="O394" s="412"/>
      <c r="P394" s="412"/>
      <c r="Q394" s="412"/>
      <c r="R394" s="412"/>
      <c r="S394" s="412"/>
      <c r="T394" s="412"/>
      <c r="U394" s="412"/>
      <c r="V394" s="412"/>
      <c r="W394" s="412"/>
      <c r="X394" s="412"/>
      <c r="Y394" s="412"/>
      <c r="Z394" s="412"/>
      <c r="AA394" s="412"/>
      <c r="AB394" s="412"/>
      <c r="AC394" s="412"/>
      <c r="AD394" s="412"/>
      <c r="AE394" s="412"/>
      <c r="AF394" s="412"/>
      <c r="AG394" s="412"/>
      <c r="AH394" s="412"/>
      <c r="AI394" s="412"/>
      <c r="AJ394" s="412"/>
      <c r="AK394" s="412"/>
      <c r="AL394" s="412"/>
      <c r="AM394" s="412"/>
      <c r="AN394" s="412"/>
      <c r="AO394" s="412"/>
      <c r="AP394" s="412"/>
      <c r="AQ394" s="412"/>
      <c r="AR394" s="412"/>
      <c r="AS394" s="412"/>
      <c r="AT394" s="412"/>
      <c r="AU394" s="412"/>
      <c r="AV394" s="412"/>
      <c r="AW394" s="412"/>
      <c r="AX394" s="412"/>
      <c r="AY394" s="412"/>
      <c r="AZ394" s="413">
        <v>410</v>
      </c>
    </row>
    <row r="395" spans="1:52" s="5" customFormat="1" ht="15" customHeight="1" x14ac:dyDescent="0.2">
      <c r="A395" s="388"/>
      <c r="B395" s="389" t="s">
        <v>257</v>
      </c>
      <c r="C395" s="389"/>
      <c r="D395" s="409">
        <v>1</v>
      </c>
      <c r="E395" s="412"/>
      <c r="F395" s="412"/>
      <c r="G395" s="412"/>
      <c r="H395" s="412"/>
      <c r="I395" s="412"/>
      <c r="J395" s="412"/>
      <c r="K395" s="412"/>
      <c r="L395" s="412"/>
      <c r="M395" s="412"/>
      <c r="N395" s="412"/>
      <c r="O395" s="412"/>
      <c r="P395" s="412"/>
      <c r="Q395" s="412"/>
      <c r="R395" s="412"/>
      <c r="S395" s="412"/>
      <c r="T395" s="412"/>
      <c r="U395" s="412"/>
      <c r="V395" s="412"/>
      <c r="W395" s="412"/>
      <c r="X395" s="412"/>
      <c r="Y395" s="412"/>
      <c r="Z395" s="412"/>
      <c r="AA395" s="412"/>
      <c r="AB395" s="412"/>
      <c r="AC395" s="412"/>
      <c r="AD395" s="412"/>
      <c r="AE395" s="412"/>
      <c r="AF395" s="412"/>
      <c r="AG395" s="412"/>
      <c r="AH395" s="412"/>
      <c r="AI395" s="412"/>
      <c r="AJ395" s="412"/>
      <c r="AK395" s="412"/>
      <c r="AL395" s="412"/>
      <c r="AM395" s="412"/>
      <c r="AN395" s="412"/>
      <c r="AO395" s="412"/>
      <c r="AP395" s="412"/>
      <c r="AQ395" s="412"/>
      <c r="AR395" s="412"/>
      <c r="AS395" s="412"/>
      <c r="AT395" s="412"/>
      <c r="AU395" s="412"/>
      <c r="AV395" s="412"/>
      <c r="AW395" s="412"/>
      <c r="AX395" s="412"/>
      <c r="AY395" s="412"/>
      <c r="AZ395" s="413">
        <v>1</v>
      </c>
    </row>
    <row r="396" spans="1:52" s="5" customFormat="1" ht="15" customHeight="1" x14ac:dyDescent="0.2">
      <c r="A396" s="388"/>
      <c r="B396" s="389" t="s">
        <v>258</v>
      </c>
      <c r="C396" s="389"/>
      <c r="D396" s="409">
        <v>1</v>
      </c>
      <c r="E396" s="412"/>
      <c r="F396" s="412"/>
      <c r="G396" s="412"/>
      <c r="H396" s="412"/>
      <c r="I396" s="412"/>
      <c r="J396" s="412"/>
      <c r="K396" s="412"/>
      <c r="L396" s="412"/>
      <c r="M396" s="412"/>
      <c r="N396" s="412"/>
      <c r="O396" s="412"/>
      <c r="P396" s="412"/>
      <c r="Q396" s="412"/>
      <c r="R396" s="412"/>
      <c r="S396" s="412"/>
      <c r="T396" s="412"/>
      <c r="U396" s="412"/>
      <c r="V396" s="412"/>
      <c r="W396" s="412"/>
      <c r="X396" s="412"/>
      <c r="Y396" s="412"/>
      <c r="Z396" s="412"/>
      <c r="AA396" s="412"/>
      <c r="AB396" s="412"/>
      <c r="AC396" s="412"/>
      <c r="AD396" s="412"/>
      <c r="AE396" s="412"/>
      <c r="AF396" s="412"/>
      <c r="AG396" s="412"/>
      <c r="AH396" s="412"/>
      <c r="AI396" s="412"/>
      <c r="AJ396" s="412"/>
      <c r="AK396" s="412"/>
      <c r="AL396" s="412"/>
      <c r="AM396" s="412"/>
      <c r="AN396" s="412"/>
      <c r="AO396" s="412"/>
      <c r="AP396" s="412"/>
      <c r="AQ396" s="412"/>
      <c r="AR396" s="412"/>
      <c r="AS396" s="412"/>
      <c r="AT396" s="412"/>
      <c r="AU396" s="412"/>
      <c r="AV396" s="412"/>
      <c r="AW396" s="412"/>
      <c r="AX396" s="412"/>
      <c r="AY396" s="412"/>
      <c r="AZ396" s="413">
        <v>1</v>
      </c>
    </row>
    <row r="397" spans="1:52" s="5" customFormat="1" ht="15" customHeight="1" x14ac:dyDescent="0.2">
      <c r="A397" s="388"/>
      <c r="B397" s="389" t="s">
        <v>259</v>
      </c>
      <c r="C397" s="389"/>
      <c r="D397" s="409">
        <v>1100</v>
      </c>
      <c r="E397" s="412">
        <v>18</v>
      </c>
      <c r="F397" s="412"/>
      <c r="G397" s="412"/>
      <c r="H397" s="412">
        <v>2</v>
      </c>
      <c r="I397" s="412">
        <v>2</v>
      </c>
      <c r="J397" s="412"/>
      <c r="K397" s="412"/>
      <c r="L397" s="412"/>
      <c r="M397" s="412">
        <v>1</v>
      </c>
      <c r="N397" s="412"/>
      <c r="O397" s="412"/>
      <c r="P397" s="412"/>
      <c r="Q397" s="412"/>
      <c r="R397" s="412">
        <v>1</v>
      </c>
      <c r="S397" s="412"/>
      <c r="T397" s="412"/>
      <c r="U397" s="412"/>
      <c r="V397" s="412"/>
      <c r="W397" s="412"/>
      <c r="X397" s="412"/>
      <c r="Y397" s="412"/>
      <c r="Z397" s="412"/>
      <c r="AA397" s="412"/>
      <c r="AB397" s="412"/>
      <c r="AC397" s="412"/>
      <c r="AD397" s="412"/>
      <c r="AE397" s="412"/>
      <c r="AF397" s="412"/>
      <c r="AG397" s="412"/>
      <c r="AH397" s="412"/>
      <c r="AI397" s="412"/>
      <c r="AJ397" s="412"/>
      <c r="AK397" s="412"/>
      <c r="AL397" s="412"/>
      <c r="AM397" s="412"/>
      <c r="AN397" s="412"/>
      <c r="AO397" s="412"/>
      <c r="AP397" s="412"/>
      <c r="AQ397" s="412"/>
      <c r="AR397" s="412"/>
      <c r="AS397" s="412"/>
      <c r="AT397" s="412"/>
      <c r="AU397" s="412"/>
      <c r="AV397" s="412"/>
      <c r="AW397" s="412"/>
      <c r="AX397" s="412"/>
      <c r="AY397" s="412"/>
      <c r="AZ397" s="413">
        <v>1124</v>
      </c>
    </row>
    <row r="398" spans="1:52" s="5" customFormat="1" ht="15" customHeight="1" x14ac:dyDescent="0.2">
      <c r="A398" s="388"/>
      <c r="B398" s="389" t="s">
        <v>260</v>
      </c>
      <c r="C398" s="389"/>
      <c r="D398" s="409">
        <v>1</v>
      </c>
      <c r="E398" s="412"/>
      <c r="F398" s="412"/>
      <c r="G398" s="412"/>
      <c r="H398" s="412"/>
      <c r="I398" s="412"/>
      <c r="J398" s="412"/>
      <c r="K398" s="412"/>
      <c r="L398" s="412"/>
      <c r="M398" s="412"/>
      <c r="N398" s="412"/>
      <c r="O398" s="412"/>
      <c r="P398" s="412"/>
      <c r="Q398" s="412"/>
      <c r="R398" s="412"/>
      <c r="S398" s="412"/>
      <c r="T398" s="412"/>
      <c r="U398" s="412"/>
      <c r="V398" s="412"/>
      <c r="W398" s="412"/>
      <c r="X398" s="412"/>
      <c r="Y398" s="412"/>
      <c r="Z398" s="412"/>
      <c r="AA398" s="412"/>
      <c r="AB398" s="412"/>
      <c r="AC398" s="412"/>
      <c r="AD398" s="412"/>
      <c r="AE398" s="412"/>
      <c r="AF398" s="412"/>
      <c r="AG398" s="412"/>
      <c r="AH398" s="412"/>
      <c r="AI398" s="412"/>
      <c r="AJ398" s="412"/>
      <c r="AK398" s="412"/>
      <c r="AL398" s="412"/>
      <c r="AM398" s="412"/>
      <c r="AN398" s="412"/>
      <c r="AO398" s="412"/>
      <c r="AP398" s="412"/>
      <c r="AQ398" s="412"/>
      <c r="AR398" s="412"/>
      <c r="AS398" s="412"/>
      <c r="AT398" s="412"/>
      <c r="AU398" s="412"/>
      <c r="AV398" s="412"/>
      <c r="AW398" s="412"/>
      <c r="AX398" s="412"/>
      <c r="AY398" s="412"/>
      <c r="AZ398" s="413">
        <v>1</v>
      </c>
    </row>
    <row r="399" spans="1:52" s="5" customFormat="1" ht="15" customHeight="1" x14ac:dyDescent="0.2">
      <c r="A399" s="388"/>
      <c r="B399" s="389" t="s">
        <v>261</v>
      </c>
      <c r="C399" s="389"/>
      <c r="D399" s="409">
        <v>465</v>
      </c>
      <c r="E399" s="412">
        <v>10</v>
      </c>
      <c r="F399" s="412"/>
      <c r="G399" s="412">
        <v>1</v>
      </c>
      <c r="H399" s="412">
        <v>1</v>
      </c>
      <c r="I399" s="412">
        <v>3</v>
      </c>
      <c r="J399" s="412"/>
      <c r="K399" s="412"/>
      <c r="L399" s="412"/>
      <c r="M399" s="412"/>
      <c r="N399" s="412"/>
      <c r="O399" s="412"/>
      <c r="P399" s="412">
        <v>1</v>
      </c>
      <c r="Q399" s="412"/>
      <c r="R399" s="412"/>
      <c r="S399" s="412"/>
      <c r="T399" s="412"/>
      <c r="U399" s="412"/>
      <c r="V399" s="412"/>
      <c r="W399" s="412"/>
      <c r="X399" s="412"/>
      <c r="Y399" s="412"/>
      <c r="Z399" s="412"/>
      <c r="AA399" s="412"/>
      <c r="AB399" s="412"/>
      <c r="AC399" s="412"/>
      <c r="AD399" s="412"/>
      <c r="AE399" s="412"/>
      <c r="AF399" s="412"/>
      <c r="AG399" s="412"/>
      <c r="AH399" s="412"/>
      <c r="AI399" s="412"/>
      <c r="AJ399" s="412"/>
      <c r="AK399" s="412"/>
      <c r="AL399" s="412"/>
      <c r="AM399" s="412"/>
      <c r="AN399" s="412"/>
      <c r="AO399" s="412"/>
      <c r="AP399" s="412"/>
      <c r="AQ399" s="412"/>
      <c r="AR399" s="412"/>
      <c r="AS399" s="412"/>
      <c r="AT399" s="412"/>
      <c r="AU399" s="412"/>
      <c r="AV399" s="412"/>
      <c r="AW399" s="412"/>
      <c r="AX399" s="412"/>
      <c r="AY399" s="412"/>
      <c r="AZ399" s="413">
        <v>481</v>
      </c>
    </row>
    <row r="400" spans="1:52" s="5" customFormat="1" ht="15" customHeight="1" x14ac:dyDescent="0.2">
      <c r="A400" s="388"/>
      <c r="B400" s="389" t="s">
        <v>262</v>
      </c>
      <c r="C400" s="389"/>
      <c r="D400" s="409">
        <v>335</v>
      </c>
      <c r="E400" s="412">
        <v>4</v>
      </c>
      <c r="F400" s="412"/>
      <c r="G400" s="412">
        <v>1</v>
      </c>
      <c r="H400" s="412"/>
      <c r="I400" s="412"/>
      <c r="J400" s="412"/>
      <c r="K400" s="412"/>
      <c r="L400" s="412"/>
      <c r="M400" s="412"/>
      <c r="N400" s="412"/>
      <c r="O400" s="412"/>
      <c r="P400" s="412">
        <v>1</v>
      </c>
      <c r="Q400" s="412"/>
      <c r="R400" s="412"/>
      <c r="S400" s="412"/>
      <c r="T400" s="412"/>
      <c r="U400" s="412"/>
      <c r="V400" s="412"/>
      <c r="W400" s="412"/>
      <c r="X400" s="412"/>
      <c r="Y400" s="412"/>
      <c r="Z400" s="412"/>
      <c r="AA400" s="412"/>
      <c r="AB400" s="412"/>
      <c r="AC400" s="412"/>
      <c r="AD400" s="412"/>
      <c r="AE400" s="412"/>
      <c r="AF400" s="412"/>
      <c r="AG400" s="412"/>
      <c r="AH400" s="412"/>
      <c r="AI400" s="412"/>
      <c r="AJ400" s="412"/>
      <c r="AK400" s="412"/>
      <c r="AL400" s="412"/>
      <c r="AM400" s="412"/>
      <c r="AN400" s="412"/>
      <c r="AO400" s="412"/>
      <c r="AP400" s="412"/>
      <c r="AQ400" s="412"/>
      <c r="AR400" s="412"/>
      <c r="AS400" s="412"/>
      <c r="AT400" s="412"/>
      <c r="AU400" s="412"/>
      <c r="AV400" s="412"/>
      <c r="AW400" s="412"/>
      <c r="AX400" s="412"/>
      <c r="AY400" s="412"/>
      <c r="AZ400" s="413">
        <v>341</v>
      </c>
    </row>
    <row r="401" spans="1:52" s="5" customFormat="1" ht="15" customHeight="1" x14ac:dyDescent="0.2">
      <c r="A401" s="388"/>
      <c r="B401" s="389" t="s">
        <v>263</v>
      </c>
      <c r="C401" s="389"/>
      <c r="D401" s="409">
        <v>14</v>
      </c>
      <c r="E401" s="412"/>
      <c r="F401" s="412"/>
      <c r="G401" s="412"/>
      <c r="H401" s="412"/>
      <c r="I401" s="412"/>
      <c r="J401" s="412"/>
      <c r="K401" s="412"/>
      <c r="L401" s="412"/>
      <c r="M401" s="412"/>
      <c r="N401" s="412"/>
      <c r="O401" s="412"/>
      <c r="P401" s="412"/>
      <c r="Q401" s="412"/>
      <c r="R401" s="412"/>
      <c r="S401" s="412"/>
      <c r="T401" s="412"/>
      <c r="U401" s="412"/>
      <c r="V401" s="412"/>
      <c r="W401" s="412"/>
      <c r="X401" s="412"/>
      <c r="Y401" s="412"/>
      <c r="Z401" s="412"/>
      <c r="AA401" s="412"/>
      <c r="AB401" s="412"/>
      <c r="AC401" s="412"/>
      <c r="AD401" s="412"/>
      <c r="AE401" s="412"/>
      <c r="AF401" s="412"/>
      <c r="AG401" s="412"/>
      <c r="AH401" s="412"/>
      <c r="AI401" s="412"/>
      <c r="AJ401" s="412"/>
      <c r="AK401" s="412"/>
      <c r="AL401" s="412"/>
      <c r="AM401" s="412"/>
      <c r="AN401" s="412"/>
      <c r="AO401" s="412"/>
      <c r="AP401" s="412"/>
      <c r="AQ401" s="412"/>
      <c r="AR401" s="412"/>
      <c r="AS401" s="412"/>
      <c r="AT401" s="412"/>
      <c r="AU401" s="412"/>
      <c r="AV401" s="412"/>
      <c r="AW401" s="412"/>
      <c r="AX401" s="412"/>
      <c r="AY401" s="412"/>
      <c r="AZ401" s="413">
        <v>14</v>
      </c>
    </row>
    <row r="402" spans="1:52" s="5" customFormat="1" ht="15" customHeight="1" x14ac:dyDescent="0.2">
      <c r="A402" s="388"/>
      <c r="B402" s="389" t="s">
        <v>264</v>
      </c>
      <c r="C402" s="389"/>
      <c r="D402" s="409">
        <v>63</v>
      </c>
      <c r="E402" s="412">
        <v>5</v>
      </c>
      <c r="F402" s="412">
        <v>1</v>
      </c>
      <c r="G402" s="412"/>
      <c r="H402" s="412"/>
      <c r="I402" s="412"/>
      <c r="J402" s="412"/>
      <c r="K402" s="412"/>
      <c r="L402" s="412"/>
      <c r="M402" s="412"/>
      <c r="N402" s="412"/>
      <c r="O402" s="412"/>
      <c r="P402" s="412"/>
      <c r="Q402" s="412"/>
      <c r="R402" s="412"/>
      <c r="S402" s="412"/>
      <c r="T402" s="412"/>
      <c r="U402" s="412"/>
      <c r="V402" s="412"/>
      <c r="W402" s="412"/>
      <c r="X402" s="412"/>
      <c r="Y402" s="412"/>
      <c r="Z402" s="412"/>
      <c r="AA402" s="412"/>
      <c r="AB402" s="412"/>
      <c r="AC402" s="412"/>
      <c r="AD402" s="412"/>
      <c r="AE402" s="412"/>
      <c r="AF402" s="412"/>
      <c r="AG402" s="412"/>
      <c r="AH402" s="412"/>
      <c r="AI402" s="412"/>
      <c r="AJ402" s="412"/>
      <c r="AK402" s="412"/>
      <c r="AL402" s="412"/>
      <c r="AM402" s="412"/>
      <c r="AN402" s="412"/>
      <c r="AO402" s="412"/>
      <c r="AP402" s="412"/>
      <c r="AQ402" s="412"/>
      <c r="AR402" s="412"/>
      <c r="AS402" s="412"/>
      <c r="AT402" s="412"/>
      <c r="AU402" s="412"/>
      <c r="AV402" s="412"/>
      <c r="AW402" s="412"/>
      <c r="AX402" s="412"/>
      <c r="AY402" s="412"/>
      <c r="AZ402" s="413">
        <v>69</v>
      </c>
    </row>
    <row r="403" spans="1:52" s="5" customFormat="1" ht="15" customHeight="1" x14ac:dyDescent="0.2">
      <c r="A403" s="388"/>
      <c r="B403" s="389" t="s">
        <v>265</v>
      </c>
      <c r="C403" s="389"/>
      <c r="D403" s="409">
        <v>14</v>
      </c>
      <c r="E403" s="412">
        <v>1</v>
      </c>
      <c r="F403" s="412"/>
      <c r="G403" s="412"/>
      <c r="H403" s="412"/>
      <c r="I403" s="412"/>
      <c r="J403" s="412"/>
      <c r="K403" s="412"/>
      <c r="L403" s="412"/>
      <c r="M403" s="412"/>
      <c r="N403" s="412"/>
      <c r="O403" s="412"/>
      <c r="P403" s="412"/>
      <c r="Q403" s="412"/>
      <c r="R403" s="412"/>
      <c r="S403" s="412"/>
      <c r="T403" s="412"/>
      <c r="U403" s="412"/>
      <c r="V403" s="412"/>
      <c r="W403" s="412"/>
      <c r="X403" s="412"/>
      <c r="Y403" s="412"/>
      <c r="Z403" s="412"/>
      <c r="AA403" s="412"/>
      <c r="AB403" s="412"/>
      <c r="AC403" s="412"/>
      <c r="AD403" s="412"/>
      <c r="AE403" s="412"/>
      <c r="AF403" s="412"/>
      <c r="AG403" s="412"/>
      <c r="AH403" s="412"/>
      <c r="AI403" s="412"/>
      <c r="AJ403" s="412"/>
      <c r="AK403" s="412"/>
      <c r="AL403" s="412"/>
      <c r="AM403" s="412"/>
      <c r="AN403" s="412"/>
      <c r="AO403" s="412"/>
      <c r="AP403" s="412"/>
      <c r="AQ403" s="412"/>
      <c r="AR403" s="412"/>
      <c r="AS403" s="412"/>
      <c r="AT403" s="412"/>
      <c r="AU403" s="412"/>
      <c r="AV403" s="412"/>
      <c r="AW403" s="412"/>
      <c r="AX403" s="412"/>
      <c r="AY403" s="412"/>
      <c r="AZ403" s="413">
        <v>15</v>
      </c>
    </row>
    <row r="404" spans="1:52" s="5" customFormat="1" ht="15" customHeight="1" x14ac:dyDescent="0.2">
      <c r="A404" s="388"/>
      <c r="B404" s="389" t="s">
        <v>266</v>
      </c>
      <c r="C404" s="389"/>
      <c r="D404" s="409">
        <v>126</v>
      </c>
      <c r="E404" s="412">
        <v>4</v>
      </c>
      <c r="F404" s="412"/>
      <c r="G404" s="412">
        <v>2</v>
      </c>
      <c r="H404" s="412">
        <v>2</v>
      </c>
      <c r="I404" s="412"/>
      <c r="J404" s="412"/>
      <c r="K404" s="412"/>
      <c r="L404" s="412"/>
      <c r="M404" s="412">
        <v>1</v>
      </c>
      <c r="N404" s="412"/>
      <c r="O404" s="412"/>
      <c r="P404" s="412"/>
      <c r="Q404" s="412"/>
      <c r="R404" s="412">
        <v>1</v>
      </c>
      <c r="S404" s="412">
        <v>1</v>
      </c>
      <c r="T404" s="412"/>
      <c r="U404" s="412"/>
      <c r="V404" s="412"/>
      <c r="W404" s="412"/>
      <c r="X404" s="412"/>
      <c r="Y404" s="412"/>
      <c r="Z404" s="412"/>
      <c r="AA404" s="412"/>
      <c r="AB404" s="412"/>
      <c r="AC404" s="412"/>
      <c r="AD404" s="412"/>
      <c r="AE404" s="412"/>
      <c r="AF404" s="412"/>
      <c r="AG404" s="412"/>
      <c r="AH404" s="412"/>
      <c r="AI404" s="412"/>
      <c r="AJ404" s="412"/>
      <c r="AK404" s="412"/>
      <c r="AL404" s="412"/>
      <c r="AM404" s="412"/>
      <c r="AN404" s="412"/>
      <c r="AO404" s="412"/>
      <c r="AP404" s="412"/>
      <c r="AQ404" s="412"/>
      <c r="AR404" s="412"/>
      <c r="AS404" s="412"/>
      <c r="AT404" s="412"/>
      <c r="AU404" s="412"/>
      <c r="AV404" s="412"/>
      <c r="AW404" s="412"/>
      <c r="AX404" s="412"/>
      <c r="AY404" s="412"/>
      <c r="AZ404" s="413">
        <v>137</v>
      </c>
    </row>
    <row r="405" spans="1:52" s="5" customFormat="1" ht="15" customHeight="1" x14ac:dyDescent="0.2">
      <c r="A405" s="388"/>
      <c r="B405" s="389" t="s">
        <v>267</v>
      </c>
      <c r="C405" s="389"/>
      <c r="D405" s="409">
        <v>34</v>
      </c>
      <c r="E405" s="412">
        <v>1</v>
      </c>
      <c r="F405" s="412"/>
      <c r="G405" s="412"/>
      <c r="H405" s="412">
        <v>1</v>
      </c>
      <c r="I405" s="412"/>
      <c r="J405" s="412"/>
      <c r="K405" s="412"/>
      <c r="L405" s="412"/>
      <c r="M405" s="412"/>
      <c r="N405" s="412"/>
      <c r="O405" s="412"/>
      <c r="P405" s="412"/>
      <c r="Q405" s="412"/>
      <c r="R405" s="412"/>
      <c r="S405" s="412"/>
      <c r="T405" s="412"/>
      <c r="U405" s="412"/>
      <c r="V405" s="412"/>
      <c r="W405" s="412"/>
      <c r="X405" s="412"/>
      <c r="Y405" s="412"/>
      <c r="Z405" s="412"/>
      <c r="AA405" s="412"/>
      <c r="AB405" s="412"/>
      <c r="AC405" s="412"/>
      <c r="AD405" s="412"/>
      <c r="AE405" s="412"/>
      <c r="AF405" s="412"/>
      <c r="AG405" s="412"/>
      <c r="AH405" s="412"/>
      <c r="AI405" s="412"/>
      <c r="AJ405" s="412"/>
      <c r="AK405" s="412"/>
      <c r="AL405" s="412"/>
      <c r="AM405" s="412"/>
      <c r="AN405" s="412"/>
      <c r="AO405" s="412"/>
      <c r="AP405" s="412"/>
      <c r="AQ405" s="412"/>
      <c r="AR405" s="412"/>
      <c r="AS405" s="412"/>
      <c r="AT405" s="412"/>
      <c r="AU405" s="412"/>
      <c r="AV405" s="412"/>
      <c r="AW405" s="412"/>
      <c r="AX405" s="412"/>
      <c r="AY405" s="412"/>
      <c r="AZ405" s="413">
        <v>36</v>
      </c>
    </row>
    <row r="406" spans="1:52" s="5" customFormat="1" ht="15" customHeight="1" x14ac:dyDescent="0.2">
      <c r="A406" s="388"/>
      <c r="B406" s="389" t="s">
        <v>268</v>
      </c>
      <c r="C406" s="389"/>
      <c r="D406" s="409">
        <v>68</v>
      </c>
      <c r="E406" s="412">
        <v>9</v>
      </c>
      <c r="F406" s="412"/>
      <c r="G406" s="412">
        <v>1</v>
      </c>
      <c r="H406" s="412"/>
      <c r="I406" s="412"/>
      <c r="J406" s="412"/>
      <c r="K406" s="412"/>
      <c r="L406" s="412">
        <v>1</v>
      </c>
      <c r="M406" s="412"/>
      <c r="N406" s="412"/>
      <c r="O406" s="412"/>
      <c r="P406" s="412"/>
      <c r="Q406" s="412"/>
      <c r="R406" s="412"/>
      <c r="S406" s="412"/>
      <c r="T406" s="412"/>
      <c r="U406" s="412"/>
      <c r="V406" s="412"/>
      <c r="W406" s="412"/>
      <c r="X406" s="412"/>
      <c r="Y406" s="412"/>
      <c r="Z406" s="412"/>
      <c r="AA406" s="412"/>
      <c r="AB406" s="412"/>
      <c r="AC406" s="412"/>
      <c r="AD406" s="412"/>
      <c r="AE406" s="412"/>
      <c r="AF406" s="412"/>
      <c r="AG406" s="412"/>
      <c r="AH406" s="412"/>
      <c r="AI406" s="412"/>
      <c r="AJ406" s="412"/>
      <c r="AK406" s="412"/>
      <c r="AL406" s="412"/>
      <c r="AM406" s="412"/>
      <c r="AN406" s="412"/>
      <c r="AO406" s="412"/>
      <c r="AP406" s="412"/>
      <c r="AQ406" s="412"/>
      <c r="AR406" s="412"/>
      <c r="AS406" s="412"/>
      <c r="AT406" s="412"/>
      <c r="AU406" s="412"/>
      <c r="AV406" s="412"/>
      <c r="AW406" s="412"/>
      <c r="AX406" s="412"/>
      <c r="AY406" s="412"/>
      <c r="AZ406" s="413">
        <v>79</v>
      </c>
    </row>
    <row r="407" spans="1:52" s="5" customFormat="1" ht="15" customHeight="1" x14ac:dyDescent="0.2">
      <c r="A407" s="388"/>
      <c r="B407" s="389" t="s">
        <v>269</v>
      </c>
      <c r="C407" s="389"/>
      <c r="D407" s="409">
        <v>346</v>
      </c>
      <c r="E407" s="412">
        <v>20</v>
      </c>
      <c r="F407" s="412">
        <v>1</v>
      </c>
      <c r="G407" s="412">
        <v>6</v>
      </c>
      <c r="H407" s="412">
        <v>2</v>
      </c>
      <c r="I407" s="412">
        <v>2</v>
      </c>
      <c r="J407" s="412"/>
      <c r="K407" s="412"/>
      <c r="L407" s="412"/>
      <c r="M407" s="412"/>
      <c r="N407" s="412"/>
      <c r="O407" s="412"/>
      <c r="P407" s="412"/>
      <c r="Q407" s="412"/>
      <c r="R407" s="412">
        <v>1</v>
      </c>
      <c r="S407" s="412"/>
      <c r="T407" s="412"/>
      <c r="U407" s="412"/>
      <c r="V407" s="412"/>
      <c r="W407" s="412"/>
      <c r="X407" s="412"/>
      <c r="Y407" s="412"/>
      <c r="Z407" s="412"/>
      <c r="AA407" s="412"/>
      <c r="AB407" s="412"/>
      <c r="AC407" s="412"/>
      <c r="AD407" s="412"/>
      <c r="AE407" s="412"/>
      <c r="AF407" s="412"/>
      <c r="AG407" s="412"/>
      <c r="AH407" s="412"/>
      <c r="AI407" s="412"/>
      <c r="AJ407" s="412"/>
      <c r="AK407" s="412"/>
      <c r="AL407" s="412"/>
      <c r="AM407" s="412"/>
      <c r="AN407" s="412"/>
      <c r="AO407" s="412"/>
      <c r="AP407" s="412"/>
      <c r="AQ407" s="412"/>
      <c r="AR407" s="412"/>
      <c r="AS407" s="412"/>
      <c r="AT407" s="412"/>
      <c r="AU407" s="412"/>
      <c r="AV407" s="412"/>
      <c r="AW407" s="412"/>
      <c r="AX407" s="412"/>
      <c r="AY407" s="412"/>
      <c r="AZ407" s="413">
        <v>378</v>
      </c>
    </row>
    <row r="408" spans="1:52" s="5" customFormat="1" ht="15" customHeight="1" x14ac:dyDescent="0.2">
      <c r="A408" s="388"/>
      <c r="B408" s="389" t="s">
        <v>270</v>
      </c>
      <c r="C408" s="389"/>
      <c r="D408" s="409">
        <v>1</v>
      </c>
      <c r="E408" s="412"/>
      <c r="F408" s="412"/>
      <c r="G408" s="412"/>
      <c r="H408" s="412"/>
      <c r="I408" s="412"/>
      <c r="J408" s="412"/>
      <c r="K408" s="412"/>
      <c r="L408" s="412"/>
      <c r="M408" s="412"/>
      <c r="N408" s="412"/>
      <c r="O408" s="412"/>
      <c r="P408" s="412"/>
      <c r="Q408" s="412"/>
      <c r="R408" s="412"/>
      <c r="S408" s="412"/>
      <c r="T408" s="412"/>
      <c r="U408" s="412"/>
      <c r="V408" s="412"/>
      <c r="W408" s="412"/>
      <c r="X408" s="412"/>
      <c r="Y408" s="412"/>
      <c r="Z408" s="412"/>
      <c r="AA408" s="412"/>
      <c r="AB408" s="412"/>
      <c r="AC408" s="412"/>
      <c r="AD408" s="412"/>
      <c r="AE408" s="412"/>
      <c r="AF408" s="412"/>
      <c r="AG408" s="412"/>
      <c r="AH408" s="412"/>
      <c r="AI408" s="412"/>
      <c r="AJ408" s="412"/>
      <c r="AK408" s="412"/>
      <c r="AL408" s="412"/>
      <c r="AM408" s="412"/>
      <c r="AN408" s="412"/>
      <c r="AO408" s="412"/>
      <c r="AP408" s="412"/>
      <c r="AQ408" s="412"/>
      <c r="AR408" s="412"/>
      <c r="AS408" s="412"/>
      <c r="AT408" s="412"/>
      <c r="AU408" s="412"/>
      <c r="AV408" s="412"/>
      <c r="AW408" s="412"/>
      <c r="AX408" s="412"/>
      <c r="AY408" s="412"/>
      <c r="AZ408" s="413">
        <v>1</v>
      </c>
    </row>
    <row r="409" spans="1:52" s="5" customFormat="1" ht="15" customHeight="1" x14ac:dyDescent="0.2">
      <c r="A409" s="388"/>
      <c r="B409" s="389" t="s">
        <v>271</v>
      </c>
      <c r="C409" s="389"/>
      <c r="D409" s="409">
        <v>43</v>
      </c>
      <c r="E409" s="412">
        <v>10</v>
      </c>
      <c r="F409" s="412">
        <v>1</v>
      </c>
      <c r="G409" s="412"/>
      <c r="H409" s="412"/>
      <c r="I409" s="412"/>
      <c r="J409" s="412"/>
      <c r="K409" s="412"/>
      <c r="L409" s="412"/>
      <c r="M409" s="412"/>
      <c r="N409" s="412"/>
      <c r="O409" s="412"/>
      <c r="P409" s="412"/>
      <c r="Q409" s="412"/>
      <c r="R409" s="412"/>
      <c r="S409" s="412"/>
      <c r="T409" s="412"/>
      <c r="U409" s="412"/>
      <c r="V409" s="412"/>
      <c r="W409" s="412"/>
      <c r="X409" s="412"/>
      <c r="Y409" s="412"/>
      <c r="Z409" s="412"/>
      <c r="AA409" s="412"/>
      <c r="AB409" s="412"/>
      <c r="AC409" s="412"/>
      <c r="AD409" s="412"/>
      <c r="AE409" s="412"/>
      <c r="AF409" s="412"/>
      <c r="AG409" s="412"/>
      <c r="AH409" s="412"/>
      <c r="AI409" s="412"/>
      <c r="AJ409" s="412"/>
      <c r="AK409" s="412"/>
      <c r="AL409" s="412"/>
      <c r="AM409" s="412"/>
      <c r="AN409" s="412"/>
      <c r="AO409" s="412"/>
      <c r="AP409" s="412"/>
      <c r="AQ409" s="412"/>
      <c r="AR409" s="412"/>
      <c r="AS409" s="412"/>
      <c r="AT409" s="412"/>
      <c r="AU409" s="412"/>
      <c r="AV409" s="412"/>
      <c r="AW409" s="412"/>
      <c r="AX409" s="412"/>
      <c r="AY409" s="412"/>
      <c r="AZ409" s="413">
        <v>54</v>
      </c>
    </row>
    <row r="410" spans="1:52" s="5" customFormat="1" ht="15" customHeight="1" x14ac:dyDescent="0.2">
      <c r="A410" s="388"/>
      <c r="B410" s="389" t="s">
        <v>272</v>
      </c>
      <c r="C410" s="389"/>
      <c r="D410" s="409">
        <v>422</v>
      </c>
      <c r="E410" s="412">
        <v>1</v>
      </c>
      <c r="F410" s="412"/>
      <c r="G410" s="412"/>
      <c r="H410" s="412"/>
      <c r="I410" s="412"/>
      <c r="J410" s="412"/>
      <c r="K410" s="412"/>
      <c r="L410" s="412"/>
      <c r="M410" s="412"/>
      <c r="N410" s="412"/>
      <c r="O410" s="412"/>
      <c r="P410" s="412"/>
      <c r="Q410" s="412"/>
      <c r="R410" s="412"/>
      <c r="S410" s="412"/>
      <c r="T410" s="412"/>
      <c r="U410" s="412"/>
      <c r="V410" s="412"/>
      <c r="W410" s="412"/>
      <c r="X410" s="412"/>
      <c r="Y410" s="412"/>
      <c r="Z410" s="412"/>
      <c r="AA410" s="412"/>
      <c r="AB410" s="412"/>
      <c r="AC410" s="412"/>
      <c r="AD410" s="412"/>
      <c r="AE410" s="412"/>
      <c r="AF410" s="412"/>
      <c r="AG410" s="412"/>
      <c r="AH410" s="412"/>
      <c r="AI410" s="412"/>
      <c r="AJ410" s="412"/>
      <c r="AK410" s="412"/>
      <c r="AL410" s="412"/>
      <c r="AM410" s="412"/>
      <c r="AN410" s="412"/>
      <c r="AO410" s="412"/>
      <c r="AP410" s="412"/>
      <c r="AQ410" s="412"/>
      <c r="AR410" s="412"/>
      <c r="AS410" s="412"/>
      <c r="AT410" s="412"/>
      <c r="AU410" s="412"/>
      <c r="AV410" s="412"/>
      <c r="AW410" s="412"/>
      <c r="AX410" s="412"/>
      <c r="AY410" s="412"/>
      <c r="AZ410" s="413">
        <v>423</v>
      </c>
    </row>
    <row r="411" spans="1:52" s="5" customFormat="1" ht="15" customHeight="1" thickBot="1" x14ac:dyDescent="0.25">
      <c r="A411" s="392" t="s">
        <v>273</v>
      </c>
      <c r="B411" s="393"/>
      <c r="C411" s="393"/>
      <c r="D411" s="414">
        <v>4896</v>
      </c>
      <c r="E411" s="414">
        <v>163</v>
      </c>
      <c r="F411" s="414">
        <v>5</v>
      </c>
      <c r="G411" s="414">
        <v>25</v>
      </c>
      <c r="H411" s="414">
        <v>11</v>
      </c>
      <c r="I411" s="414">
        <v>12</v>
      </c>
      <c r="J411" s="414"/>
      <c r="K411" s="414"/>
      <c r="L411" s="414">
        <v>1</v>
      </c>
      <c r="M411" s="414">
        <v>3</v>
      </c>
      <c r="N411" s="414"/>
      <c r="O411" s="414">
        <v>1</v>
      </c>
      <c r="P411" s="414">
        <v>2</v>
      </c>
      <c r="Q411" s="414"/>
      <c r="R411" s="414">
        <v>3</v>
      </c>
      <c r="S411" s="414">
        <v>1</v>
      </c>
      <c r="T411" s="414"/>
      <c r="U411" s="414"/>
      <c r="V411" s="414"/>
      <c r="W411" s="414"/>
      <c r="X411" s="414"/>
      <c r="Y411" s="414"/>
      <c r="Z411" s="414"/>
      <c r="AA411" s="414"/>
      <c r="AB411" s="414"/>
      <c r="AC411" s="414"/>
      <c r="AD411" s="414"/>
      <c r="AE411" s="414"/>
      <c r="AF411" s="414"/>
      <c r="AG411" s="414"/>
      <c r="AH411" s="414"/>
      <c r="AI411" s="414"/>
      <c r="AJ411" s="414"/>
      <c r="AK411" s="414"/>
      <c r="AL411" s="414"/>
      <c r="AM411" s="414"/>
      <c r="AN411" s="414">
        <v>1</v>
      </c>
      <c r="AO411" s="414"/>
      <c r="AP411" s="414"/>
      <c r="AQ411" s="414"/>
      <c r="AR411" s="414"/>
      <c r="AS411" s="414"/>
      <c r="AT411" s="414"/>
      <c r="AU411" s="414"/>
      <c r="AV411" s="414"/>
      <c r="AW411" s="414"/>
      <c r="AX411" s="414"/>
      <c r="AY411" s="414"/>
      <c r="AZ411" s="415">
        <v>5124</v>
      </c>
    </row>
    <row r="412" spans="1:52" s="5" customFormat="1" ht="15" customHeight="1" thickTop="1" thickBot="1" x14ac:dyDescent="0.25">
      <c r="A412" s="383" t="s">
        <v>8</v>
      </c>
      <c r="B412" s="384" t="s">
        <v>274</v>
      </c>
      <c r="C412" s="384"/>
      <c r="D412" s="416">
        <v>495</v>
      </c>
      <c r="E412" s="410">
        <v>20</v>
      </c>
      <c r="F412" s="410">
        <v>1</v>
      </c>
      <c r="G412" s="410">
        <v>4</v>
      </c>
      <c r="H412" s="410">
        <v>2</v>
      </c>
      <c r="I412" s="410">
        <v>1</v>
      </c>
      <c r="J412" s="410"/>
      <c r="K412" s="410"/>
      <c r="L412" s="410">
        <v>1</v>
      </c>
      <c r="M412" s="410">
        <v>1</v>
      </c>
      <c r="N412" s="410">
        <v>1</v>
      </c>
      <c r="O412" s="410"/>
      <c r="P412" s="410">
        <v>2</v>
      </c>
      <c r="Q412" s="410"/>
      <c r="R412" s="410"/>
      <c r="S412" s="410"/>
      <c r="T412" s="410"/>
      <c r="U412" s="410"/>
      <c r="V412" s="410"/>
      <c r="W412" s="410">
        <v>1</v>
      </c>
      <c r="X412" s="410"/>
      <c r="Y412" s="410"/>
      <c r="Z412" s="410"/>
      <c r="AA412" s="410"/>
      <c r="AB412" s="410"/>
      <c r="AC412" s="410"/>
      <c r="AD412" s="410">
        <v>1</v>
      </c>
      <c r="AE412" s="410"/>
      <c r="AF412" s="410"/>
      <c r="AG412" s="410"/>
      <c r="AH412" s="410"/>
      <c r="AI412" s="410"/>
      <c r="AJ412" s="410"/>
      <c r="AK412" s="410"/>
      <c r="AL412" s="410"/>
      <c r="AM412" s="410"/>
      <c r="AN412" s="410"/>
      <c r="AO412" s="410"/>
      <c r="AP412" s="410"/>
      <c r="AQ412" s="410"/>
      <c r="AR412" s="410"/>
      <c r="AS412" s="410"/>
      <c r="AT412" s="410"/>
      <c r="AU412" s="410"/>
      <c r="AV412" s="410"/>
      <c r="AW412" s="410"/>
      <c r="AX412" s="410"/>
      <c r="AY412" s="410"/>
      <c r="AZ412" s="411">
        <v>530</v>
      </c>
    </row>
    <row r="413" spans="1:52" s="5" customFormat="1" ht="15" customHeight="1" thickTop="1" x14ac:dyDescent="0.2">
      <c r="A413" s="388"/>
      <c r="B413" s="389" t="s">
        <v>275</v>
      </c>
      <c r="C413" s="389"/>
      <c r="D413" s="409">
        <v>264</v>
      </c>
      <c r="E413" s="412">
        <v>1</v>
      </c>
      <c r="F413" s="412"/>
      <c r="G413" s="412"/>
      <c r="H413" s="412"/>
      <c r="I413" s="412"/>
      <c r="J413" s="412"/>
      <c r="K413" s="412"/>
      <c r="L413" s="412"/>
      <c r="M413" s="412"/>
      <c r="N413" s="412"/>
      <c r="O413" s="412"/>
      <c r="P413" s="412"/>
      <c r="Q413" s="412"/>
      <c r="R413" s="412"/>
      <c r="S413" s="412"/>
      <c r="T413" s="412"/>
      <c r="U413" s="412"/>
      <c r="V413" s="412"/>
      <c r="W413" s="412"/>
      <c r="X413" s="412"/>
      <c r="Y413" s="412"/>
      <c r="Z413" s="412"/>
      <c r="AA413" s="412"/>
      <c r="AB413" s="412"/>
      <c r="AC413" s="412"/>
      <c r="AD413" s="412"/>
      <c r="AE413" s="412"/>
      <c r="AF413" s="412"/>
      <c r="AG413" s="412"/>
      <c r="AH413" s="412"/>
      <c r="AI413" s="412"/>
      <c r="AJ413" s="412"/>
      <c r="AK413" s="412"/>
      <c r="AL413" s="412"/>
      <c r="AM413" s="412"/>
      <c r="AN413" s="412"/>
      <c r="AO413" s="412"/>
      <c r="AP413" s="412"/>
      <c r="AQ413" s="412"/>
      <c r="AR413" s="412"/>
      <c r="AS413" s="412"/>
      <c r="AT413" s="412"/>
      <c r="AU413" s="412"/>
      <c r="AV413" s="412"/>
      <c r="AW413" s="412"/>
      <c r="AX413" s="412"/>
      <c r="AY413" s="412"/>
      <c r="AZ413" s="413">
        <v>265</v>
      </c>
    </row>
    <row r="414" spans="1:52" s="5" customFormat="1" ht="15" customHeight="1" x14ac:dyDescent="0.2">
      <c r="A414" s="388"/>
      <c r="B414" s="389" t="s">
        <v>276</v>
      </c>
      <c r="C414" s="389"/>
      <c r="D414" s="409">
        <v>3</v>
      </c>
      <c r="E414" s="412"/>
      <c r="F414" s="412"/>
      <c r="G414" s="412"/>
      <c r="H414" s="412"/>
      <c r="I414" s="412"/>
      <c r="J414" s="412"/>
      <c r="K414" s="412"/>
      <c r="L414" s="412"/>
      <c r="M414" s="412"/>
      <c r="N414" s="412"/>
      <c r="O414" s="412"/>
      <c r="P414" s="412"/>
      <c r="Q414" s="412"/>
      <c r="R414" s="412"/>
      <c r="S414" s="412"/>
      <c r="T414" s="412"/>
      <c r="U414" s="412"/>
      <c r="V414" s="412"/>
      <c r="W414" s="412"/>
      <c r="X414" s="412"/>
      <c r="Y414" s="412"/>
      <c r="Z414" s="412"/>
      <c r="AA414" s="412"/>
      <c r="AB414" s="412"/>
      <c r="AC414" s="412"/>
      <c r="AD414" s="412"/>
      <c r="AE414" s="412"/>
      <c r="AF414" s="412"/>
      <c r="AG414" s="412"/>
      <c r="AH414" s="412"/>
      <c r="AI414" s="412"/>
      <c r="AJ414" s="412"/>
      <c r="AK414" s="412"/>
      <c r="AL414" s="412"/>
      <c r="AM414" s="412"/>
      <c r="AN414" s="412"/>
      <c r="AO414" s="412"/>
      <c r="AP414" s="412"/>
      <c r="AQ414" s="412"/>
      <c r="AR414" s="412"/>
      <c r="AS414" s="412"/>
      <c r="AT414" s="412"/>
      <c r="AU414" s="412"/>
      <c r="AV414" s="412"/>
      <c r="AW414" s="412"/>
      <c r="AX414" s="412"/>
      <c r="AY414" s="412"/>
      <c r="AZ414" s="413">
        <v>3</v>
      </c>
    </row>
    <row r="415" spans="1:52" s="5" customFormat="1" ht="15" customHeight="1" x14ac:dyDescent="0.2">
      <c r="A415" s="388"/>
      <c r="B415" s="389" t="s">
        <v>277</v>
      </c>
      <c r="C415" s="389"/>
      <c r="D415" s="409">
        <v>1</v>
      </c>
      <c r="E415" s="412"/>
      <c r="F415" s="412"/>
      <c r="G415" s="412"/>
      <c r="H415" s="412"/>
      <c r="I415" s="412"/>
      <c r="J415" s="412"/>
      <c r="K415" s="412"/>
      <c r="L415" s="412"/>
      <c r="M415" s="412"/>
      <c r="N415" s="412"/>
      <c r="O415" s="412"/>
      <c r="P415" s="412"/>
      <c r="Q415" s="412"/>
      <c r="R415" s="412"/>
      <c r="S415" s="412"/>
      <c r="T415" s="412"/>
      <c r="U415" s="412"/>
      <c r="V415" s="412"/>
      <c r="W415" s="412"/>
      <c r="X415" s="412"/>
      <c r="Y415" s="412"/>
      <c r="Z415" s="412"/>
      <c r="AA415" s="412"/>
      <c r="AB415" s="412"/>
      <c r="AC415" s="412"/>
      <c r="AD415" s="412"/>
      <c r="AE415" s="412"/>
      <c r="AF415" s="412"/>
      <c r="AG415" s="412"/>
      <c r="AH415" s="412"/>
      <c r="AI415" s="412"/>
      <c r="AJ415" s="412"/>
      <c r="AK415" s="412"/>
      <c r="AL415" s="412"/>
      <c r="AM415" s="412"/>
      <c r="AN415" s="412"/>
      <c r="AO415" s="412"/>
      <c r="AP415" s="412"/>
      <c r="AQ415" s="412"/>
      <c r="AR415" s="412"/>
      <c r="AS415" s="412"/>
      <c r="AT415" s="412"/>
      <c r="AU415" s="412"/>
      <c r="AV415" s="412"/>
      <c r="AW415" s="412"/>
      <c r="AX415" s="412"/>
      <c r="AY415" s="412"/>
      <c r="AZ415" s="413">
        <v>1</v>
      </c>
    </row>
    <row r="416" spans="1:52" s="5" customFormat="1" ht="15" customHeight="1" x14ac:dyDescent="0.2">
      <c r="A416" s="388"/>
      <c r="B416" s="389" t="s">
        <v>278</v>
      </c>
      <c r="C416" s="389"/>
      <c r="D416" s="409">
        <v>130</v>
      </c>
      <c r="E416" s="412">
        <v>5</v>
      </c>
      <c r="F416" s="412"/>
      <c r="G416" s="412">
        <v>2</v>
      </c>
      <c r="H416" s="412">
        <v>2</v>
      </c>
      <c r="I416" s="412">
        <v>1</v>
      </c>
      <c r="J416" s="412"/>
      <c r="K416" s="412"/>
      <c r="L416" s="412"/>
      <c r="M416" s="412">
        <v>1</v>
      </c>
      <c r="N416" s="412"/>
      <c r="O416" s="412">
        <v>1</v>
      </c>
      <c r="P416" s="412"/>
      <c r="Q416" s="412"/>
      <c r="R416" s="412"/>
      <c r="S416" s="412"/>
      <c r="T416" s="412"/>
      <c r="U416" s="412">
        <v>1</v>
      </c>
      <c r="V416" s="412"/>
      <c r="W416" s="412"/>
      <c r="X416" s="412"/>
      <c r="Y416" s="412"/>
      <c r="Z416" s="412">
        <v>1</v>
      </c>
      <c r="AA416" s="412"/>
      <c r="AB416" s="412"/>
      <c r="AC416" s="412"/>
      <c r="AD416" s="412"/>
      <c r="AE416" s="412"/>
      <c r="AF416" s="412"/>
      <c r="AG416" s="412">
        <v>1</v>
      </c>
      <c r="AH416" s="412"/>
      <c r="AI416" s="412"/>
      <c r="AJ416" s="412"/>
      <c r="AK416" s="412"/>
      <c r="AL416" s="412"/>
      <c r="AM416" s="412"/>
      <c r="AN416" s="412"/>
      <c r="AO416" s="412"/>
      <c r="AP416" s="412"/>
      <c r="AQ416" s="412"/>
      <c r="AR416" s="412"/>
      <c r="AS416" s="412">
        <v>1</v>
      </c>
      <c r="AT416" s="412"/>
      <c r="AU416" s="412"/>
      <c r="AV416" s="412"/>
      <c r="AW416" s="412"/>
      <c r="AX416" s="412"/>
      <c r="AY416" s="412"/>
      <c r="AZ416" s="413">
        <v>146</v>
      </c>
    </row>
    <row r="417" spans="1:52" s="5" customFormat="1" ht="15" customHeight="1" x14ac:dyDescent="0.2">
      <c r="A417" s="388"/>
      <c r="B417" s="389" t="s">
        <v>279</v>
      </c>
      <c r="C417" s="389"/>
      <c r="D417" s="409">
        <v>28</v>
      </c>
      <c r="E417" s="412">
        <v>1</v>
      </c>
      <c r="F417" s="412"/>
      <c r="G417" s="412"/>
      <c r="H417" s="412"/>
      <c r="I417" s="412"/>
      <c r="J417" s="412"/>
      <c r="K417" s="412"/>
      <c r="L417" s="412"/>
      <c r="M417" s="412"/>
      <c r="N417" s="412"/>
      <c r="O417" s="412">
        <v>1</v>
      </c>
      <c r="P417" s="412"/>
      <c r="Q417" s="412"/>
      <c r="R417" s="412"/>
      <c r="S417" s="412"/>
      <c r="T417" s="412"/>
      <c r="U417" s="412"/>
      <c r="V417" s="412"/>
      <c r="W417" s="412"/>
      <c r="X417" s="412"/>
      <c r="Y417" s="412"/>
      <c r="Z417" s="412"/>
      <c r="AA417" s="412"/>
      <c r="AB417" s="412"/>
      <c r="AC417" s="412"/>
      <c r="AD417" s="412"/>
      <c r="AE417" s="412"/>
      <c r="AF417" s="412"/>
      <c r="AG417" s="412"/>
      <c r="AH417" s="412"/>
      <c r="AI417" s="412"/>
      <c r="AJ417" s="412"/>
      <c r="AK417" s="412"/>
      <c r="AL417" s="412"/>
      <c r="AM417" s="412"/>
      <c r="AN417" s="412"/>
      <c r="AO417" s="412"/>
      <c r="AP417" s="412"/>
      <c r="AQ417" s="412"/>
      <c r="AR417" s="412"/>
      <c r="AS417" s="412"/>
      <c r="AT417" s="412"/>
      <c r="AU417" s="412"/>
      <c r="AV417" s="412"/>
      <c r="AW417" s="412"/>
      <c r="AX417" s="412"/>
      <c r="AY417" s="412"/>
      <c r="AZ417" s="413">
        <v>30</v>
      </c>
    </row>
    <row r="418" spans="1:52" s="5" customFormat="1" ht="15" customHeight="1" x14ac:dyDescent="0.2">
      <c r="A418" s="388"/>
      <c r="B418" s="389" t="s">
        <v>280</v>
      </c>
      <c r="C418" s="389"/>
      <c r="D418" s="409">
        <v>220</v>
      </c>
      <c r="E418" s="412">
        <v>11</v>
      </c>
      <c r="F418" s="412"/>
      <c r="G418" s="412"/>
      <c r="H418" s="412">
        <v>1</v>
      </c>
      <c r="I418" s="412">
        <v>2</v>
      </c>
      <c r="J418" s="412"/>
      <c r="K418" s="412"/>
      <c r="L418" s="412"/>
      <c r="M418" s="412"/>
      <c r="N418" s="412"/>
      <c r="O418" s="412"/>
      <c r="P418" s="412"/>
      <c r="Q418" s="412"/>
      <c r="R418" s="412"/>
      <c r="S418" s="412"/>
      <c r="T418" s="412"/>
      <c r="U418" s="412"/>
      <c r="V418" s="412"/>
      <c r="W418" s="412"/>
      <c r="X418" s="412"/>
      <c r="Y418" s="412"/>
      <c r="Z418" s="412"/>
      <c r="AA418" s="412"/>
      <c r="AB418" s="412"/>
      <c r="AC418" s="412"/>
      <c r="AD418" s="412"/>
      <c r="AE418" s="412"/>
      <c r="AF418" s="412"/>
      <c r="AG418" s="412"/>
      <c r="AH418" s="412"/>
      <c r="AI418" s="412"/>
      <c r="AJ418" s="412"/>
      <c r="AK418" s="412"/>
      <c r="AL418" s="412"/>
      <c r="AM418" s="412"/>
      <c r="AN418" s="412"/>
      <c r="AO418" s="412"/>
      <c r="AP418" s="412"/>
      <c r="AQ418" s="412"/>
      <c r="AR418" s="412"/>
      <c r="AS418" s="412"/>
      <c r="AT418" s="412"/>
      <c r="AU418" s="412"/>
      <c r="AV418" s="412"/>
      <c r="AW418" s="412"/>
      <c r="AX418" s="412"/>
      <c r="AY418" s="412"/>
      <c r="AZ418" s="413">
        <v>234</v>
      </c>
    </row>
    <row r="419" spans="1:52" s="5" customFormat="1" ht="15" customHeight="1" x14ac:dyDescent="0.2">
      <c r="A419" s="388"/>
      <c r="B419" s="389" t="s">
        <v>281</v>
      </c>
      <c r="C419" s="389"/>
      <c r="D419" s="409">
        <v>86</v>
      </c>
      <c r="E419" s="412">
        <v>3</v>
      </c>
      <c r="F419" s="412"/>
      <c r="G419" s="412"/>
      <c r="H419" s="412"/>
      <c r="I419" s="412"/>
      <c r="J419" s="412"/>
      <c r="K419" s="412"/>
      <c r="L419" s="412"/>
      <c r="M419" s="412"/>
      <c r="N419" s="412"/>
      <c r="O419" s="412"/>
      <c r="P419" s="412"/>
      <c r="Q419" s="412"/>
      <c r="R419" s="412"/>
      <c r="S419" s="412"/>
      <c r="T419" s="412"/>
      <c r="U419" s="412"/>
      <c r="V419" s="412"/>
      <c r="W419" s="412"/>
      <c r="X419" s="412"/>
      <c r="Y419" s="412"/>
      <c r="Z419" s="412"/>
      <c r="AA419" s="412"/>
      <c r="AB419" s="412"/>
      <c r="AC419" s="412"/>
      <c r="AD419" s="412"/>
      <c r="AE419" s="412"/>
      <c r="AF419" s="412"/>
      <c r="AG419" s="412"/>
      <c r="AH419" s="412"/>
      <c r="AI419" s="412"/>
      <c r="AJ419" s="412"/>
      <c r="AK419" s="412"/>
      <c r="AL419" s="412"/>
      <c r="AM419" s="412"/>
      <c r="AN419" s="412"/>
      <c r="AO419" s="412"/>
      <c r="AP419" s="412"/>
      <c r="AQ419" s="412"/>
      <c r="AR419" s="412"/>
      <c r="AS419" s="412"/>
      <c r="AT419" s="412"/>
      <c r="AU419" s="412"/>
      <c r="AV419" s="412"/>
      <c r="AW419" s="412"/>
      <c r="AX419" s="412"/>
      <c r="AY419" s="412"/>
      <c r="AZ419" s="413">
        <v>89</v>
      </c>
    </row>
    <row r="420" spans="1:52" s="5" customFormat="1" ht="15" customHeight="1" x14ac:dyDescent="0.2">
      <c r="A420" s="388"/>
      <c r="B420" s="389" t="s">
        <v>282</v>
      </c>
      <c r="C420" s="389"/>
      <c r="D420" s="409">
        <v>95</v>
      </c>
      <c r="E420" s="412">
        <v>9</v>
      </c>
      <c r="F420" s="412"/>
      <c r="G420" s="412"/>
      <c r="H420" s="412"/>
      <c r="I420" s="412"/>
      <c r="J420" s="412"/>
      <c r="K420" s="412"/>
      <c r="L420" s="412"/>
      <c r="M420" s="412"/>
      <c r="N420" s="412"/>
      <c r="O420" s="412"/>
      <c r="P420" s="412"/>
      <c r="Q420" s="412"/>
      <c r="R420" s="412"/>
      <c r="S420" s="412"/>
      <c r="T420" s="412"/>
      <c r="U420" s="412"/>
      <c r="V420" s="412"/>
      <c r="W420" s="412"/>
      <c r="X420" s="412"/>
      <c r="Y420" s="412"/>
      <c r="Z420" s="412"/>
      <c r="AA420" s="412"/>
      <c r="AB420" s="412"/>
      <c r="AC420" s="412"/>
      <c r="AD420" s="412"/>
      <c r="AE420" s="412"/>
      <c r="AF420" s="412"/>
      <c r="AG420" s="412"/>
      <c r="AH420" s="412"/>
      <c r="AI420" s="412"/>
      <c r="AJ420" s="412"/>
      <c r="AK420" s="412"/>
      <c r="AL420" s="412"/>
      <c r="AM420" s="412"/>
      <c r="AN420" s="412"/>
      <c r="AO420" s="412"/>
      <c r="AP420" s="412"/>
      <c r="AQ420" s="412"/>
      <c r="AR420" s="412"/>
      <c r="AS420" s="412"/>
      <c r="AT420" s="412"/>
      <c r="AU420" s="412"/>
      <c r="AV420" s="412"/>
      <c r="AW420" s="412"/>
      <c r="AX420" s="412"/>
      <c r="AY420" s="412"/>
      <c r="AZ420" s="413">
        <v>104</v>
      </c>
    </row>
    <row r="421" spans="1:52" s="5" customFormat="1" ht="15" customHeight="1" x14ac:dyDescent="0.2">
      <c r="A421" s="388"/>
      <c r="B421" s="389" t="s">
        <v>283</v>
      </c>
      <c r="C421" s="389"/>
      <c r="D421" s="409">
        <v>79</v>
      </c>
      <c r="E421" s="412">
        <v>2</v>
      </c>
      <c r="F421" s="412"/>
      <c r="G421" s="412"/>
      <c r="H421" s="412"/>
      <c r="I421" s="412"/>
      <c r="J421" s="412"/>
      <c r="K421" s="412"/>
      <c r="L421" s="412"/>
      <c r="M421" s="412"/>
      <c r="N421" s="412"/>
      <c r="O421" s="412"/>
      <c r="P421" s="412"/>
      <c r="Q421" s="412"/>
      <c r="R421" s="412"/>
      <c r="S421" s="412"/>
      <c r="T421" s="412"/>
      <c r="U421" s="412"/>
      <c r="V421" s="412"/>
      <c r="W421" s="412"/>
      <c r="X421" s="412"/>
      <c r="Y421" s="412"/>
      <c r="Z421" s="412"/>
      <c r="AA421" s="412"/>
      <c r="AB421" s="412"/>
      <c r="AC421" s="412"/>
      <c r="AD421" s="412"/>
      <c r="AE421" s="412"/>
      <c r="AF421" s="412"/>
      <c r="AG421" s="412"/>
      <c r="AH421" s="412"/>
      <c r="AI421" s="412"/>
      <c r="AJ421" s="412"/>
      <c r="AK421" s="412"/>
      <c r="AL421" s="412"/>
      <c r="AM421" s="412"/>
      <c r="AN421" s="412"/>
      <c r="AO421" s="412"/>
      <c r="AP421" s="412"/>
      <c r="AQ421" s="412"/>
      <c r="AR421" s="412"/>
      <c r="AS421" s="412"/>
      <c r="AT421" s="412"/>
      <c r="AU421" s="412"/>
      <c r="AV421" s="412"/>
      <c r="AW421" s="412"/>
      <c r="AX421" s="412"/>
      <c r="AY421" s="412"/>
      <c r="AZ421" s="413">
        <v>81</v>
      </c>
    </row>
    <row r="422" spans="1:52" s="5" customFormat="1" ht="15" customHeight="1" x14ac:dyDescent="0.2">
      <c r="A422" s="388"/>
      <c r="B422" s="389" t="s">
        <v>284</v>
      </c>
      <c r="C422" s="389"/>
      <c r="D422" s="409">
        <v>273</v>
      </c>
      <c r="E422" s="412">
        <v>5</v>
      </c>
      <c r="F422" s="412"/>
      <c r="G422" s="412"/>
      <c r="H422" s="412">
        <v>1</v>
      </c>
      <c r="I422" s="412"/>
      <c r="J422" s="412"/>
      <c r="K422" s="412"/>
      <c r="L422" s="412"/>
      <c r="M422" s="412"/>
      <c r="N422" s="412"/>
      <c r="O422" s="412"/>
      <c r="P422" s="412"/>
      <c r="Q422" s="412"/>
      <c r="R422" s="412"/>
      <c r="S422" s="412"/>
      <c r="T422" s="412"/>
      <c r="U422" s="412"/>
      <c r="V422" s="412"/>
      <c r="W422" s="412"/>
      <c r="X422" s="412"/>
      <c r="Y422" s="412"/>
      <c r="Z422" s="412"/>
      <c r="AA422" s="412"/>
      <c r="AB422" s="412"/>
      <c r="AC422" s="412"/>
      <c r="AD422" s="412"/>
      <c r="AE422" s="412"/>
      <c r="AF422" s="412"/>
      <c r="AG422" s="412"/>
      <c r="AH422" s="412"/>
      <c r="AI422" s="412"/>
      <c r="AJ422" s="412"/>
      <c r="AK422" s="412"/>
      <c r="AL422" s="412"/>
      <c r="AM422" s="412"/>
      <c r="AN422" s="412"/>
      <c r="AO422" s="412"/>
      <c r="AP422" s="412"/>
      <c r="AQ422" s="412"/>
      <c r="AR422" s="412"/>
      <c r="AS422" s="412"/>
      <c r="AT422" s="412"/>
      <c r="AU422" s="412"/>
      <c r="AV422" s="412"/>
      <c r="AW422" s="412"/>
      <c r="AX422" s="412"/>
      <c r="AY422" s="412"/>
      <c r="AZ422" s="413">
        <v>279</v>
      </c>
    </row>
    <row r="423" spans="1:52" s="5" customFormat="1" ht="15" customHeight="1" x14ac:dyDescent="0.2">
      <c r="A423" s="388"/>
      <c r="B423" s="389" t="s">
        <v>285</v>
      </c>
      <c r="C423" s="389"/>
      <c r="D423" s="409">
        <v>198</v>
      </c>
      <c r="E423" s="412">
        <v>7</v>
      </c>
      <c r="F423" s="412"/>
      <c r="G423" s="412"/>
      <c r="H423" s="412"/>
      <c r="I423" s="412"/>
      <c r="J423" s="412"/>
      <c r="K423" s="412"/>
      <c r="L423" s="412"/>
      <c r="M423" s="412"/>
      <c r="N423" s="412"/>
      <c r="O423" s="412"/>
      <c r="P423" s="412"/>
      <c r="Q423" s="412"/>
      <c r="R423" s="412"/>
      <c r="S423" s="412"/>
      <c r="T423" s="412"/>
      <c r="U423" s="412"/>
      <c r="V423" s="412"/>
      <c r="W423" s="412"/>
      <c r="X423" s="412"/>
      <c r="Y423" s="412"/>
      <c r="Z423" s="412"/>
      <c r="AA423" s="412"/>
      <c r="AB423" s="412"/>
      <c r="AC423" s="412"/>
      <c r="AD423" s="412"/>
      <c r="AE423" s="412"/>
      <c r="AF423" s="412"/>
      <c r="AG423" s="412"/>
      <c r="AH423" s="412"/>
      <c r="AI423" s="412"/>
      <c r="AJ423" s="412"/>
      <c r="AK423" s="412"/>
      <c r="AL423" s="412"/>
      <c r="AM423" s="412"/>
      <c r="AN423" s="412"/>
      <c r="AO423" s="412"/>
      <c r="AP423" s="412"/>
      <c r="AQ423" s="412"/>
      <c r="AR423" s="412"/>
      <c r="AS423" s="412"/>
      <c r="AT423" s="412"/>
      <c r="AU423" s="412"/>
      <c r="AV423" s="412"/>
      <c r="AW423" s="412"/>
      <c r="AX423" s="412"/>
      <c r="AY423" s="412"/>
      <c r="AZ423" s="413">
        <v>205</v>
      </c>
    </row>
    <row r="424" spans="1:52" s="5" customFormat="1" ht="15" customHeight="1" x14ac:dyDescent="0.2">
      <c r="A424" s="388"/>
      <c r="B424" s="389" t="s">
        <v>286</v>
      </c>
      <c r="C424" s="389"/>
      <c r="D424" s="409">
        <v>190</v>
      </c>
      <c r="E424" s="412">
        <v>9</v>
      </c>
      <c r="F424" s="412">
        <v>1</v>
      </c>
      <c r="G424" s="412">
        <v>1</v>
      </c>
      <c r="H424" s="412">
        <v>3</v>
      </c>
      <c r="I424" s="412"/>
      <c r="J424" s="412"/>
      <c r="K424" s="412"/>
      <c r="L424" s="412"/>
      <c r="M424" s="412"/>
      <c r="N424" s="412"/>
      <c r="O424" s="412"/>
      <c r="P424" s="412"/>
      <c r="Q424" s="412"/>
      <c r="R424" s="412"/>
      <c r="S424" s="412"/>
      <c r="T424" s="412"/>
      <c r="U424" s="412"/>
      <c r="V424" s="412"/>
      <c r="W424" s="412"/>
      <c r="X424" s="412"/>
      <c r="Y424" s="412"/>
      <c r="Z424" s="412"/>
      <c r="AA424" s="412"/>
      <c r="AB424" s="412"/>
      <c r="AC424" s="412"/>
      <c r="AD424" s="412"/>
      <c r="AE424" s="412"/>
      <c r="AF424" s="412"/>
      <c r="AG424" s="412"/>
      <c r="AH424" s="412"/>
      <c r="AI424" s="412"/>
      <c r="AJ424" s="412"/>
      <c r="AK424" s="412"/>
      <c r="AL424" s="412"/>
      <c r="AM424" s="412"/>
      <c r="AN424" s="412"/>
      <c r="AO424" s="412"/>
      <c r="AP424" s="412"/>
      <c r="AQ424" s="412"/>
      <c r="AR424" s="412"/>
      <c r="AS424" s="412"/>
      <c r="AT424" s="412"/>
      <c r="AU424" s="412"/>
      <c r="AV424" s="412"/>
      <c r="AW424" s="412"/>
      <c r="AX424" s="412"/>
      <c r="AY424" s="412"/>
      <c r="AZ424" s="413">
        <v>204</v>
      </c>
    </row>
    <row r="425" spans="1:52" s="5" customFormat="1" ht="15" customHeight="1" x14ac:dyDescent="0.2">
      <c r="A425" s="388"/>
      <c r="B425" s="389" t="s">
        <v>287</v>
      </c>
      <c r="C425" s="389"/>
      <c r="D425" s="409">
        <v>89</v>
      </c>
      <c r="E425" s="412">
        <v>1</v>
      </c>
      <c r="F425" s="412"/>
      <c r="G425" s="412"/>
      <c r="H425" s="412"/>
      <c r="I425" s="412"/>
      <c r="J425" s="412"/>
      <c r="K425" s="412"/>
      <c r="L425" s="412"/>
      <c r="M425" s="412"/>
      <c r="N425" s="412"/>
      <c r="O425" s="412"/>
      <c r="P425" s="412"/>
      <c r="Q425" s="412"/>
      <c r="R425" s="412"/>
      <c r="S425" s="412"/>
      <c r="T425" s="412"/>
      <c r="U425" s="412"/>
      <c r="V425" s="412"/>
      <c r="W425" s="412"/>
      <c r="X425" s="412"/>
      <c r="Y425" s="412"/>
      <c r="Z425" s="412"/>
      <c r="AA425" s="412"/>
      <c r="AB425" s="412"/>
      <c r="AC425" s="412"/>
      <c r="AD425" s="412"/>
      <c r="AE425" s="412"/>
      <c r="AF425" s="412"/>
      <c r="AG425" s="412"/>
      <c r="AH425" s="412"/>
      <c r="AI425" s="412"/>
      <c r="AJ425" s="412"/>
      <c r="AK425" s="412"/>
      <c r="AL425" s="412"/>
      <c r="AM425" s="412"/>
      <c r="AN425" s="412"/>
      <c r="AO425" s="412"/>
      <c r="AP425" s="412"/>
      <c r="AQ425" s="412"/>
      <c r="AR425" s="412"/>
      <c r="AS425" s="412"/>
      <c r="AT425" s="412"/>
      <c r="AU425" s="412"/>
      <c r="AV425" s="412"/>
      <c r="AW425" s="412"/>
      <c r="AX425" s="412"/>
      <c r="AY425" s="412"/>
      <c r="AZ425" s="413">
        <v>90</v>
      </c>
    </row>
    <row r="426" spans="1:52" s="5" customFormat="1" ht="15" customHeight="1" x14ac:dyDescent="0.2">
      <c r="A426" s="388"/>
      <c r="B426" s="389" t="s">
        <v>288</v>
      </c>
      <c r="C426" s="389"/>
      <c r="D426" s="409">
        <v>475</v>
      </c>
      <c r="E426" s="412">
        <v>1</v>
      </c>
      <c r="F426" s="412"/>
      <c r="G426" s="412"/>
      <c r="H426" s="412"/>
      <c r="I426" s="412"/>
      <c r="J426" s="412"/>
      <c r="K426" s="412"/>
      <c r="L426" s="412"/>
      <c r="M426" s="412"/>
      <c r="N426" s="412"/>
      <c r="O426" s="412"/>
      <c r="P426" s="412"/>
      <c r="Q426" s="412"/>
      <c r="R426" s="412"/>
      <c r="S426" s="412"/>
      <c r="T426" s="412"/>
      <c r="U426" s="412"/>
      <c r="V426" s="412"/>
      <c r="W426" s="412"/>
      <c r="X426" s="412"/>
      <c r="Y426" s="412">
        <v>1</v>
      </c>
      <c r="Z426" s="412"/>
      <c r="AA426" s="412"/>
      <c r="AB426" s="412"/>
      <c r="AC426" s="412"/>
      <c r="AD426" s="412"/>
      <c r="AE426" s="412"/>
      <c r="AF426" s="412"/>
      <c r="AG426" s="412"/>
      <c r="AH426" s="412"/>
      <c r="AI426" s="412"/>
      <c r="AJ426" s="412"/>
      <c r="AK426" s="412"/>
      <c r="AL426" s="412"/>
      <c r="AM426" s="412"/>
      <c r="AN426" s="412"/>
      <c r="AO426" s="412"/>
      <c r="AP426" s="412"/>
      <c r="AQ426" s="412"/>
      <c r="AR426" s="412"/>
      <c r="AS426" s="412"/>
      <c r="AT426" s="412"/>
      <c r="AU426" s="412"/>
      <c r="AV426" s="412"/>
      <c r="AW426" s="412"/>
      <c r="AX426" s="412"/>
      <c r="AY426" s="412"/>
      <c r="AZ426" s="413">
        <v>477</v>
      </c>
    </row>
    <row r="427" spans="1:52" s="5" customFormat="1" ht="15" customHeight="1" x14ac:dyDescent="0.2">
      <c r="A427" s="388"/>
      <c r="B427" s="389" t="s">
        <v>289</v>
      </c>
      <c r="C427" s="389"/>
      <c r="D427" s="409">
        <v>1</v>
      </c>
      <c r="E427" s="412"/>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2"/>
      <c r="AY427" s="412"/>
      <c r="AZ427" s="413">
        <v>1</v>
      </c>
    </row>
    <row r="428" spans="1:52" s="5" customFormat="1" ht="15" customHeight="1" x14ac:dyDescent="0.2">
      <c r="A428" s="388"/>
      <c r="B428" s="389" t="s">
        <v>290</v>
      </c>
      <c r="C428" s="389"/>
      <c r="D428" s="409">
        <v>1145</v>
      </c>
      <c r="E428" s="412">
        <v>5</v>
      </c>
      <c r="F428" s="412"/>
      <c r="G428" s="412">
        <v>1</v>
      </c>
      <c r="H428" s="412">
        <v>1</v>
      </c>
      <c r="I428" s="412"/>
      <c r="J428" s="412"/>
      <c r="K428" s="412"/>
      <c r="L428" s="412"/>
      <c r="M428" s="412"/>
      <c r="N428" s="412"/>
      <c r="O428" s="412"/>
      <c r="P428" s="412"/>
      <c r="Q428" s="412"/>
      <c r="R428" s="412"/>
      <c r="S428" s="412"/>
      <c r="T428" s="412"/>
      <c r="U428" s="412"/>
      <c r="V428" s="412"/>
      <c r="W428" s="412"/>
      <c r="X428" s="412"/>
      <c r="Y428" s="412"/>
      <c r="Z428" s="412"/>
      <c r="AA428" s="412"/>
      <c r="AB428" s="412"/>
      <c r="AC428" s="412"/>
      <c r="AD428" s="412"/>
      <c r="AE428" s="412"/>
      <c r="AF428" s="412"/>
      <c r="AG428" s="412"/>
      <c r="AH428" s="412"/>
      <c r="AI428" s="412"/>
      <c r="AJ428" s="412"/>
      <c r="AK428" s="412"/>
      <c r="AL428" s="412"/>
      <c r="AM428" s="412"/>
      <c r="AN428" s="412"/>
      <c r="AO428" s="412"/>
      <c r="AP428" s="412"/>
      <c r="AQ428" s="412"/>
      <c r="AR428" s="412"/>
      <c r="AS428" s="412"/>
      <c r="AT428" s="412"/>
      <c r="AU428" s="412"/>
      <c r="AV428" s="412"/>
      <c r="AW428" s="412"/>
      <c r="AX428" s="412"/>
      <c r="AY428" s="412"/>
      <c r="AZ428" s="413">
        <v>1152</v>
      </c>
    </row>
    <row r="429" spans="1:52" s="5" customFormat="1" ht="15" customHeight="1" thickBot="1" x14ac:dyDescent="0.25">
      <c r="A429" s="392" t="s">
        <v>291</v>
      </c>
      <c r="B429" s="393"/>
      <c r="C429" s="393"/>
      <c r="D429" s="414">
        <v>3772</v>
      </c>
      <c r="E429" s="414">
        <v>80</v>
      </c>
      <c r="F429" s="414">
        <v>2</v>
      </c>
      <c r="G429" s="414">
        <v>8</v>
      </c>
      <c r="H429" s="414">
        <v>10</v>
      </c>
      <c r="I429" s="414">
        <v>4</v>
      </c>
      <c r="J429" s="414"/>
      <c r="K429" s="414"/>
      <c r="L429" s="414">
        <v>1</v>
      </c>
      <c r="M429" s="414">
        <v>2</v>
      </c>
      <c r="N429" s="414">
        <v>1</v>
      </c>
      <c r="O429" s="414">
        <v>2</v>
      </c>
      <c r="P429" s="414">
        <v>2</v>
      </c>
      <c r="Q429" s="414"/>
      <c r="R429" s="414"/>
      <c r="S429" s="414"/>
      <c r="T429" s="414"/>
      <c r="U429" s="414">
        <v>1</v>
      </c>
      <c r="V429" s="414"/>
      <c r="W429" s="414">
        <v>1</v>
      </c>
      <c r="X429" s="414"/>
      <c r="Y429" s="414">
        <v>1</v>
      </c>
      <c r="Z429" s="414">
        <v>1</v>
      </c>
      <c r="AA429" s="414"/>
      <c r="AB429" s="414"/>
      <c r="AC429" s="414"/>
      <c r="AD429" s="414">
        <v>1</v>
      </c>
      <c r="AE429" s="414"/>
      <c r="AF429" s="414"/>
      <c r="AG429" s="414">
        <v>1</v>
      </c>
      <c r="AH429" s="414"/>
      <c r="AI429" s="414"/>
      <c r="AJ429" s="414"/>
      <c r="AK429" s="414"/>
      <c r="AL429" s="414"/>
      <c r="AM429" s="414"/>
      <c r="AN429" s="414"/>
      <c r="AO429" s="414"/>
      <c r="AP429" s="414"/>
      <c r="AQ429" s="414"/>
      <c r="AR429" s="414"/>
      <c r="AS429" s="414">
        <v>1</v>
      </c>
      <c r="AT429" s="414"/>
      <c r="AU429" s="414"/>
      <c r="AV429" s="414"/>
      <c r="AW429" s="414"/>
      <c r="AX429" s="414"/>
      <c r="AY429" s="414"/>
      <c r="AZ429" s="415">
        <v>3891</v>
      </c>
    </row>
    <row r="430" spans="1:52" s="5" customFormat="1" ht="15" customHeight="1" thickTop="1" thickBot="1" x14ac:dyDescent="0.25">
      <c r="A430" s="383" t="s">
        <v>9</v>
      </c>
      <c r="B430" s="384" t="s">
        <v>292</v>
      </c>
      <c r="C430" s="384"/>
      <c r="D430" s="416">
        <v>429</v>
      </c>
      <c r="E430" s="410">
        <v>6</v>
      </c>
      <c r="F430" s="410">
        <v>2</v>
      </c>
      <c r="G430" s="410">
        <v>2</v>
      </c>
      <c r="H430" s="410">
        <v>1</v>
      </c>
      <c r="I430" s="410"/>
      <c r="J430" s="410">
        <v>3</v>
      </c>
      <c r="K430" s="410"/>
      <c r="L430" s="410">
        <v>1</v>
      </c>
      <c r="M430" s="410"/>
      <c r="N430" s="410"/>
      <c r="O430" s="410"/>
      <c r="P430" s="410">
        <v>1</v>
      </c>
      <c r="Q430" s="410">
        <v>1</v>
      </c>
      <c r="R430" s="410"/>
      <c r="S430" s="410"/>
      <c r="T430" s="410"/>
      <c r="U430" s="410">
        <v>1</v>
      </c>
      <c r="V430" s="410"/>
      <c r="W430" s="410">
        <v>1</v>
      </c>
      <c r="X430" s="410"/>
      <c r="Y430" s="410">
        <v>1</v>
      </c>
      <c r="Z430" s="410"/>
      <c r="AA430" s="410"/>
      <c r="AB430" s="410"/>
      <c r="AC430" s="410"/>
      <c r="AD430" s="410"/>
      <c r="AE430" s="410">
        <v>2</v>
      </c>
      <c r="AF430" s="410">
        <v>2</v>
      </c>
      <c r="AG430" s="410"/>
      <c r="AH430" s="410"/>
      <c r="AI430" s="410"/>
      <c r="AJ430" s="410"/>
      <c r="AK430" s="410"/>
      <c r="AL430" s="410"/>
      <c r="AM430" s="410"/>
      <c r="AN430" s="410"/>
      <c r="AO430" s="410"/>
      <c r="AP430" s="410">
        <v>1</v>
      </c>
      <c r="AQ430" s="410"/>
      <c r="AR430" s="410"/>
      <c r="AS430" s="410"/>
      <c r="AT430" s="410"/>
      <c r="AU430" s="410"/>
      <c r="AV430" s="410"/>
      <c r="AW430" s="410"/>
      <c r="AX430" s="410"/>
      <c r="AY430" s="410"/>
      <c r="AZ430" s="411">
        <v>454</v>
      </c>
    </row>
    <row r="431" spans="1:52" s="5" customFormat="1" ht="15" customHeight="1" thickTop="1" x14ac:dyDescent="0.2">
      <c r="A431" s="388"/>
      <c r="B431" s="389" t="s">
        <v>293</v>
      </c>
      <c r="C431" s="389"/>
      <c r="D431" s="409">
        <v>98</v>
      </c>
      <c r="E431" s="412"/>
      <c r="F431" s="412"/>
      <c r="G431" s="412"/>
      <c r="H431" s="412"/>
      <c r="I431" s="412"/>
      <c r="J431" s="412">
        <v>1</v>
      </c>
      <c r="K431" s="412">
        <v>1</v>
      </c>
      <c r="L431" s="412"/>
      <c r="M431" s="412"/>
      <c r="N431" s="412"/>
      <c r="O431" s="412"/>
      <c r="P431" s="412">
        <v>1</v>
      </c>
      <c r="Q431" s="412"/>
      <c r="R431" s="412">
        <v>1</v>
      </c>
      <c r="S431" s="412"/>
      <c r="T431" s="412"/>
      <c r="U431" s="412"/>
      <c r="V431" s="412"/>
      <c r="W431" s="412"/>
      <c r="X431" s="412"/>
      <c r="Y431" s="412"/>
      <c r="Z431" s="412"/>
      <c r="AA431" s="412"/>
      <c r="AB431" s="412"/>
      <c r="AC431" s="412"/>
      <c r="AD431" s="412"/>
      <c r="AE431" s="412"/>
      <c r="AF431" s="412"/>
      <c r="AG431" s="412"/>
      <c r="AH431" s="412"/>
      <c r="AI431" s="412"/>
      <c r="AJ431" s="412"/>
      <c r="AK431" s="412"/>
      <c r="AL431" s="412"/>
      <c r="AM431" s="412"/>
      <c r="AN431" s="412"/>
      <c r="AO431" s="412"/>
      <c r="AP431" s="412"/>
      <c r="AQ431" s="412"/>
      <c r="AR431" s="412"/>
      <c r="AS431" s="412"/>
      <c r="AT431" s="412"/>
      <c r="AU431" s="412"/>
      <c r="AV431" s="412"/>
      <c r="AW431" s="412"/>
      <c r="AX431" s="412"/>
      <c r="AY431" s="412"/>
      <c r="AZ431" s="413">
        <v>102</v>
      </c>
    </row>
    <row r="432" spans="1:52" s="5" customFormat="1" ht="15" customHeight="1" x14ac:dyDescent="0.2">
      <c r="A432" s="388"/>
      <c r="B432" s="389" t="s">
        <v>294</v>
      </c>
      <c r="C432" s="389"/>
      <c r="D432" s="409">
        <v>1</v>
      </c>
      <c r="E432" s="412"/>
      <c r="F432" s="412"/>
      <c r="G432" s="412"/>
      <c r="H432" s="412"/>
      <c r="I432" s="412"/>
      <c r="J432" s="412"/>
      <c r="K432" s="412"/>
      <c r="L432" s="412"/>
      <c r="M432" s="412"/>
      <c r="N432" s="412"/>
      <c r="O432" s="412"/>
      <c r="P432" s="412"/>
      <c r="Q432" s="412"/>
      <c r="R432" s="412"/>
      <c r="S432" s="412"/>
      <c r="T432" s="412"/>
      <c r="U432" s="412"/>
      <c r="V432" s="412"/>
      <c r="W432" s="412"/>
      <c r="X432" s="412"/>
      <c r="Y432" s="412"/>
      <c r="Z432" s="412"/>
      <c r="AA432" s="412"/>
      <c r="AB432" s="412"/>
      <c r="AC432" s="412"/>
      <c r="AD432" s="412"/>
      <c r="AE432" s="412"/>
      <c r="AF432" s="412"/>
      <c r="AG432" s="412"/>
      <c r="AH432" s="412"/>
      <c r="AI432" s="412"/>
      <c r="AJ432" s="412"/>
      <c r="AK432" s="412"/>
      <c r="AL432" s="412"/>
      <c r="AM432" s="412"/>
      <c r="AN432" s="412"/>
      <c r="AO432" s="412"/>
      <c r="AP432" s="412"/>
      <c r="AQ432" s="412"/>
      <c r="AR432" s="412"/>
      <c r="AS432" s="412"/>
      <c r="AT432" s="412"/>
      <c r="AU432" s="412"/>
      <c r="AV432" s="412"/>
      <c r="AW432" s="412"/>
      <c r="AX432" s="412"/>
      <c r="AY432" s="412"/>
      <c r="AZ432" s="413">
        <v>1</v>
      </c>
    </row>
    <row r="433" spans="1:52" s="5" customFormat="1" ht="15" customHeight="1" x14ac:dyDescent="0.2">
      <c r="A433" s="388"/>
      <c r="B433" s="389" t="s">
        <v>295</v>
      </c>
      <c r="C433" s="389"/>
      <c r="D433" s="409">
        <v>3</v>
      </c>
      <c r="E433" s="412"/>
      <c r="F433" s="412"/>
      <c r="G433" s="412"/>
      <c r="H433" s="412"/>
      <c r="I433" s="412"/>
      <c r="J433" s="412"/>
      <c r="K433" s="412"/>
      <c r="L433" s="412"/>
      <c r="M433" s="412"/>
      <c r="N433" s="412"/>
      <c r="O433" s="412"/>
      <c r="P433" s="412"/>
      <c r="Q433" s="412"/>
      <c r="R433" s="412"/>
      <c r="S433" s="412"/>
      <c r="T433" s="412"/>
      <c r="U433" s="412"/>
      <c r="V433" s="412"/>
      <c r="W433" s="412"/>
      <c r="X433" s="412"/>
      <c r="Y433" s="412"/>
      <c r="Z433" s="412"/>
      <c r="AA433" s="412"/>
      <c r="AB433" s="412"/>
      <c r="AC433" s="412"/>
      <c r="AD433" s="412"/>
      <c r="AE433" s="412"/>
      <c r="AF433" s="412"/>
      <c r="AG433" s="412"/>
      <c r="AH433" s="412"/>
      <c r="AI433" s="412"/>
      <c r="AJ433" s="412"/>
      <c r="AK433" s="412"/>
      <c r="AL433" s="412"/>
      <c r="AM433" s="412"/>
      <c r="AN433" s="412"/>
      <c r="AO433" s="412"/>
      <c r="AP433" s="412"/>
      <c r="AQ433" s="412"/>
      <c r="AR433" s="412"/>
      <c r="AS433" s="412"/>
      <c r="AT433" s="412"/>
      <c r="AU433" s="412"/>
      <c r="AV433" s="412"/>
      <c r="AW433" s="412"/>
      <c r="AX433" s="412"/>
      <c r="AY433" s="412"/>
      <c r="AZ433" s="413">
        <v>3</v>
      </c>
    </row>
    <row r="434" spans="1:52" s="5" customFormat="1" ht="15" customHeight="1" x14ac:dyDescent="0.2">
      <c r="A434" s="388"/>
      <c r="B434" s="389" t="s">
        <v>296</v>
      </c>
      <c r="C434" s="389"/>
      <c r="D434" s="409">
        <v>14</v>
      </c>
      <c r="E434" s="412"/>
      <c r="F434" s="412"/>
      <c r="G434" s="412"/>
      <c r="H434" s="412"/>
      <c r="I434" s="412"/>
      <c r="J434" s="412"/>
      <c r="K434" s="412"/>
      <c r="L434" s="412"/>
      <c r="M434" s="412"/>
      <c r="N434" s="412"/>
      <c r="O434" s="412"/>
      <c r="P434" s="412"/>
      <c r="Q434" s="412"/>
      <c r="R434" s="412"/>
      <c r="S434" s="412"/>
      <c r="T434" s="412"/>
      <c r="U434" s="412"/>
      <c r="V434" s="412"/>
      <c r="W434" s="412"/>
      <c r="X434" s="412"/>
      <c r="Y434" s="412"/>
      <c r="Z434" s="412"/>
      <c r="AA434" s="412"/>
      <c r="AB434" s="412"/>
      <c r="AC434" s="412"/>
      <c r="AD434" s="412"/>
      <c r="AE434" s="412"/>
      <c r="AF434" s="412"/>
      <c r="AG434" s="412"/>
      <c r="AH434" s="412"/>
      <c r="AI434" s="412"/>
      <c r="AJ434" s="412"/>
      <c r="AK434" s="412"/>
      <c r="AL434" s="412"/>
      <c r="AM434" s="412"/>
      <c r="AN434" s="412"/>
      <c r="AO434" s="412"/>
      <c r="AP434" s="412"/>
      <c r="AQ434" s="412"/>
      <c r="AR434" s="412"/>
      <c r="AS434" s="412"/>
      <c r="AT434" s="412"/>
      <c r="AU434" s="412"/>
      <c r="AV434" s="412"/>
      <c r="AW434" s="412"/>
      <c r="AX434" s="412"/>
      <c r="AY434" s="412"/>
      <c r="AZ434" s="413">
        <v>14</v>
      </c>
    </row>
    <row r="435" spans="1:52" s="5" customFormat="1" ht="15" customHeight="1" x14ac:dyDescent="0.2">
      <c r="A435" s="388"/>
      <c r="B435" s="389" t="s">
        <v>297</v>
      </c>
      <c r="C435" s="389"/>
      <c r="D435" s="409">
        <v>214</v>
      </c>
      <c r="E435" s="412">
        <v>2</v>
      </c>
      <c r="F435" s="412"/>
      <c r="G435" s="412"/>
      <c r="H435" s="412"/>
      <c r="I435" s="412"/>
      <c r="J435" s="412"/>
      <c r="K435" s="412"/>
      <c r="L435" s="412"/>
      <c r="M435" s="412"/>
      <c r="N435" s="412"/>
      <c r="O435" s="412"/>
      <c r="P435" s="412"/>
      <c r="Q435" s="412"/>
      <c r="R435" s="412"/>
      <c r="S435" s="412"/>
      <c r="T435" s="412"/>
      <c r="U435" s="412"/>
      <c r="V435" s="412"/>
      <c r="W435" s="412"/>
      <c r="X435" s="412"/>
      <c r="Y435" s="412"/>
      <c r="Z435" s="412"/>
      <c r="AA435" s="412"/>
      <c r="AB435" s="412"/>
      <c r="AC435" s="412"/>
      <c r="AD435" s="412"/>
      <c r="AE435" s="412"/>
      <c r="AF435" s="412"/>
      <c r="AG435" s="412"/>
      <c r="AH435" s="412"/>
      <c r="AI435" s="412"/>
      <c r="AJ435" s="412"/>
      <c r="AK435" s="412"/>
      <c r="AL435" s="412"/>
      <c r="AM435" s="412"/>
      <c r="AN435" s="412"/>
      <c r="AO435" s="412"/>
      <c r="AP435" s="412"/>
      <c r="AQ435" s="412"/>
      <c r="AR435" s="412"/>
      <c r="AS435" s="412"/>
      <c r="AT435" s="412"/>
      <c r="AU435" s="412"/>
      <c r="AV435" s="412"/>
      <c r="AW435" s="412"/>
      <c r="AX435" s="412"/>
      <c r="AY435" s="412"/>
      <c r="AZ435" s="413">
        <v>216</v>
      </c>
    </row>
    <row r="436" spans="1:52" s="5" customFormat="1" ht="15" customHeight="1" x14ac:dyDescent="0.2">
      <c r="A436" s="388"/>
      <c r="B436" s="389" t="s">
        <v>298</v>
      </c>
      <c r="C436" s="389"/>
      <c r="D436" s="409">
        <v>12</v>
      </c>
      <c r="E436" s="412"/>
      <c r="F436" s="412"/>
      <c r="G436" s="412"/>
      <c r="H436" s="412"/>
      <c r="I436" s="412"/>
      <c r="J436" s="412"/>
      <c r="K436" s="412"/>
      <c r="L436" s="412"/>
      <c r="M436" s="412"/>
      <c r="N436" s="412"/>
      <c r="O436" s="412"/>
      <c r="P436" s="412"/>
      <c r="Q436" s="412"/>
      <c r="R436" s="412"/>
      <c r="S436" s="412"/>
      <c r="T436" s="412"/>
      <c r="U436" s="412"/>
      <c r="V436" s="412"/>
      <c r="W436" s="412"/>
      <c r="X436" s="412"/>
      <c r="Y436" s="412"/>
      <c r="Z436" s="412"/>
      <c r="AA436" s="412"/>
      <c r="AB436" s="412"/>
      <c r="AC436" s="412"/>
      <c r="AD436" s="412"/>
      <c r="AE436" s="412"/>
      <c r="AF436" s="412"/>
      <c r="AG436" s="412"/>
      <c r="AH436" s="412"/>
      <c r="AI436" s="412"/>
      <c r="AJ436" s="412"/>
      <c r="AK436" s="412"/>
      <c r="AL436" s="412"/>
      <c r="AM436" s="412"/>
      <c r="AN436" s="412"/>
      <c r="AO436" s="412"/>
      <c r="AP436" s="412"/>
      <c r="AQ436" s="412"/>
      <c r="AR436" s="412"/>
      <c r="AS436" s="412"/>
      <c r="AT436" s="412"/>
      <c r="AU436" s="412"/>
      <c r="AV436" s="412"/>
      <c r="AW436" s="412"/>
      <c r="AX436" s="412"/>
      <c r="AY436" s="412"/>
      <c r="AZ436" s="413">
        <v>12</v>
      </c>
    </row>
    <row r="437" spans="1:52" s="5" customFormat="1" ht="15" customHeight="1" x14ac:dyDescent="0.2">
      <c r="A437" s="388"/>
      <c r="B437" s="389" t="s">
        <v>299</v>
      </c>
      <c r="C437" s="389"/>
      <c r="D437" s="409">
        <v>208</v>
      </c>
      <c r="E437" s="412">
        <v>3</v>
      </c>
      <c r="F437" s="412">
        <v>4</v>
      </c>
      <c r="G437" s="412"/>
      <c r="H437" s="412">
        <v>1</v>
      </c>
      <c r="I437" s="412"/>
      <c r="J437" s="412">
        <v>1</v>
      </c>
      <c r="K437" s="412"/>
      <c r="L437" s="412">
        <v>1</v>
      </c>
      <c r="M437" s="412"/>
      <c r="N437" s="412">
        <v>1</v>
      </c>
      <c r="O437" s="412"/>
      <c r="P437" s="412"/>
      <c r="Q437" s="412">
        <v>1</v>
      </c>
      <c r="R437" s="412"/>
      <c r="S437" s="412"/>
      <c r="T437" s="412"/>
      <c r="U437" s="412"/>
      <c r="V437" s="412"/>
      <c r="W437" s="412"/>
      <c r="X437" s="412"/>
      <c r="Y437" s="412">
        <v>1</v>
      </c>
      <c r="Z437" s="412"/>
      <c r="AA437" s="412"/>
      <c r="AB437" s="412">
        <v>1</v>
      </c>
      <c r="AC437" s="412"/>
      <c r="AD437" s="412"/>
      <c r="AE437" s="412"/>
      <c r="AF437" s="412"/>
      <c r="AG437" s="412"/>
      <c r="AH437" s="412"/>
      <c r="AI437" s="412"/>
      <c r="AJ437" s="412"/>
      <c r="AK437" s="412"/>
      <c r="AL437" s="412"/>
      <c r="AM437" s="412"/>
      <c r="AN437" s="412"/>
      <c r="AO437" s="412"/>
      <c r="AP437" s="412"/>
      <c r="AQ437" s="412"/>
      <c r="AR437" s="412"/>
      <c r="AS437" s="412"/>
      <c r="AT437" s="412"/>
      <c r="AU437" s="412"/>
      <c r="AV437" s="412"/>
      <c r="AW437" s="412"/>
      <c r="AX437" s="412"/>
      <c r="AY437" s="412"/>
      <c r="AZ437" s="413">
        <v>222</v>
      </c>
    </row>
    <row r="438" spans="1:52" s="5" customFormat="1" ht="15" customHeight="1" x14ac:dyDescent="0.2">
      <c r="A438" s="388"/>
      <c r="B438" s="389" t="s">
        <v>300</v>
      </c>
      <c r="C438" s="389"/>
      <c r="D438" s="409">
        <v>21</v>
      </c>
      <c r="E438" s="412"/>
      <c r="F438" s="412"/>
      <c r="G438" s="412"/>
      <c r="H438" s="412"/>
      <c r="I438" s="412"/>
      <c r="J438" s="412"/>
      <c r="K438" s="412"/>
      <c r="L438" s="412"/>
      <c r="M438" s="412"/>
      <c r="N438" s="412"/>
      <c r="O438" s="412"/>
      <c r="P438" s="412"/>
      <c r="Q438" s="412"/>
      <c r="R438" s="412"/>
      <c r="S438" s="412"/>
      <c r="T438" s="412"/>
      <c r="U438" s="412"/>
      <c r="V438" s="412"/>
      <c r="W438" s="412"/>
      <c r="X438" s="412"/>
      <c r="Y438" s="412"/>
      <c r="Z438" s="412"/>
      <c r="AA438" s="412"/>
      <c r="AB438" s="412"/>
      <c r="AC438" s="412"/>
      <c r="AD438" s="412"/>
      <c r="AE438" s="412"/>
      <c r="AF438" s="412"/>
      <c r="AG438" s="412"/>
      <c r="AH438" s="412"/>
      <c r="AI438" s="412"/>
      <c r="AJ438" s="412"/>
      <c r="AK438" s="412"/>
      <c r="AL438" s="412"/>
      <c r="AM438" s="412"/>
      <c r="AN438" s="412"/>
      <c r="AO438" s="412"/>
      <c r="AP438" s="412"/>
      <c r="AQ438" s="412"/>
      <c r="AR438" s="412"/>
      <c r="AS438" s="412"/>
      <c r="AT438" s="412"/>
      <c r="AU438" s="412"/>
      <c r="AV438" s="412"/>
      <c r="AW438" s="412"/>
      <c r="AX438" s="412"/>
      <c r="AY438" s="412"/>
      <c r="AZ438" s="413">
        <v>21</v>
      </c>
    </row>
    <row r="439" spans="1:52" s="5" customFormat="1" ht="15" customHeight="1" thickBot="1" x14ac:dyDescent="0.25">
      <c r="A439" s="392" t="s">
        <v>301</v>
      </c>
      <c r="B439" s="393"/>
      <c r="C439" s="393"/>
      <c r="D439" s="414">
        <v>1000</v>
      </c>
      <c r="E439" s="414">
        <v>11</v>
      </c>
      <c r="F439" s="414">
        <v>6</v>
      </c>
      <c r="G439" s="414">
        <v>2</v>
      </c>
      <c r="H439" s="414">
        <v>2</v>
      </c>
      <c r="I439" s="414"/>
      <c r="J439" s="414">
        <v>5</v>
      </c>
      <c r="K439" s="414">
        <v>1</v>
      </c>
      <c r="L439" s="414">
        <v>2</v>
      </c>
      <c r="M439" s="414"/>
      <c r="N439" s="414">
        <v>1</v>
      </c>
      <c r="O439" s="414"/>
      <c r="P439" s="414">
        <v>2</v>
      </c>
      <c r="Q439" s="414">
        <v>2</v>
      </c>
      <c r="R439" s="414">
        <v>1</v>
      </c>
      <c r="S439" s="414"/>
      <c r="T439" s="414"/>
      <c r="U439" s="414">
        <v>1</v>
      </c>
      <c r="V439" s="414"/>
      <c r="W439" s="414">
        <v>1</v>
      </c>
      <c r="X439" s="414"/>
      <c r="Y439" s="414">
        <v>2</v>
      </c>
      <c r="Z439" s="414"/>
      <c r="AA439" s="414"/>
      <c r="AB439" s="414">
        <v>1</v>
      </c>
      <c r="AC439" s="414"/>
      <c r="AD439" s="414"/>
      <c r="AE439" s="414">
        <v>2</v>
      </c>
      <c r="AF439" s="414">
        <v>2</v>
      </c>
      <c r="AG439" s="414"/>
      <c r="AH439" s="414"/>
      <c r="AI439" s="414"/>
      <c r="AJ439" s="414"/>
      <c r="AK439" s="414"/>
      <c r="AL439" s="414"/>
      <c r="AM439" s="414"/>
      <c r="AN439" s="414"/>
      <c r="AO439" s="414"/>
      <c r="AP439" s="414">
        <v>1</v>
      </c>
      <c r="AQ439" s="414"/>
      <c r="AR439" s="414"/>
      <c r="AS439" s="414"/>
      <c r="AT439" s="414"/>
      <c r="AU439" s="414"/>
      <c r="AV439" s="414"/>
      <c r="AW439" s="414"/>
      <c r="AX439" s="414"/>
      <c r="AY439" s="414"/>
      <c r="AZ439" s="415">
        <v>1045</v>
      </c>
    </row>
    <row r="440" spans="1:52" s="5" customFormat="1" ht="15" customHeight="1" thickTop="1" thickBot="1" x14ac:dyDescent="0.25">
      <c r="A440" s="383" t="s">
        <v>10</v>
      </c>
      <c r="B440" s="384" t="s">
        <v>302</v>
      </c>
      <c r="C440" s="384"/>
      <c r="D440" s="416">
        <v>195</v>
      </c>
      <c r="E440" s="410">
        <v>5</v>
      </c>
      <c r="F440" s="410">
        <v>1</v>
      </c>
      <c r="G440" s="410">
        <v>1</v>
      </c>
      <c r="H440" s="410"/>
      <c r="I440" s="410">
        <v>1</v>
      </c>
      <c r="J440" s="410"/>
      <c r="K440" s="410">
        <v>2</v>
      </c>
      <c r="L440" s="410"/>
      <c r="M440" s="410">
        <v>1</v>
      </c>
      <c r="N440" s="410">
        <v>1</v>
      </c>
      <c r="O440" s="410"/>
      <c r="P440" s="410"/>
      <c r="Q440" s="410">
        <v>2</v>
      </c>
      <c r="R440" s="410"/>
      <c r="S440" s="410"/>
      <c r="T440" s="410">
        <v>1</v>
      </c>
      <c r="U440" s="410">
        <v>1</v>
      </c>
      <c r="V440" s="410"/>
      <c r="W440" s="410"/>
      <c r="X440" s="410"/>
      <c r="Y440" s="410"/>
      <c r="Z440" s="410"/>
      <c r="AA440" s="410"/>
      <c r="AB440" s="410"/>
      <c r="AC440" s="410"/>
      <c r="AD440" s="410"/>
      <c r="AE440" s="410"/>
      <c r="AF440" s="410"/>
      <c r="AG440" s="410"/>
      <c r="AH440" s="410"/>
      <c r="AI440" s="410"/>
      <c r="AJ440" s="410"/>
      <c r="AK440" s="410"/>
      <c r="AL440" s="410"/>
      <c r="AM440" s="410"/>
      <c r="AN440" s="410"/>
      <c r="AO440" s="410"/>
      <c r="AP440" s="410"/>
      <c r="AQ440" s="410"/>
      <c r="AR440" s="410">
        <v>1</v>
      </c>
      <c r="AS440" s="410"/>
      <c r="AT440" s="410"/>
      <c r="AU440" s="410"/>
      <c r="AV440" s="410"/>
      <c r="AW440" s="410"/>
      <c r="AX440" s="410"/>
      <c r="AY440" s="410"/>
      <c r="AZ440" s="411">
        <v>212</v>
      </c>
    </row>
    <row r="441" spans="1:52" s="5" customFormat="1" ht="15" customHeight="1" thickTop="1" x14ac:dyDescent="0.2">
      <c r="A441" s="388"/>
      <c r="B441" s="389" t="s">
        <v>303</v>
      </c>
      <c r="C441" s="389"/>
      <c r="D441" s="409">
        <v>359</v>
      </c>
      <c r="E441" s="412"/>
      <c r="F441" s="412"/>
      <c r="G441" s="412"/>
      <c r="H441" s="412">
        <v>1</v>
      </c>
      <c r="I441" s="412"/>
      <c r="J441" s="412">
        <v>1</v>
      </c>
      <c r="K441" s="412"/>
      <c r="L441" s="412"/>
      <c r="M441" s="412"/>
      <c r="N441" s="412"/>
      <c r="O441" s="412"/>
      <c r="P441" s="412">
        <v>1</v>
      </c>
      <c r="Q441" s="412"/>
      <c r="R441" s="412"/>
      <c r="S441" s="412"/>
      <c r="T441" s="412"/>
      <c r="U441" s="412"/>
      <c r="V441" s="412"/>
      <c r="W441" s="412"/>
      <c r="X441" s="412"/>
      <c r="Y441" s="412"/>
      <c r="Z441" s="412"/>
      <c r="AA441" s="412"/>
      <c r="AB441" s="412"/>
      <c r="AC441" s="412"/>
      <c r="AD441" s="412"/>
      <c r="AE441" s="412">
        <v>1</v>
      </c>
      <c r="AF441" s="412"/>
      <c r="AG441" s="412"/>
      <c r="AH441" s="412"/>
      <c r="AI441" s="412"/>
      <c r="AJ441" s="412"/>
      <c r="AK441" s="412"/>
      <c r="AL441" s="412"/>
      <c r="AM441" s="412"/>
      <c r="AN441" s="412"/>
      <c r="AO441" s="412"/>
      <c r="AP441" s="412"/>
      <c r="AQ441" s="412"/>
      <c r="AR441" s="412"/>
      <c r="AS441" s="412"/>
      <c r="AT441" s="412"/>
      <c r="AU441" s="412"/>
      <c r="AV441" s="412"/>
      <c r="AW441" s="412"/>
      <c r="AX441" s="412"/>
      <c r="AY441" s="412"/>
      <c r="AZ441" s="413">
        <v>363</v>
      </c>
    </row>
    <row r="442" spans="1:52" s="5" customFormat="1" ht="15" customHeight="1" x14ac:dyDescent="0.2">
      <c r="A442" s="388"/>
      <c r="B442" s="389" t="s">
        <v>304</v>
      </c>
      <c r="C442" s="389"/>
      <c r="D442" s="409">
        <v>330</v>
      </c>
      <c r="E442" s="412">
        <v>12</v>
      </c>
      <c r="F442" s="412"/>
      <c r="G442" s="412">
        <v>2</v>
      </c>
      <c r="H442" s="412">
        <v>1</v>
      </c>
      <c r="I442" s="412"/>
      <c r="J442" s="412"/>
      <c r="K442" s="412"/>
      <c r="L442" s="412">
        <v>1</v>
      </c>
      <c r="M442" s="412"/>
      <c r="N442" s="412"/>
      <c r="O442" s="412"/>
      <c r="P442" s="412"/>
      <c r="Q442" s="412"/>
      <c r="R442" s="412"/>
      <c r="S442" s="412"/>
      <c r="T442" s="412"/>
      <c r="U442" s="412"/>
      <c r="V442" s="412"/>
      <c r="W442" s="412">
        <v>1</v>
      </c>
      <c r="X442" s="412"/>
      <c r="Y442" s="412"/>
      <c r="Z442" s="412"/>
      <c r="AA442" s="412"/>
      <c r="AB442" s="412"/>
      <c r="AC442" s="412"/>
      <c r="AD442" s="412"/>
      <c r="AE442" s="412"/>
      <c r="AF442" s="412"/>
      <c r="AG442" s="412"/>
      <c r="AH442" s="412"/>
      <c r="AI442" s="412"/>
      <c r="AJ442" s="412"/>
      <c r="AK442" s="412"/>
      <c r="AL442" s="412"/>
      <c r="AM442" s="412"/>
      <c r="AN442" s="412"/>
      <c r="AO442" s="412"/>
      <c r="AP442" s="412"/>
      <c r="AQ442" s="412"/>
      <c r="AR442" s="412"/>
      <c r="AS442" s="412"/>
      <c r="AT442" s="412"/>
      <c r="AU442" s="412"/>
      <c r="AV442" s="412"/>
      <c r="AW442" s="412"/>
      <c r="AX442" s="412"/>
      <c r="AY442" s="412"/>
      <c r="AZ442" s="413">
        <v>347</v>
      </c>
    </row>
    <row r="443" spans="1:52" s="5" customFormat="1" ht="15" customHeight="1" x14ac:dyDescent="0.2">
      <c r="A443" s="388"/>
      <c r="B443" s="389" t="s">
        <v>305</v>
      </c>
      <c r="C443" s="389"/>
      <c r="D443" s="409">
        <v>5</v>
      </c>
      <c r="E443" s="412"/>
      <c r="F443" s="412"/>
      <c r="G443" s="412"/>
      <c r="H443" s="412"/>
      <c r="I443" s="412"/>
      <c r="J443" s="412"/>
      <c r="K443" s="412"/>
      <c r="L443" s="412"/>
      <c r="M443" s="412"/>
      <c r="N443" s="412"/>
      <c r="O443" s="412"/>
      <c r="P443" s="412"/>
      <c r="Q443" s="412"/>
      <c r="R443" s="412"/>
      <c r="S443" s="412"/>
      <c r="T443" s="412"/>
      <c r="U443" s="412"/>
      <c r="V443" s="412"/>
      <c r="W443" s="412"/>
      <c r="X443" s="412"/>
      <c r="Y443" s="412"/>
      <c r="Z443" s="412"/>
      <c r="AA443" s="412"/>
      <c r="AB443" s="412"/>
      <c r="AC443" s="412"/>
      <c r="AD443" s="412"/>
      <c r="AE443" s="412"/>
      <c r="AF443" s="412"/>
      <c r="AG443" s="412"/>
      <c r="AH443" s="412"/>
      <c r="AI443" s="412"/>
      <c r="AJ443" s="412"/>
      <c r="AK443" s="412"/>
      <c r="AL443" s="412"/>
      <c r="AM443" s="412"/>
      <c r="AN443" s="412"/>
      <c r="AO443" s="412"/>
      <c r="AP443" s="412"/>
      <c r="AQ443" s="412"/>
      <c r="AR443" s="412"/>
      <c r="AS443" s="412"/>
      <c r="AT443" s="412"/>
      <c r="AU443" s="412"/>
      <c r="AV443" s="412"/>
      <c r="AW443" s="412"/>
      <c r="AX443" s="412"/>
      <c r="AY443" s="412"/>
      <c r="AZ443" s="413">
        <v>5</v>
      </c>
    </row>
    <row r="444" spans="1:52" s="5" customFormat="1" ht="15" customHeight="1" x14ac:dyDescent="0.2">
      <c r="A444" s="388"/>
      <c r="B444" s="389" t="s">
        <v>306</v>
      </c>
      <c r="C444" s="389"/>
      <c r="D444" s="409">
        <v>153</v>
      </c>
      <c r="E444" s="412"/>
      <c r="F444" s="412"/>
      <c r="G444" s="412"/>
      <c r="H444" s="412"/>
      <c r="I444" s="412"/>
      <c r="J444" s="412"/>
      <c r="K444" s="412"/>
      <c r="L444" s="412"/>
      <c r="M444" s="412"/>
      <c r="N444" s="412"/>
      <c r="O444" s="412"/>
      <c r="P444" s="412"/>
      <c r="Q444" s="412"/>
      <c r="R444" s="412"/>
      <c r="S444" s="412"/>
      <c r="T444" s="412"/>
      <c r="U444" s="412"/>
      <c r="V444" s="412"/>
      <c r="W444" s="412"/>
      <c r="X444" s="412"/>
      <c r="Y444" s="412"/>
      <c r="Z444" s="412"/>
      <c r="AA444" s="412"/>
      <c r="AB444" s="412"/>
      <c r="AC444" s="412"/>
      <c r="AD444" s="412"/>
      <c r="AE444" s="412"/>
      <c r="AF444" s="412"/>
      <c r="AG444" s="412"/>
      <c r="AH444" s="412"/>
      <c r="AI444" s="412"/>
      <c r="AJ444" s="412"/>
      <c r="AK444" s="412"/>
      <c r="AL444" s="412"/>
      <c r="AM444" s="412"/>
      <c r="AN444" s="412"/>
      <c r="AO444" s="412"/>
      <c r="AP444" s="412"/>
      <c r="AQ444" s="412"/>
      <c r="AR444" s="412"/>
      <c r="AS444" s="412"/>
      <c r="AT444" s="412"/>
      <c r="AU444" s="412"/>
      <c r="AV444" s="412"/>
      <c r="AW444" s="412"/>
      <c r="AX444" s="412"/>
      <c r="AY444" s="412"/>
      <c r="AZ444" s="413">
        <v>153</v>
      </c>
    </row>
    <row r="445" spans="1:52" s="5" customFormat="1" ht="15" customHeight="1" x14ac:dyDescent="0.2">
      <c r="A445" s="388"/>
      <c r="B445" s="389" t="s">
        <v>307</v>
      </c>
      <c r="C445" s="389"/>
      <c r="D445" s="409">
        <v>173</v>
      </c>
      <c r="E445" s="412">
        <v>3</v>
      </c>
      <c r="F445" s="412">
        <v>3</v>
      </c>
      <c r="G445" s="412"/>
      <c r="H445" s="412">
        <v>1</v>
      </c>
      <c r="I445" s="412"/>
      <c r="J445" s="412"/>
      <c r="K445" s="412"/>
      <c r="L445" s="412"/>
      <c r="M445" s="412"/>
      <c r="N445" s="412"/>
      <c r="O445" s="412"/>
      <c r="P445" s="412"/>
      <c r="Q445" s="412"/>
      <c r="R445" s="412"/>
      <c r="S445" s="412"/>
      <c r="T445" s="412"/>
      <c r="U445" s="412"/>
      <c r="V445" s="412"/>
      <c r="W445" s="412"/>
      <c r="X445" s="412"/>
      <c r="Y445" s="412"/>
      <c r="Z445" s="412"/>
      <c r="AA445" s="412"/>
      <c r="AB445" s="412"/>
      <c r="AC445" s="412"/>
      <c r="AD445" s="412"/>
      <c r="AE445" s="412"/>
      <c r="AF445" s="412"/>
      <c r="AG445" s="412"/>
      <c r="AH445" s="412"/>
      <c r="AI445" s="412"/>
      <c r="AJ445" s="412"/>
      <c r="AK445" s="412"/>
      <c r="AL445" s="412"/>
      <c r="AM445" s="412"/>
      <c r="AN445" s="412"/>
      <c r="AO445" s="412"/>
      <c r="AP445" s="412"/>
      <c r="AQ445" s="412"/>
      <c r="AR445" s="412"/>
      <c r="AS445" s="412"/>
      <c r="AT445" s="412"/>
      <c r="AU445" s="412"/>
      <c r="AV445" s="412"/>
      <c r="AW445" s="412"/>
      <c r="AX445" s="412"/>
      <c r="AY445" s="412"/>
      <c r="AZ445" s="413">
        <v>180</v>
      </c>
    </row>
    <row r="446" spans="1:52" s="5" customFormat="1" ht="15" customHeight="1" x14ac:dyDescent="0.2">
      <c r="A446" s="388"/>
      <c r="B446" s="389" t="s">
        <v>308</v>
      </c>
      <c r="C446" s="389"/>
      <c r="D446" s="409">
        <v>9</v>
      </c>
      <c r="E446" s="412"/>
      <c r="F446" s="412"/>
      <c r="G446" s="412"/>
      <c r="H446" s="412"/>
      <c r="I446" s="412"/>
      <c r="J446" s="412"/>
      <c r="K446" s="412"/>
      <c r="L446" s="412"/>
      <c r="M446" s="412"/>
      <c r="N446" s="412"/>
      <c r="O446" s="412"/>
      <c r="P446" s="412"/>
      <c r="Q446" s="412"/>
      <c r="R446" s="412"/>
      <c r="S446" s="412"/>
      <c r="T446" s="412"/>
      <c r="U446" s="412"/>
      <c r="V446" s="412"/>
      <c r="W446" s="412"/>
      <c r="X446" s="412"/>
      <c r="Y446" s="412"/>
      <c r="Z446" s="412"/>
      <c r="AA446" s="412"/>
      <c r="AB446" s="412"/>
      <c r="AC446" s="412"/>
      <c r="AD446" s="412"/>
      <c r="AE446" s="412"/>
      <c r="AF446" s="412"/>
      <c r="AG446" s="412"/>
      <c r="AH446" s="412"/>
      <c r="AI446" s="412"/>
      <c r="AJ446" s="412"/>
      <c r="AK446" s="412"/>
      <c r="AL446" s="412"/>
      <c r="AM446" s="412"/>
      <c r="AN446" s="412"/>
      <c r="AO446" s="412"/>
      <c r="AP446" s="412"/>
      <c r="AQ446" s="412"/>
      <c r="AR446" s="412"/>
      <c r="AS446" s="412"/>
      <c r="AT446" s="412"/>
      <c r="AU446" s="412"/>
      <c r="AV446" s="412"/>
      <c r="AW446" s="412"/>
      <c r="AX446" s="412"/>
      <c r="AY446" s="412"/>
      <c r="AZ446" s="413">
        <v>9</v>
      </c>
    </row>
    <row r="447" spans="1:52" s="5" customFormat="1" ht="15" customHeight="1" x14ac:dyDescent="0.2">
      <c r="A447" s="388"/>
      <c r="B447" s="389" t="s">
        <v>309</v>
      </c>
      <c r="C447" s="389"/>
      <c r="D447" s="409">
        <v>155</v>
      </c>
      <c r="E447" s="412">
        <v>1</v>
      </c>
      <c r="F447" s="412">
        <v>3</v>
      </c>
      <c r="G447" s="412"/>
      <c r="H447" s="412"/>
      <c r="I447" s="412"/>
      <c r="J447" s="412"/>
      <c r="K447" s="412"/>
      <c r="L447" s="412"/>
      <c r="M447" s="412"/>
      <c r="N447" s="412"/>
      <c r="O447" s="412"/>
      <c r="P447" s="412"/>
      <c r="Q447" s="412"/>
      <c r="R447" s="412"/>
      <c r="S447" s="412"/>
      <c r="T447" s="412"/>
      <c r="U447" s="412"/>
      <c r="V447" s="412"/>
      <c r="W447" s="412"/>
      <c r="X447" s="412"/>
      <c r="Y447" s="412"/>
      <c r="Z447" s="412"/>
      <c r="AA447" s="412"/>
      <c r="AB447" s="412"/>
      <c r="AC447" s="412"/>
      <c r="AD447" s="412"/>
      <c r="AE447" s="412"/>
      <c r="AF447" s="412"/>
      <c r="AG447" s="412"/>
      <c r="AH447" s="412"/>
      <c r="AI447" s="412"/>
      <c r="AJ447" s="412"/>
      <c r="AK447" s="412"/>
      <c r="AL447" s="412"/>
      <c r="AM447" s="412"/>
      <c r="AN447" s="412"/>
      <c r="AO447" s="412"/>
      <c r="AP447" s="412"/>
      <c r="AQ447" s="412"/>
      <c r="AR447" s="412"/>
      <c r="AS447" s="412"/>
      <c r="AT447" s="412"/>
      <c r="AU447" s="412"/>
      <c r="AV447" s="412"/>
      <c r="AW447" s="412"/>
      <c r="AX447" s="412"/>
      <c r="AY447" s="412"/>
      <c r="AZ447" s="413">
        <v>159</v>
      </c>
    </row>
    <row r="448" spans="1:52" s="417" customFormat="1" ht="15" customHeight="1" x14ac:dyDescent="0.2">
      <c r="A448" s="388"/>
      <c r="B448" s="389" t="s">
        <v>310</v>
      </c>
      <c r="C448" s="389"/>
      <c r="D448" s="409">
        <v>637</v>
      </c>
      <c r="E448" s="412"/>
      <c r="F448" s="412"/>
      <c r="G448" s="412"/>
      <c r="H448" s="412"/>
      <c r="I448" s="412"/>
      <c r="J448" s="412">
        <v>2</v>
      </c>
      <c r="K448" s="412"/>
      <c r="L448" s="412"/>
      <c r="M448" s="412"/>
      <c r="N448" s="412"/>
      <c r="O448" s="412"/>
      <c r="P448" s="412"/>
      <c r="Q448" s="412"/>
      <c r="R448" s="412"/>
      <c r="S448" s="412"/>
      <c r="T448" s="412"/>
      <c r="U448" s="412"/>
      <c r="V448" s="412"/>
      <c r="W448" s="412"/>
      <c r="X448" s="412"/>
      <c r="Y448" s="412">
        <v>1</v>
      </c>
      <c r="Z448" s="412"/>
      <c r="AA448" s="412"/>
      <c r="AB448" s="412"/>
      <c r="AC448" s="412"/>
      <c r="AD448" s="412"/>
      <c r="AE448" s="412"/>
      <c r="AF448" s="412"/>
      <c r="AG448" s="412"/>
      <c r="AH448" s="412"/>
      <c r="AI448" s="412"/>
      <c r="AJ448" s="412"/>
      <c r="AK448" s="412"/>
      <c r="AL448" s="412"/>
      <c r="AM448" s="412">
        <v>1</v>
      </c>
      <c r="AN448" s="412"/>
      <c r="AO448" s="412"/>
      <c r="AP448" s="412"/>
      <c r="AQ448" s="412"/>
      <c r="AR448" s="412"/>
      <c r="AS448" s="412"/>
      <c r="AT448" s="412"/>
      <c r="AU448" s="412"/>
      <c r="AV448" s="412"/>
      <c r="AW448" s="412"/>
      <c r="AX448" s="412"/>
      <c r="AY448" s="412"/>
      <c r="AZ448" s="413">
        <v>641</v>
      </c>
    </row>
    <row r="449" spans="1:52" s="12" customFormat="1" ht="15" customHeight="1" thickBot="1" x14ac:dyDescent="0.25">
      <c r="A449" s="392" t="s">
        <v>311</v>
      </c>
      <c r="B449" s="393"/>
      <c r="C449" s="393"/>
      <c r="D449" s="414">
        <v>2016</v>
      </c>
      <c r="E449" s="414">
        <v>21</v>
      </c>
      <c r="F449" s="414">
        <v>7</v>
      </c>
      <c r="G449" s="414">
        <v>3</v>
      </c>
      <c r="H449" s="414">
        <v>3</v>
      </c>
      <c r="I449" s="414">
        <v>1</v>
      </c>
      <c r="J449" s="414">
        <v>3</v>
      </c>
      <c r="K449" s="414">
        <v>2</v>
      </c>
      <c r="L449" s="414">
        <v>1</v>
      </c>
      <c r="M449" s="414">
        <v>1</v>
      </c>
      <c r="N449" s="414">
        <v>1</v>
      </c>
      <c r="O449" s="414"/>
      <c r="P449" s="414">
        <v>1</v>
      </c>
      <c r="Q449" s="414">
        <v>2</v>
      </c>
      <c r="R449" s="414"/>
      <c r="S449" s="414"/>
      <c r="T449" s="414">
        <v>1</v>
      </c>
      <c r="U449" s="414">
        <v>1</v>
      </c>
      <c r="V449" s="414"/>
      <c r="W449" s="414">
        <v>1</v>
      </c>
      <c r="X449" s="414"/>
      <c r="Y449" s="414">
        <v>1</v>
      </c>
      <c r="Z449" s="414"/>
      <c r="AA449" s="414"/>
      <c r="AB449" s="414"/>
      <c r="AC449" s="414"/>
      <c r="AD449" s="414"/>
      <c r="AE449" s="414">
        <v>1</v>
      </c>
      <c r="AF449" s="414"/>
      <c r="AG449" s="414"/>
      <c r="AH449" s="414"/>
      <c r="AI449" s="414"/>
      <c r="AJ449" s="414"/>
      <c r="AK449" s="414"/>
      <c r="AL449" s="414"/>
      <c r="AM449" s="414">
        <v>1</v>
      </c>
      <c r="AN449" s="414"/>
      <c r="AO449" s="414"/>
      <c r="AP449" s="414"/>
      <c r="AQ449" s="414"/>
      <c r="AR449" s="414">
        <v>1</v>
      </c>
      <c r="AS449" s="414"/>
      <c r="AT449" s="414"/>
      <c r="AU449" s="414"/>
      <c r="AV449" s="414"/>
      <c r="AW449" s="414"/>
      <c r="AX449" s="414"/>
      <c r="AY449" s="414"/>
      <c r="AZ449" s="414">
        <v>2069</v>
      </c>
    </row>
    <row r="450" spans="1:52" s="12" customFormat="1" ht="15" customHeight="1" thickTop="1" thickBot="1" x14ac:dyDescent="0.25">
      <c r="A450" s="396"/>
      <c r="B450" s="384" t="s">
        <v>69</v>
      </c>
      <c r="C450" s="384"/>
      <c r="D450" s="416">
        <v>8397</v>
      </c>
      <c r="E450" s="410">
        <v>131</v>
      </c>
      <c r="F450" s="410">
        <v>177</v>
      </c>
      <c r="G450" s="410">
        <v>20</v>
      </c>
      <c r="H450" s="410">
        <v>28</v>
      </c>
      <c r="I450" s="410">
        <v>32</v>
      </c>
      <c r="J450" s="410">
        <v>7</v>
      </c>
      <c r="K450" s="410">
        <v>12</v>
      </c>
      <c r="L450" s="410">
        <v>11</v>
      </c>
      <c r="M450" s="410">
        <v>6</v>
      </c>
      <c r="N450" s="410">
        <v>2</v>
      </c>
      <c r="O450" s="410">
        <v>3</v>
      </c>
      <c r="P450" s="410">
        <v>4</v>
      </c>
      <c r="Q450" s="410">
        <v>6</v>
      </c>
      <c r="R450" s="410">
        <v>4</v>
      </c>
      <c r="S450" s="410">
        <v>6</v>
      </c>
      <c r="T450" s="410">
        <v>4</v>
      </c>
      <c r="U450" s="410">
        <v>3</v>
      </c>
      <c r="V450" s="410">
        <v>2</v>
      </c>
      <c r="W450" s="410">
        <v>2</v>
      </c>
      <c r="X450" s="410">
        <v>1</v>
      </c>
      <c r="Y450" s="410"/>
      <c r="Z450" s="410"/>
      <c r="AA450" s="410">
        <v>4</v>
      </c>
      <c r="AB450" s="410"/>
      <c r="AC450" s="410"/>
      <c r="AD450" s="410"/>
      <c r="AE450" s="410"/>
      <c r="AF450" s="410">
        <v>1</v>
      </c>
      <c r="AG450" s="410"/>
      <c r="AH450" s="410">
        <v>1</v>
      </c>
      <c r="AI450" s="410">
        <v>1</v>
      </c>
      <c r="AJ450" s="410">
        <v>1</v>
      </c>
      <c r="AK450" s="410"/>
      <c r="AL450" s="410">
        <v>1</v>
      </c>
      <c r="AM450" s="410">
        <v>1</v>
      </c>
      <c r="AN450" s="410"/>
      <c r="AO450" s="410">
        <v>1</v>
      </c>
      <c r="AP450" s="410"/>
      <c r="AQ450" s="410"/>
      <c r="AR450" s="410"/>
      <c r="AS450" s="410"/>
      <c r="AT450" s="410">
        <v>1</v>
      </c>
      <c r="AU450" s="410">
        <v>1</v>
      </c>
      <c r="AV450" s="410"/>
      <c r="AW450" s="410"/>
      <c r="AX450" s="410"/>
      <c r="AY450" s="410">
        <v>1</v>
      </c>
      <c r="AZ450" s="410">
        <v>8872</v>
      </c>
    </row>
    <row r="451" spans="1:52" s="12" customFormat="1" ht="15" customHeight="1" thickTop="1" thickBot="1" x14ac:dyDescent="0.25">
      <c r="A451" s="399" t="s">
        <v>0</v>
      </c>
      <c r="B451" s="400"/>
      <c r="C451" s="400"/>
      <c r="D451" s="418">
        <v>40005</v>
      </c>
      <c r="E451" s="418">
        <v>745</v>
      </c>
      <c r="F451" s="418">
        <v>220</v>
      </c>
      <c r="G451" s="418">
        <v>87</v>
      </c>
      <c r="H451" s="418">
        <v>85</v>
      </c>
      <c r="I451" s="418">
        <v>66</v>
      </c>
      <c r="J451" s="418">
        <v>27</v>
      </c>
      <c r="K451" s="418">
        <v>25</v>
      </c>
      <c r="L451" s="418">
        <v>22</v>
      </c>
      <c r="M451" s="418">
        <v>20</v>
      </c>
      <c r="N451" s="418">
        <v>19</v>
      </c>
      <c r="O451" s="418">
        <v>18</v>
      </c>
      <c r="P451" s="418">
        <v>17</v>
      </c>
      <c r="Q451" s="418">
        <v>16</v>
      </c>
      <c r="R451" s="418">
        <v>15</v>
      </c>
      <c r="S451" s="418">
        <v>13</v>
      </c>
      <c r="T451" s="418">
        <v>13</v>
      </c>
      <c r="U451" s="418">
        <v>11</v>
      </c>
      <c r="V451" s="418">
        <v>8</v>
      </c>
      <c r="W451" s="418">
        <v>7</v>
      </c>
      <c r="X451" s="418">
        <v>5</v>
      </c>
      <c r="Y451" s="418">
        <v>5</v>
      </c>
      <c r="Z451" s="418">
        <v>4</v>
      </c>
      <c r="AA451" s="418">
        <v>4</v>
      </c>
      <c r="AB451" s="418">
        <v>4</v>
      </c>
      <c r="AC451" s="418">
        <v>4</v>
      </c>
      <c r="AD451" s="418">
        <v>4</v>
      </c>
      <c r="AE451" s="418">
        <v>3</v>
      </c>
      <c r="AF451" s="418">
        <v>3</v>
      </c>
      <c r="AG451" s="418">
        <v>2</v>
      </c>
      <c r="AH451" s="418">
        <v>2</v>
      </c>
      <c r="AI451" s="418">
        <v>2</v>
      </c>
      <c r="AJ451" s="418">
        <v>2</v>
      </c>
      <c r="AK451" s="418">
        <v>2</v>
      </c>
      <c r="AL451" s="418">
        <v>2</v>
      </c>
      <c r="AM451" s="418">
        <v>2</v>
      </c>
      <c r="AN451" s="418">
        <v>2</v>
      </c>
      <c r="AO451" s="418">
        <v>1</v>
      </c>
      <c r="AP451" s="418">
        <v>1</v>
      </c>
      <c r="AQ451" s="418">
        <v>1</v>
      </c>
      <c r="AR451" s="418">
        <v>1</v>
      </c>
      <c r="AS451" s="418">
        <v>1</v>
      </c>
      <c r="AT451" s="418">
        <v>1</v>
      </c>
      <c r="AU451" s="418">
        <v>1</v>
      </c>
      <c r="AV451" s="418">
        <v>1</v>
      </c>
      <c r="AW451" s="418">
        <v>1</v>
      </c>
      <c r="AX451" s="418">
        <v>1</v>
      </c>
      <c r="AY451" s="418">
        <v>1</v>
      </c>
      <c r="AZ451" s="418">
        <v>41502</v>
      </c>
    </row>
    <row r="452" spans="1:52" s="12" customFormat="1" ht="12.75" customHeight="1" thickTop="1" x14ac:dyDescent="0.2">
      <c r="A452" s="319" t="s">
        <v>31</v>
      </c>
      <c r="B452" s="13"/>
      <c r="C452" s="24"/>
      <c r="D452" s="24"/>
      <c r="E452" s="24"/>
      <c r="F452" s="24"/>
      <c r="G452" s="24"/>
      <c r="H452" s="24"/>
      <c r="I452" s="24"/>
      <c r="J452" s="24"/>
      <c r="K452" s="24"/>
      <c r="L452" s="24"/>
      <c r="M452" s="24"/>
      <c r="N452" s="24"/>
      <c r="O452" s="24"/>
      <c r="P452" s="24"/>
      <c r="Q452" s="24"/>
      <c r="R452" s="24"/>
      <c r="S452" s="24"/>
      <c r="T452" s="24"/>
      <c r="U452" s="24"/>
      <c r="V452" s="24"/>
      <c r="W452" s="24"/>
      <c r="X452" s="24"/>
      <c r="Y452" s="23"/>
      <c r="Z452" s="22"/>
      <c r="AA452" s="22"/>
      <c r="AB452" s="22"/>
      <c r="AC452" s="22"/>
    </row>
    <row r="453" spans="1:52" s="12" customFormat="1" ht="12.75" customHeight="1" x14ac:dyDescent="0.2">
      <c r="A453" s="371" t="s">
        <v>770</v>
      </c>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2"/>
      <c r="AA453" s="22"/>
      <c r="AB453" s="22"/>
      <c r="AC453" s="22"/>
    </row>
    <row r="454" spans="1:52" s="13" customFormat="1" ht="12.75" customHeight="1" x14ac:dyDescent="0.2"/>
  </sheetData>
  <mergeCells count="10">
    <mergeCell ref="AY281:AZ281"/>
    <mergeCell ref="F53:Y53"/>
    <mergeCell ref="Z53:AT53"/>
    <mergeCell ref="F167:Z167"/>
    <mergeCell ref="AA167:AU167"/>
    <mergeCell ref="AV167:AW167"/>
    <mergeCell ref="E281:F281"/>
    <mergeCell ref="G281:AA281"/>
    <mergeCell ref="AB281:AV281"/>
    <mergeCell ref="AW281:AX28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4"/>
  <sheetViews>
    <sheetView workbookViewId="0"/>
  </sheetViews>
  <sheetFormatPr baseColWidth="10" defaultRowHeight="15" x14ac:dyDescent="0.2"/>
  <cols>
    <col min="1" max="1" width="22.5703125" style="419" customWidth="1"/>
    <col min="2" max="3" width="11.42578125" style="419" customWidth="1"/>
    <col min="4" max="256" width="11.42578125" style="419"/>
    <col min="257" max="259" width="22.5703125" style="419" customWidth="1"/>
    <col min="260" max="512" width="11.42578125" style="419"/>
    <col min="513" max="515" width="22.5703125" style="419" customWidth="1"/>
    <col min="516" max="768" width="11.42578125" style="419"/>
    <col min="769" max="771" width="22.5703125" style="419" customWidth="1"/>
    <col min="772" max="1024" width="11.42578125" style="419"/>
    <col min="1025" max="1027" width="22.5703125" style="419" customWidth="1"/>
    <col min="1028" max="1280" width="11.42578125" style="419"/>
    <col min="1281" max="1283" width="22.5703125" style="419" customWidth="1"/>
    <col min="1284" max="1536" width="11.42578125" style="419"/>
    <col min="1537" max="1539" width="22.5703125" style="419" customWidth="1"/>
    <col min="1540" max="1792" width="11.42578125" style="419"/>
    <col min="1793" max="1795" width="22.5703125" style="419" customWidth="1"/>
    <col min="1796" max="2048" width="11.42578125" style="419"/>
    <col min="2049" max="2051" width="22.5703125" style="419" customWidth="1"/>
    <col min="2052" max="2304" width="11.42578125" style="419"/>
    <col min="2305" max="2307" width="22.5703125" style="419" customWidth="1"/>
    <col min="2308" max="2560" width="11.42578125" style="419"/>
    <col min="2561" max="2563" width="22.5703125" style="419" customWidth="1"/>
    <col min="2564" max="2816" width="11.42578125" style="419"/>
    <col min="2817" max="2819" width="22.5703125" style="419" customWidth="1"/>
    <col min="2820" max="3072" width="11.42578125" style="419"/>
    <col min="3073" max="3075" width="22.5703125" style="419" customWidth="1"/>
    <col min="3076" max="3328" width="11.42578125" style="419"/>
    <col min="3329" max="3331" width="22.5703125" style="419" customWidth="1"/>
    <col min="3332" max="3584" width="11.42578125" style="419"/>
    <col min="3585" max="3587" width="22.5703125" style="419" customWidth="1"/>
    <col min="3588" max="3840" width="11.42578125" style="419"/>
    <col min="3841" max="3843" width="22.5703125" style="419" customWidth="1"/>
    <col min="3844" max="4096" width="11.42578125" style="419"/>
    <col min="4097" max="4099" width="22.5703125" style="419" customWidth="1"/>
    <col min="4100" max="4352" width="11.42578125" style="419"/>
    <col min="4353" max="4355" width="22.5703125" style="419" customWidth="1"/>
    <col min="4356" max="4608" width="11.42578125" style="419"/>
    <col min="4609" max="4611" width="22.5703125" style="419" customWidth="1"/>
    <col min="4612" max="4864" width="11.42578125" style="419"/>
    <col min="4865" max="4867" width="22.5703125" style="419" customWidth="1"/>
    <col min="4868" max="5120" width="11.42578125" style="419"/>
    <col min="5121" max="5123" width="22.5703125" style="419" customWidth="1"/>
    <col min="5124" max="5376" width="11.42578125" style="419"/>
    <col min="5377" max="5379" width="22.5703125" style="419" customWidth="1"/>
    <col min="5380" max="5632" width="11.42578125" style="419"/>
    <col min="5633" max="5635" width="22.5703125" style="419" customWidth="1"/>
    <col min="5636" max="5888" width="11.42578125" style="419"/>
    <col min="5889" max="5891" width="22.5703125" style="419" customWidth="1"/>
    <col min="5892" max="6144" width="11.42578125" style="419"/>
    <col min="6145" max="6147" width="22.5703125" style="419" customWidth="1"/>
    <col min="6148" max="6400" width="11.42578125" style="419"/>
    <col min="6401" max="6403" width="22.5703125" style="419" customWidth="1"/>
    <col min="6404" max="6656" width="11.42578125" style="419"/>
    <col min="6657" max="6659" width="22.5703125" style="419" customWidth="1"/>
    <col min="6660" max="6912" width="11.42578125" style="419"/>
    <col min="6913" max="6915" width="22.5703125" style="419" customWidth="1"/>
    <col min="6916" max="7168" width="11.42578125" style="419"/>
    <col min="7169" max="7171" width="22.5703125" style="419" customWidth="1"/>
    <col min="7172" max="7424" width="11.42578125" style="419"/>
    <col min="7425" max="7427" width="22.5703125" style="419" customWidth="1"/>
    <col min="7428" max="7680" width="11.42578125" style="419"/>
    <col min="7681" max="7683" width="22.5703125" style="419" customWidth="1"/>
    <col min="7684" max="7936" width="11.42578125" style="419"/>
    <col min="7937" max="7939" width="22.5703125" style="419" customWidth="1"/>
    <col min="7940" max="8192" width="11.42578125" style="419"/>
    <col min="8193" max="8195" width="22.5703125" style="419" customWidth="1"/>
    <col min="8196" max="8448" width="11.42578125" style="419"/>
    <col min="8449" max="8451" width="22.5703125" style="419" customWidth="1"/>
    <col min="8452" max="8704" width="11.42578125" style="419"/>
    <col min="8705" max="8707" width="22.5703125" style="419" customWidth="1"/>
    <col min="8708" max="8960" width="11.42578125" style="419"/>
    <col min="8961" max="8963" width="22.5703125" style="419" customWidth="1"/>
    <col min="8964" max="9216" width="11.42578125" style="419"/>
    <col min="9217" max="9219" width="22.5703125" style="419" customWidth="1"/>
    <col min="9220" max="9472" width="11.42578125" style="419"/>
    <col min="9473" max="9475" width="22.5703125" style="419" customWidth="1"/>
    <col min="9476" max="9728" width="11.42578125" style="419"/>
    <col min="9729" max="9731" width="22.5703125" style="419" customWidth="1"/>
    <col min="9732" max="9984" width="11.42578125" style="419"/>
    <col min="9985" max="9987" width="22.5703125" style="419" customWidth="1"/>
    <col min="9988" max="10240" width="11.42578125" style="419"/>
    <col min="10241" max="10243" width="22.5703125" style="419" customWidth="1"/>
    <col min="10244" max="10496" width="11.42578125" style="419"/>
    <col min="10497" max="10499" width="22.5703125" style="419" customWidth="1"/>
    <col min="10500" max="10752" width="11.42578125" style="419"/>
    <col min="10753" max="10755" width="22.5703125" style="419" customWidth="1"/>
    <col min="10756" max="11008" width="11.42578125" style="419"/>
    <col min="11009" max="11011" width="22.5703125" style="419" customWidth="1"/>
    <col min="11012" max="11264" width="11.42578125" style="419"/>
    <col min="11265" max="11267" width="22.5703125" style="419" customWidth="1"/>
    <col min="11268" max="11520" width="11.42578125" style="419"/>
    <col min="11521" max="11523" width="22.5703125" style="419" customWidth="1"/>
    <col min="11524" max="11776" width="11.42578125" style="419"/>
    <col min="11777" max="11779" width="22.5703125" style="419" customWidth="1"/>
    <col min="11780" max="12032" width="11.42578125" style="419"/>
    <col min="12033" max="12035" width="22.5703125" style="419" customWidth="1"/>
    <col min="12036" max="12288" width="11.42578125" style="419"/>
    <col min="12289" max="12291" width="22.5703125" style="419" customWidth="1"/>
    <col min="12292" max="12544" width="11.42578125" style="419"/>
    <col min="12545" max="12547" width="22.5703125" style="419" customWidth="1"/>
    <col min="12548" max="12800" width="11.42578125" style="419"/>
    <col min="12801" max="12803" width="22.5703125" style="419" customWidth="1"/>
    <col min="12804" max="13056" width="11.42578125" style="419"/>
    <col min="13057" max="13059" width="22.5703125" style="419" customWidth="1"/>
    <col min="13060" max="13312" width="11.42578125" style="419"/>
    <col min="13313" max="13315" width="22.5703125" style="419" customWidth="1"/>
    <col min="13316" max="13568" width="11.42578125" style="419"/>
    <col min="13569" max="13571" width="22.5703125" style="419" customWidth="1"/>
    <col min="13572" max="13824" width="11.42578125" style="419"/>
    <col min="13825" max="13827" width="22.5703125" style="419" customWidth="1"/>
    <col min="13828" max="14080" width="11.42578125" style="419"/>
    <col min="14081" max="14083" width="22.5703125" style="419" customWidth="1"/>
    <col min="14084" max="14336" width="11.42578125" style="419"/>
    <col min="14337" max="14339" width="22.5703125" style="419" customWidth="1"/>
    <col min="14340" max="14592" width="11.42578125" style="419"/>
    <col min="14593" max="14595" width="22.5703125" style="419" customWidth="1"/>
    <col min="14596" max="14848" width="11.42578125" style="419"/>
    <col min="14849" max="14851" width="22.5703125" style="419" customWidth="1"/>
    <col min="14852" max="15104" width="11.42578125" style="419"/>
    <col min="15105" max="15107" width="22.5703125" style="419" customWidth="1"/>
    <col min="15108" max="15360" width="11.42578125" style="419"/>
    <col min="15361" max="15363" width="22.5703125" style="419" customWidth="1"/>
    <col min="15364" max="15616" width="11.42578125" style="419"/>
    <col min="15617" max="15619" width="22.5703125" style="419" customWidth="1"/>
    <col min="15620" max="15872" width="11.42578125" style="419"/>
    <col min="15873" max="15875" width="22.5703125" style="419" customWidth="1"/>
    <col min="15876" max="16128" width="11.42578125" style="419"/>
    <col min="16129" max="16131" width="22.5703125" style="419" customWidth="1"/>
    <col min="16132" max="16384" width="11.42578125" style="419"/>
  </cols>
  <sheetData>
    <row r="1" spans="1:4" ht="18" x14ac:dyDescent="0.2">
      <c r="A1" s="444" t="s">
        <v>333</v>
      </c>
    </row>
    <row r="2" spans="1:4" s="445" customFormat="1" ht="12.75" customHeight="1" x14ac:dyDescent="0.2">
      <c r="A2" s="402" t="s">
        <v>315</v>
      </c>
      <c r="B2" s="20">
        <v>2011</v>
      </c>
      <c r="C2" s="20">
        <v>2012</v>
      </c>
      <c r="D2" s="20">
        <v>2013</v>
      </c>
    </row>
    <row r="3" spans="1:4" s="445" customFormat="1" ht="12" x14ac:dyDescent="0.2">
      <c r="A3" s="446" t="s">
        <v>316</v>
      </c>
      <c r="B3" s="314">
        <v>690</v>
      </c>
      <c r="C3" s="314">
        <v>654</v>
      </c>
      <c r="D3" s="314">
        <v>614</v>
      </c>
    </row>
    <row r="4" spans="1:4" s="445" customFormat="1" ht="12" x14ac:dyDescent="0.2">
      <c r="A4" s="446" t="s">
        <v>317</v>
      </c>
      <c r="B4" s="314">
        <v>897</v>
      </c>
      <c r="C4" s="314">
        <v>885</v>
      </c>
      <c r="D4" s="314">
        <v>844</v>
      </c>
    </row>
    <row r="5" spans="1:4" s="445" customFormat="1" ht="12" x14ac:dyDescent="0.2">
      <c r="A5" s="446" t="s">
        <v>318</v>
      </c>
      <c r="B5" s="314">
        <v>10390</v>
      </c>
      <c r="C5" s="314">
        <v>10320</v>
      </c>
      <c r="D5" s="314">
        <v>10401</v>
      </c>
    </row>
    <row r="6" spans="1:4" s="445" customFormat="1" ht="12" x14ac:dyDescent="0.2">
      <c r="A6" s="446" t="s">
        <v>319</v>
      </c>
      <c r="B6" s="314">
        <v>6006</v>
      </c>
      <c r="C6" s="314">
        <v>5961</v>
      </c>
      <c r="D6" s="314">
        <v>5937</v>
      </c>
    </row>
    <row r="7" spans="1:4" s="445" customFormat="1" ht="12" x14ac:dyDescent="0.2">
      <c r="A7" s="446" t="s">
        <v>320</v>
      </c>
      <c r="B7" s="314">
        <v>2833</v>
      </c>
      <c r="C7" s="314">
        <v>2775</v>
      </c>
      <c r="D7" s="314">
        <v>2673</v>
      </c>
    </row>
    <row r="8" spans="1:4" s="445" customFormat="1" ht="12" x14ac:dyDescent="0.2">
      <c r="A8" s="446" t="s">
        <v>321</v>
      </c>
      <c r="B8" s="314">
        <v>8956</v>
      </c>
      <c r="C8" s="314">
        <v>8781</v>
      </c>
      <c r="D8" s="314">
        <v>8672</v>
      </c>
    </row>
    <row r="9" spans="1:4" s="445" customFormat="1" ht="12" x14ac:dyDescent="0.2">
      <c r="A9" s="446" t="s">
        <v>322</v>
      </c>
      <c r="B9" s="314">
        <v>4701</v>
      </c>
      <c r="C9" s="314">
        <v>4494</v>
      </c>
      <c r="D9" s="314">
        <v>4444</v>
      </c>
    </row>
    <row r="10" spans="1:4" s="445" customFormat="1" ht="12" x14ac:dyDescent="0.2">
      <c r="A10" s="446" t="s">
        <v>323</v>
      </c>
      <c r="B10" s="314">
        <v>4627</v>
      </c>
      <c r="C10" s="314">
        <v>4480</v>
      </c>
      <c r="D10" s="314">
        <v>4258</v>
      </c>
    </row>
    <row r="11" spans="1:4" s="445" customFormat="1" ht="12" x14ac:dyDescent="0.2">
      <c r="A11" s="446" t="s">
        <v>324</v>
      </c>
      <c r="B11" s="314">
        <v>241</v>
      </c>
      <c r="C11" s="314">
        <v>199</v>
      </c>
      <c r="D11" s="314">
        <v>181</v>
      </c>
    </row>
    <row r="12" spans="1:4" s="445" customFormat="1" ht="12" x14ac:dyDescent="0.2">
      <c r="A12" s="446" t="s">
        <v>325</v>
      </c>
      <c r="B12" s="314">
        <v>276</v>
      </c>
      <c r="C12" s="314">
        <v>276</v>
      </c>
      <c r="D12" s="314">
        <v>260</v>
      </c>
    </row>
    <row r="13" spans="1:4" s="445" customFormat="1" ht="12" x14ac:dyDescent="0.2">
      <c r="A13" s="446" t="s">
        <v>326</v>
      </c>
      <c r="B13" s="314">
        <v>19</v>
      </c>
      <c r="C13" s="314">
        <v>20</v>
      </c>
      <c r="D13" s="314">
        <v>20</v>
      </c>
    </row>
    <row r="14" spans="1:4" s="445" customFormat="1" ht="12" x14ac:dyDescent="0.2">
      <c r="A14" s="446" t="s">
        <v>327</v>
      </c>
      <c r="B14" s="314">
        <v>1086</v>
      </c>
      <c r="C14" s="314">
        <v>1080</v>
      </c>
      <c r="D14" s="314">
        <v>1057</v>
      </c>
    </row>
    <row r="15" spans="1:4" s="445" customFormat="1" ht="12" x14ac:dyDescent="0.2">
      <c r="A15" s="446" t="s">
        <v>328</v>
      </c>
      <c r="B15" s="314">
        <v>34</v>
      </c>
      <c r="C15" s="314">
        <v>34</v>
      </c>
      <c r="D15" s="314">
        <v>32</v>
      </c>
    </row>
    <row r="16" spans="1:4" s="445" customFormat="1" ht="12" x14ac:dyDescent="0.2">
      <c r="A16" s="446" t="s">
        <v>329</v>
      </c>
      <c r="B16" s="314">
        <v>8</v>
      </c>
      <c r="C16" s="314">
        <v>9</v>
      </c>
      <c r="D16" s="314">
        <v>6</v>
      </c>
    </row>
    <row r="17" spans="1:21" s="445" customFormat="1" ht="12" x14ac:dyDescent="0.2">
      <c r="A17" s="446" t="s">
        <v>330</v>
      </c>
      <c r="B17" s="314">
        <v>1</v>
      </c>
      <c r="C17" s="314">
        <v>1</v>
      </c>
      <c r="D17" s="314">
        <v>1</v>
      </c>
    </row>
    <row r="18" spans="1:21" s="445" customFormat="1" ht="12" x14ac:dyDescent="0.2">
      <c r="A18" s="446" t="s">
        <v>331</v>
      </c>
      <c r="B18" s="314">
        <v>242</v>
      </c>
      <c r="C18" s="314">
        <v>240</v>
      </c>
      <c r="D18" s="314">
        <v>247</v>
      </c>
    </row>
    <row r="19" spans="1:21" s="445" customFormat="1" ht="12" x14ac:dyDescent="0.2">
      <c r="A19" s="446" t="s">
        <v>332</v>
      </c>
      <c r="B19" s="314">
        <v>495</v>
      </c>
      <c r="C19" s="314">
        <v>509</v>
      </c>
      <c r="D19" s="314">
        <v>514</v>
      </c>
    </row>
    <row r="20" spans="1:21" s="445" customFormat="1" ht="12.75" thickBot="1" x14ac:dyDescent="0.25">
      <c r="A20" s="316" t="s">
        <v>0</v>
      </c>
      <c r="B20" s="318">
        <v>41502</v>
      </c>
      <c r="C20" s="318">
        <f>SUM(C3:C19)</f>
        <v>40718</v>
      </c>
      <c r="D20" s="318">
        <v>40161</v>
      </c>
    </row>
    <row r="21" spans="1:21" ht="15.75" thickTop="1" x14ac:dyDescent="0.2">
      <c r="A21" s="319" t="s">
        <v>31</v>
      </c>
    </row>
    <row r="23" spans="1:21" ht="18" x14ac:dyDescent="0.2">
      <c r="A23" s="444" t="s">
        <v>334</v>
      </c>
    </row>
    <row r="24" spans="1:21" s="16" customFormat="1" ht="15" customHeight="1" x14ac:dyDescent="0.2">
      <c r="A24" s="324">
        <v>2013</v>
      </c>
      <c r="B24" s="325"/>
      <c r="C24" s="372"/>
      <c r="D24" s="725" t="s">
        <v>315</v>
      </c>
      <c r="E24" s="725"/>
      <c r="F24" s="726" t="s">
        <v>0</v>
      </c>
      <c r="G24" s="726"/>
      <c r="H24" s="726"/>
      <c r="I24" s="726"/>
      <c r="J24" s="726"/>
      <c r="K24" s="726"/>
      <c r="L24" s="726"/>
      <c r="M24" s="726"/>
      <c r="N24" s="726"/>
      <c r="O24" s="726"/>
      <c r="P24" s="726"/>
      <c r="Q24" s="726"/>
      <c r="R24" s="726"/>
      <c r="S24" s="726"/>
      <c r="T24" s="726"/>
      <c r="U24" s="726"/>
    </row>
    <row r="25" spans="1:21" s="16" customFormat="1" ht="24.75" customHeight="1" x14ac:dyDescent="0.2">
      <c r="A25" s="443" t="s">
        <v>737</v>
      </c>
      <c r="B25" s="443" t="s">
        <v>401</v>
      </c>
      <c r="C25" s="442" t="s">
        <v>521</v>
      </c>
      <c r="D25" s="441" t="s">
        <v>316</v>
      </c>
      <c r="E25" s="441" t="s">
        <v>317</v>
      </c>
      <c r="F25" s="441" t="s">
        <v>318</v>
      </c>
      <c r="G25" s="441" t="s">
        <v>319</v>
      </c>
      <c r="H25" s="441" t="s">
        <v>320</v>
      </c>
      <c r="I25" s="441" t="s">
        <v>321</v>
      </c>
      <c r="J25" s="441" t="s">
        <v>322</v>
      </c>
      <c r="K25" s="441" t="s">
        <v>323</v>
      </c>
      <c r="L25" s="441" t="s">
        <v>324</v>
      </c>
      <c r="M25" s="441" t="s">
        <v>325</v>
      </c>
      <c r="N25" s="441" t="s">
        <v>326</v>
      </c>
      <c r="O25" s="441" t="s">
        <v>327</v>
      </c>
      <c r="P25" s="441" t="s">
        <v>328</v>
      </c>
      <c r="Q25" s="441" t="s">
        <v>329</v>
      </c>
      <c r="R25" s="441" t="s">
        <v>330</v>
      </c>
      <c r="S25" s="441" t="s">
        <v>331</v>
      </c>
      <c r="T25" s="441" t="s">
        <v>332</v>
      </c>
      <c r="U25" s="441"/>
    </row>
    <row r="26" spans="1:21" s="16" customFormat="1" ht="24.75" customHeight="1" thickBot="1" x14ac:dyDescent="0.25">
      <c r="A26" s="439" t="s">
        <v>1</v>
      </c>
      <c r="B26" s="339" t="s">
        <v>406</v>
      </c>
      <c r="C26" s="437" t="s">
        <v>525</v>
      </c>
      <c r="D26" s="435">
        <v>4</v>
      </c>
      <c r="E26" s="435"/>
      <c r="F26" s="435">
        <v>27</v>
      </c>
      <c r="G26" s="435">
        <v>10</v>
      </c>
      <c r="H26" s="435">
        <v>7</v>
      </c>
      <c r="I26" s="435">
        <v>17</v>
      </c>
      <c r="J26" s="435">
        <v>19</v>
      </c>
      <c r="K26" s="435">
        <v>27</v>
      </c>
      <c r="L26" s="435">
        <v>2</v>
      </c>
      <c r="M26" s="435"/>
      <c r="N26" s="435"/>
      <c r="O26" s="435">
        <v>7</v>
      </c>
      <c r="P26" s="435"/>
      <c r="Q26" s="435"/>
      <c r="R26" s="435"/>
      <c r="S26" s="435"/>
      <c r="T26" s="435">
        <v>2</v>
      </c>
      <c r="U26" s="337">
        <v>122</v>
      </c>
    </row>
    <row r="27" spans="1:21" s="16" customFormat="1" ht="24.75" customHeight="1" thickTop="1" x14ac:dyDescent="0.2">
      <c r="A27" s="339"/>
      <c r="B27" s="339" t="s">
        <v>407</v>
      </c>
      <c r="C27" s="437" t="s">
        <v>526</v>
      </c>
      <c r="D27" s="435">
        <v>1</v>
      </c>
      <c r="E27" s="435">
        <v>1</v>
      </c>
      <c r="F27" s="435">
        <v>25</v>
      </c>
      <c r="G27" s="435">
        <v>12</v>
      </c>
      <c r="H27" s="435">
        <v>2</v>
      </c>
      <c r="I27" s="435">
        <v>14</v>
      </c>
      <c r="J27" s="435">
        <v>7</v>
      </c>
      <c r="K27" s="435">
        <v>6</v>
      </c>
      <c r="L27" s="435"/>
      <c r="M27" s="435"/>
      <c r="N27" s="435"/>
      <c r="O27" s="435"/>
      <c r="P27" s="435"/>
      <c r="Q27" s="435"/>
      <c r="R27" s="435"/>
      <c r="S27" s="435"/>
      <c r="T27" s="435"/>
      <c r="U27" s="337">
        <v>68</v>
      </c>
    </row>
    <row r="28" spans="1:21" s="16" customFormat="1" ht="24.75" customHeight="1" x14ac:dyDescent="0.2">
      <c r="A28" s="339"/>
      <c r="B28" s="339" t="s">
        <v>408</v>
      </c>
      <c r="C28" s="437" t="s">
        <v>527</v>
      </c>
      <c r="D28" s="435">
        <v>2</v>
      </c>
      <c r="E28" s="435">
        <v>3</v>
      </c>
      <c r="F28" s="435">
        <v>25</v>
      </c>
      <c r="G28" s="435">
        <v>24</v>
      </c>
      <c r="H28" s="435">
        <v>8</v>
      </c>
      <c r="I28" s="435">
        <v>46</v>
      </c>
      <c r="J28" s="435">
        <v>30</v>
      </c>
      <c r="K28" s="435">
        <v>16</v>
      </c>
      <c r="L28" s="435">
        <v>1</v>
      </c>
      <c r="M28" s="435">
        <v>2</v>
      </c>
      <c r="N28" s="435"/>
      <c r="O28" s="435"/>
      <c r="P28" s="435"/>
      <c r="Q28" s="435"/>
      <c r="R28" s="435"/>
      <c r="S28" s="435">
        <v>2</v>
      </c>
      <c r="T28" s="435">
        <v>5</v>
      </c>
      <c r="U28" s="337">
        <v>164</v>
      </c>
    </row>
    <row r="29" spans="1:21" s="16" customFormat="1" ht="24.75" customHeight="1" x14ac:dyDescent="0.2">
      <c r="A29" s="339"/>
      <c r="B29" s="339" t="s">
        <v>409</v>
      </c>
      <c r="C29" s="437" t="s">
        <v>528</v>
      </c>
      <c r="D29" s="435">
        <v>3</v>
      </c>
      <c r="E29" s="435">
        <v>1</v>
      </c>
      <c r="F29" s="435">
        <v>12</v>
      </c>
      <c r="G29" s="435">
        <v>3</v>
      </c>
      <c r="H29" s="435">
        <v>1</v>
      </c>
      <c r="I29" s="435"/>
      <c r="J29" s="435">
        <v>1</v>
      </c>
      <c r="K29" s="435">
        <v>1</v>
      </c>
      <c r="L29" s="435"/>
      <c r="M29" s="435"/>
      <c r="N29" s="435"/>
      <c r="O29" s="435"/>
      <c r="P29" s="435"/>
      <c r="Q29" s="435"/>
      <c r="R29" s="435"/>
      <c r="S29" s="435"/>
      <c r="T29" s="435">
        <v>1</v>
      </c>
      <c r="U29" s="337">
        <v>23</v>
      </c>
    </row>
    <row r="30" spans="1:21" s="16" customFormat="1" ht="24.75" customHeight="1" x14ac:dyDescent="0.2">
      <c r="A30" s="339"/>
      <c r="B30" s="339" t="s">
        <v>410</v>
      </c>
      <c r="C30" s="437" t="s">
        <v>529</v>
      </c>
      <c r="D30" s="435"/>
      <c r="E30" s="435">
        <v>2</v>
      </c>
      <c r="F30" s="435">
        <v>25</v>
      </c>
      <c r="G30" s="435">
        <v>21</v>
      </c>
      <c r="H30" s="435">
        <v>17</v>
      </c>
      <c r="I30" s="435">
        <v>27</v>
      </c>
      <c r="J30" s="435">
        <v>4</v>
      </c>
      <c r="K30" s="435">
        <v>11</v>
      </c>
      <c r="L30" s="435"/>
      <c r="M30" s="435"/>
      <c r="N30" s="435"/>
      <c r="O30" s="435"/>
      <c r="P30" s="435"/>
      <c r="Q30" s="435"/>
      <c r="R30" s="435"/>
      <c r="S30" s="435"/>
      <c r="T30" s="435"/>
      <c r="U30" s="337">
        <v>107</v>
      </c>
    </row>
    <row r="31" spans="1:21" s="16" customFormat="1" ht="24.75" customHeight="1" x14ac:dyDescent="0.2">
      <c r="A31" s="339"/>
      <c r="B31" s="339" t="s">
        <v>411</v>
      </c>
      <c r="C31" s="437" t="s">
        <v>530</v>
      </c>
      <c r="D31" s="435">
        <v>11</v>
      </c>
      <c r="E31" s="435">
        <v>10</v>
      </c>
      <c r="F31" s="435">
        <v>66</v>
      </c>
      <c r="G31" s="435">
        <v>24</v>
      </c>
      <c r="H31" s="435">
        <v>15</v>
      </c>
      <c r="I31" s="435">
        <v>12</v>
      </c>
      <c r="J31" s="435">
        <v>4</v>
      </c>
      <c r="K31" s="435">
        <v>4</v>
      </c>
      <c r="L31" s="435"/>
      <c r="M31" s="435"/>
      <c r="N31" s="435"/>
      <c r="O31" s="435"/>
      <c r="P31" s="435"/>
      <c r="Q31" s="435"/>
      <c r="R31" s="435"/>
      <c r="S31" s="435"/>
      <c r="T31" s="435">
        <v>2</v>
      </c>
      <c r="U31" s="337">
        <v>148</v>
      </c>
    </row>
    <row r="32" spans="1:21" s="16" customFormat="1" ht="24.75" customHeight="1" x14ac:dyDescent="0.2">
      <c r="A32" s="339"/>
      <c r="B32" s="339" t="s">
        <v>412</v>
      </c>
      <c r="C32" s="437" t="s">
        <v>531</v>
      </c>
      <c r="D32" s="435">
        <v>1</v>
      </c>
      <c r="E32" s="435">
        <v>7</v>
      </c>
      <c r="F32" s="435">
        <v>59</v>
      </c>
      <c r="G32" s="435">
        <v>39</v>
      </c>
      <c r="H32" s="435">
        <v>17</v>
      </c>
      <c r="I32" s="435">
        <v>51</v>
      </c>
      <c r="J32" s="435">
        <v>29</v>
      </c>
      <c r="K32" s="435">
        <v>48</v>
      </c>
      <c r="L32" s="435">
        <v>4</v>
      </c>
      <c r="M32" s="435">
        <v>3</v>
      </c>
      <c r="N32" s="435"/>
      <c r="O32" s="435">
        <v>95</v>
      </c>
      <c r="P32" s="435">
        <v>2</v>
      </c>
      <c r="Q32" s="435"/>
      <c r="R32" s="435"/>
      <c r="S32" s="435">
        <v>19</v>
      </c>
      <c r="T32" s="435">
        <v>4</v>
      </c>
      <c r="U32" s="337">
        <v>378</v>
      </c>
    </row>
    <row r="33" spans="1:21" s="16" customFormat="1" ht="24.75" customHeight="1" x14ac:dyDescent="0.2">
      <c r="A33" s="339"/>
      <c r="B33" s="339" t="s">
        <v>413</v>
      </c>
      <c r="C33" s="437" t="s">
        <v>532</v>
      </c>
      <c r="D33" s="435">
        <v>3</v>
      </c>
      <c r="E33" s="435">
        <v>4</v>
      </c>
      <c r="F33" s="435">
        <v>56</v>
      </c>
      <c r="G33" s="435">
        <v>46</v>
      </c>
      <c r="H33" s="435">
        <v>24</v>
      </c>
      <c r="I33" s="435">
        <v>115</v>
      </c>
      <c r="J33" s="435">
        <v>108</v>
      </c>
      <c r="K33" s="435">
        <v>95</v>
      </c>
      <c r="L33" s="435">
        <v>7</v>
      </c>
      <c r="M33" s="435">
        <v>10</v>
      </c>
      <c r="N33" s="435"/>
      <c r="O33" s="435">
        <v>26</v>
      </c>
      <c r="P33" s="435"/>
      <c r="Q33" s="435">
        <v>1</v>
      </c>
      <c r="R33" s="435"/>
      <c r="S33" s="435">
        <v>1</v>
      </c>
      <c r="T33" s="435">
        <v>7</v>
      </c>
      <c r="U33" s="337">
        <v>503</v>
      </c>
    </row>
    <row r="34" spans="1:21" s="16" customFormat="1" ht="24.75" customHeight="1" x14ac:dyDescent="0.2">
      <c r="A34" s="339"/>
      <c r="B34" s="339" t="s">
        <v>414</v>
      </c>
      <c r="C34" s="437" t="s">
        <v>533</v>
      </c>
      <c r="D34" s="435"/>
      <c r="E34" s="435">
        <v>1</v>
      </c>
      <c r="F34" s="435">
        <v>16</v>
      </c>
      <c r="G34" s="435">
        <v>31</v>
      </c>
      <c r="H34" s="435">
        <v>10</v>
      </c>
      <c r="I34" s="435">
        <v>54</v>
      </c>
      <c r="J34" s="435">
        <v>64</v>
      </c>
      <c r="K34" s="435">
        <v>51</v>
      </c>
      <c r="L34" s="435"/>
      <c r="M34" s="435">
        <v>1</v>
      </c>
      <c r="N34" s="435"/>
      <c r="O34" s="435">
        <v>7</v>
      </c>
      <c r="P34" s="435"/>
      <c r="Q34" s="435"/>
      <c r="R34" s="435"/>
      <c r="S34" s="435"/>
      <c r="T34" s="435">
        <v>4</v>
      </c>
      <c r="U34" s="337">
        <v>239</v>
      </c>
    </row>
    <row r="35" spans="1:21" s="16" customFormat="1" ht="24.75" customHeight="1" x14ac:dyDescent="0.2">
      <c r="A35" s="339"/>
      <c r="B35" s="339" t="s">
        <v>415</v>
      </c>
      <c r="C35" s="437" t="s">
        <v>534</v>
      </c>
      <c r="D35" s="435"/>
      <c r="E35" s="435">
        <v>2</v>
      </c>
      <c r="F35" s="435">
        <v>39</v>
      </c>
      <c r="G35" s="435">
        <v>47</v>
      </c>
      <c r="H35" s="435">
        <v>9</v>
      </c>
      <c r="I35" s="435">
        <v>120</v>
      </c>
      <c r="J35" s="435">
        <v>98</v>
      </c>
      <c r="K35" s="435">
        <v>43</v>
      </c>
      <c r="L35" s="435">
        <v>1</v>
      </c>
      <c r="M35" s="435">
        <v>2</v>
      </c>
      <c r="N35" s="435"/>
      <c r="O35" s="435">
        <v>3</v>
      </c>
      <c r="P35" s="435"/>
      <c r="Q35" s="435"/>
      <c r="R35" s="435"/>
      <c r="S35" s="435"/>
      <c r="T35" s="435">
        <v>5</v>
      </c>
      <c r="U35" s="337">
        <v>369</v>
      </c>
    </row>
    <row r="36" spans="1:21" s="16" customFormat="1" ht="24.75" customHeight="1" x14ac:dyDescent="0.2">
      <c r="A36" s="339"/>
      <c r="B36" s="339" t="s">
        <v>416</v>
      </c>
      <c r="C36" s="437" t="s">
        <v>535</v>
      </c>
      <c r="D36" s="435">
        <v>2</v>
      </c>
      <c r="E36" s="435">
        <v>1</v>
      </c>
      <c r="F36" s="435">
        <v>17</v>
      </c>
      <c r="G36" s="435">
        <v>10</v>
      </c>
      <c r="H36" s="435">
        <v>6</v>
      </c>
      <c r="I36" s="435">
        <v>25</v>
      </c>
      <c r="J36" s="435">
        <v>41</v>
      </c>
      <c r="K36" s="435">
        <v>68</v>
      </c>
      <c r="L36" s="435">
        <v>3</v>
      </c>
      <c r="M36" s="435">
        <v>7</v>
      </c>
      <c r="N36" s="435"/>
      <c r="O36" s="435">
        <v>157</v>
      </c>
      <c r="P36" s="435">
        <v>3</v>
      </c>
      <c r="Q36" s="435">
        <v>2</v>
      </c>
      <c r="R36" s="435">
        <v>1</v>
      </c>
      <c r="S36" s="435">
        <v>53</v>
      </c>
      <c r="T36" s="435">
        <v>13</v>
      </c>
      <c r="U36" s="337">
        <v>409</v>
      </c>
    </row>
    <row r="37" spans="1:21" s="16" customFormat="1" ht="24.75" customHeight="1" x14ac:dyDescent="0.2">
      <c r="A37" s="339"/>
      <c r="B37" s="339" t="s">
        <v>417</v>
      </c>
      <c r="C37" s="437" t="s">
        <v>536</v>
      </c>
      <c r="D37" s="435">
        <v>3</v>
      </c>
      <c r="E37" s="435">
        <v>3</v>
      </c>
      <c r="F37" s="435">
        <v>17</v>
      </c>
      <c r="G37" s="435">
        <v>13</v>
      </c>
      <c r="H37" s="435">
        <v>7</v>
      </c>
      <c r="I37" s="435">
        <v>9</v>
      </c>
      <c r="J37" s="435">
        <v>6</v>
      </c>
      <c r="K37" s="435">
        <v>10</v>
      </c>
      <c r="L37" s="435">
        <v>2</v>
      </c>
      <c r="M37" s="435"/>
      <c r="N37" s="435"/>
      <c r="O37" s="435"/>
      <c r="P37" s="435"/>
      <c r="Q37" s="435"/>
      <c r="R37" s="435"/>
      <c r="S37" s="435"/>
      <c r="T37" s="435">
        <v>2</v>
      </c>
      <c r="U37" s="337">
        <v>72</v>
      </c>
    </row>
    <row r="38" spans="1:21" s="16" customFormat="1" ht="24.75" customHeight="1" x14ac:dyDescent="0.2">
      <c r="A38" s="339"/>
      <c r="B38" s="339" t="s">
        <v>418</v>
      </c>
      <c r="C38" s="437" t="s">
        <v>537</v>
      </c>
      <c r="D38" s="435">
        <v>1</v>
      </c>
      <c r="E38" s="435">
        <v>4</v>
      </c>
      <c r="F38" s="435">
        <v>53</v>
      </c>
      <c r="G38" s="435">
        <v>150</v>
      </c>
      <c r="H38" s="435">
        <v>111</v>
      </c>
      <c r="I38" s="435">
        <v>278</v>
      </c>
      <c r="J38" s="435">
        <v>95</v>
      </c>
      <c r="K38" s="435">
        <v>91</v>
      </c>
      <c r="L38" s="435">
        <v>3</v>
      </c>
      <c r="M38" s="435">
        <v>2</v>
      </c>
      <c r="N38" s="435">
        <v>1</v>
      </c>
      <c r="O38" s="435">
        <v>1</v>
      </c>
      <c r="P38" s="435"/>
      <c r="Q38" s="435"/>
      <c r="R38" s="435"/>
      <c r="S38" s="435"/>
      <c r="T38" s="435">
        <v>5</v>
      </c>
      <c r="U38" s="337">
        <v>795</v>
      </c>
    </row>
    <row r="39" spans="1:21" s="16" customFormat="1" ht="24.75" customHeight="1" x14ac:dyDescent="0.2">
      <c r="A39" s="339"/>
      <c r="B39" s="339" t="s">
        <v>419</v>
      </c>
      <c r="C39" s="437" t="s">
        <v>538</v>
      </c>
      <c r="D39" s="435"/>
      <c r="E39" s="435"/>
      <c r="F39" s="435">
        <v>1</v>
      </c>
      <c r="G39" s="435">
        <v>3</v>
      </c>
      <c r="H39" s="435">
        <v>2</v>
      </c>
      <c r="I39" s="435">
        <v>14</v>
      </c>
      <c r="J39" s="435">
        <v>15</v>
      </c>
      <c r="K39" s="435">
        <v>45</v>
      </c>
      <c r="L39" s="435">
        <v>3</v>
      </c>
      <c r="M39" s="435">
        <v>13</v>
      </c>
      <c r="N39" s="435"/>
      <c r="O39" s="435">
        <v>9</v>
      </c>
      <c r="P39" s="435">
        <v>1</v>
      </c>
      <c r="Q39" s="435"/>
      <c r="R39" s="435"/>
      <c r="S39" s="435">
        <v>1</v>
      </c>
      <c r="T39" s="435">
        <v>5</v>
      </c>
      <c r="U39" s="337">
        <v>112</v>
      </c>
    </row>
    <row r="40" spans="1:21" s="16" customFormat="1" ht="24.75" customHeight="1" x14ac:dyDescent="0.2">
      <c r="A40" s="339"/>
      <c r="B40" s="339" t="s">
        <v>420</v>
      </c>
      <c r="C40" s="437" t="s">
        <v>539</v>
      </c>
      <c r="D40" s="435"/>
      <c r="E40" s="435"/>
      <c r="F40" s="435"/>
      <c r="G40" s="435">
        <v>2</v>
      </c>
      <c r="H40" s="435">
        <v>1</v>
      </c>
      <c r="I40" s="435">
        <v>1</v>
      </c>
      <c r="J40" s="435">
        <v>2</v>
      </c>
      <c r="K40" s="435">
        <v>1</v>
      </c>
      <c r="L40" s="435"/>
      <c r="M40" s="435"/>
      <c r="N40" s="435"/>
      <c r="O40" s="435"/>
      <c r="P40" s="435"/>
      <c r="Q40" s="435"/>
      <c r="R40" s="435"/>
      <c r="S40" s="435"/>
      <c r="T40" s="435">
        <v>1</v>
      </c>
      <c r="U40" s="337">
        <v>8</v>
      </c>
    </row>
    <row r="41" spans="1:21" s="16" customFormat="1" ht="15" customHeight="1" thickBot="1" x14ac:dyDescent="0.25">
      <c r="A41" s="436" t="s">
        <v>153</v>
      </c>
      <c r="B41" s="436"/>
      <c r="C41" s="436"/>
      <c r="D41" s="287">
        <v>31</v>
      </c>
      <c r="E41" s="287">
        <v>39</v>
      </c>
      <c r="F41" s="287">
        <v>438</v>
      </c>
      <c r="G41" s="287">
        <v>435</v>
      </c>
      <c r="H41" s="287">
        <v>237</v>
      </c>
      <c r="I41" s="287">
        <v>783</v>
      </c>
      <c r="J41" s="287">
        <v>523</v>
      </c>
      <c r="K41" s="287">
        <v>517</v>
      </c>
      <c r="L41" s="287">
        <v>26</v>
      </c>
      <c r="M41" s="287">
        <v>40</v>
      </c>
      <c r="N41" s="287">
        <v>1</v>
      </c>
      <c r="O41" s="287">
        <v>305</v>
      </c>
      <c r="P41" s="287">
        <v>6</v>
      </c>
      <c r="Q41" s="287">
        <v>3</v>
      </c>
      <c r="R41" s="287">
        <v>1</v>
      </c>
      <c r="S41" s="287">
        <v>76</v>
      </c>
      <c r="T41" s="287">
        <v>56</v>
      </c>
      <c r="U41" s="287">
        <v>3517</v>
      </c>
    </row>
    <row r="42" spans="1:21" s="16" customFormat="1" ht="24.75" customHeight="1" thickBot="1" x14ac:dyDescent="0.25">
      <c r="A42" s="440" t="s">
        <v>2</v>
      </c>
      <c r="B42" s="339" t="s">
        <v>421</v>
      </c>
      <c r="C42" s="438" t="s">
        <v>540</v>
      </c>
      <c r="D42" s="435">
        <v>1</v>
      </c>
      <c r="E42" s="435">
        <v>3</v>
      </c>
      <c r="F42" s="435">
        <v>30</v>
      </c>
      <c r="G42" s="435">
        <v>18</v>
      </c>
      <c r="H42" s="435">
        <v>7</v>
      </c>
      <c r="I42" s="435">
        <v>26</v>
      </c>
      <c r="J42" s="435">
        <v>5</v>
      </c>
      <c r="K42" s="435">
        <v>3</v>
      </c>
      <c r="L42" s="435"/>
      <c r="M42" s="435"/>
      <c r="N42" s="435"/>
      <c r="O42" s="435"/>
      <c r="P42" s="435"/>
      <c r="Q42" s="435"/>
      <c r="R42" s="435"/>
      <c r="S42" s="435"/>
      <c r="T42" s="435"/>
      <c r="U42" s="337">
        <v>93</v>
      </c>
    </row>
    <row r="43" spans="1:21" s="16" customFormat="1" ht="24.75" customHeight="1" thickTop="1" x14ac:dyDescent="0.2">
      <c r="A43" s="339"/>
      <c r="B43" s="339" t="s">
        <v>422</v>
      </c>
      <c r="C43" s="437" t="s">
        <v>541</v>
      </c>
      <c r="D43" s="435">
        <v>1</v>
      </c>
      <c r="E43" s="435"/>
      <c r="F43" s="435">
        <v>16</v>
      </c>
      <c r="G43" s="435">
        <v>3</v>
      </c>
      <c r="H43" s="435"/>
      <c r="I43" s="435">
        <v>21</v>
      </c>
      <c r="J43" s="435">
        <v>6</v>
      </c>
      <c r="K43" s="435">
        <v>3</v>
      </c>
      <c r="L43" s="435"/>
      <c r="M43" s="435"/>
      <c r="N43" s="435"/>
      <c r="O43" s="435"/>
      <c r="P43" s="435"/>
      <c r="Q43" s="435"/>
      <c r="R43" s="435"/>
      <c r="S43" s="435"/>
      <c r="T43" s="435">
        <v>1</v>
      </c>
      <c r="U43" s="337">
        <v>51</v>
      </c>
    </row>
    <row r="44" spans="1:21" s="16" customFormat="1" ht="24.75" customHeight="1" x14ac:dyDescent="0.2">
      <c r="A44" s="339"/>
      <c r="B44" s="339" t="s">
        <v>423</v>
      </c>
      <c r="C44" s="437" t="s">
        <v>542</v>
      </c>
      <c r="D44" s="435">
        <v>5</v>
      </c>
      <c r="E44" s="435">
        <v>1</v>
      </c>
      <c r="F44" s="435">
        <v>35</v>
      </c>
      <c r="G44" s="435">
        <v>36</v>
      </c>
      <c r="H44" s="435">
        <v>9</v>
      </c>
      <c r="I44" s="435">
        <v>32</v>
      </c>
      <c r="J44" s="435">
        <v>16</v>
      </c>
      <c r="K44" s="435">
        <v>6</v>
      </c>
      <c r="L44" s="435"/>
      <c r="M44" s="435"/>
      <c r="N44" s="435"/>
      <c r="O44" s="435"/>
      <c r="P44" s="435"/>
      <c r="Q44" s="435"/>
      <c r="R44" s="435"/>
      <c r="S44" s="435"/>
      <c r="T44" s="435">
        <v>2</v>
      </c>
      <c r="U44" s="337">
        <v>142</v>
      </c>
    </row>
    <row r="45" spans="1:21" s="16" customFormat="1" ht="15" customHeight="1" thickBot="1" x14ac:dyDescent="0.25">
      <c r="A45" s="436" t="s">
        <v>169</v>
      </c>
      <c r="B45" s="436"/>
      <c r="C45" s="436"/>
      <c r="D45" s="287">
        <v>7</v>
      </c>
      <c r="E45" s="287">
        <v>4</v>
      </c>
      <c r="F45" s="287">
        <v>81</v>
      </c>
      <c r="G45" s="287">
        <v>57</v>
      </c>
      <c r="H45" s="287">
        <v>16</v>
      </c>
      <c r="I45" s="287">
        <v>79</v>
      </c>
      <c r="J45" s="287">
        <v>27</v>
      </c>
      <c r="K45" s="287">
        <v>12</v>
      </c>
      <c r="L45" s="287"/>
      <c r="M45" s="287"/>
      <c r="N45" s="287"/>
      <c r="O45" s="287"/>
      <c r="P45" s="287"/>
      <c r="Q45" s="287"/>
      <c r="R45" s="287"/>
      <c r="S45" s="287"/>
      <c r="T45" s="287">
        <v>3</v>
      </c>
      <c r="U45" s="287">
        <v>286</v>
      </c>
    </row>
    <row r="46" spans="1:21" s="16" customFormat="1" ht="24.75" customHeight="1" thickBot="1" x14ac:dyDescent="0.25">
      <c r="A46" s="439" t="s">
        <v>3</v>
      </c>
      <c r="B46" s="339" t="s">
        <v>424</v>
      </c>
      <c r="C46" s="438" t="s">
        <v>543</v>
      </c>
      <c r="D46" s="435">
        <v>2</v>
      </c>
      <c r="E46" s="435">
        <v>4</v>
      </c>
      <c r="F46" s="435">
        <v>19</v>
      </c>
      <c r="G46" s="435">
        <v>23</v>
      </c>
      <c r="H46" s="435">
        <v>8</v>
      </c>
      <c r="I46" s="435">
        <v>32</v>
      </c>
      <c r="J46" s="435">
        <v>12</v>
      </c>
      <c r="K46" s="435">
        <v>9</v>
      </c>
      <c r="L46" s="435"/>
      <c r="M46" s="435"/>
      <c r="N46" s="435"/>
      <c r="O46" s="435"/>
      <c r="P46" s="435"/>
      <c r="Q46" s="435"/>
      <c r="R46" s="435"/>
      <c r="S46" s="435"/>
      <c r="T46" s="435">
        <v>2</v>
      </c>
      <c r="U46" s="337">
        <v>111</v>
      </c>
    </row>
    <row r="47" spans="1:21" s="16" customFormat="1" ht="24.75" customHeight="1" thickTop="1" x14ac:dyDescent="0.2">
      <c r="A47" s="339"/>
      <c r="B47" s="339" t="s">
        <v>425</v>
      </c>
      <c r="C47" s="437" t="s">
        <v>544</v>
      </c>
      <c r="D47" s="435">
        <v>7</v>
      </c>
      <c r="E47" s="435">
        <v>5</v>
      </c>
      <c r="F47" s="435">
        <v>130</v>
      </c>
      <c r="G47" s="435">
        <v>91</v>
      </c>
      <c r="H47" s="435">
        <v>87</v>
      </c>
      <c r="I47" s="435">
        <v>601</v>
      </c>
      <c r="J47" s="435">
        <v>266</v>
      </c>
      <c r="K47" s="435">
        <v>459</v>
      </c>
      <c r="L47" s="435">
        <v>4</v>
      </c>
      <c r="M47" s="435">
        <v>23</v>
      </c>
      <c r="N47" s="435">
        <v>1</v>
      </c>
      <c r="O47" s="435">
        <v>26</v>
      </c>
      <c r="P47" s="435"/>
      <c r="Q47" s="435"/>
      <c r="R47" s="435"/>
      <c r="S47" s="435"/>
      <c r="T47" s="435">
        <v>5</v>
      </c>
      <c r="U47" s="337">
        <v>1705</v>
      </c>
    </row>
    <row r="48" spans="1:21" s="16" customFormat="1" ht="24.75" customHeight="1" x14ac:dyDescent="0.2">
      <c r="A48" s="339"/>
      <c r="B48" s="339" t="s">
        <v>426</v>
      </c>
      <c r="C48" s="437" t="s">
        <v>545</v>
      </c>
      <c r="D48" s="435">
        <v>1</v>
      </c>
      <c r="E48" s="435"/>
      <c r="F48" s="435">
        <v>7</v>
      </c>
      <c r="G48" s="435">
        <v>1</v>
      </c>
      <c r="H48" s="435"/>
      <c r="I48" s="435">
        <v>1</v>
      </c>
      <c r="J48" s="435">
        <v>1</v>
      </c>
      <c r="K48" s="435">
        <v>2</v>
      </c>
      <c r="L48" s="435"/>
      <c r="M48" s="435"/>
      <c r="N48" s="435"/>
      <c r="O48" s="435"/>
      <c r="P48" s="435"/>
      <c r="Q48" s="435"/>
      <c r="R48" s="435"/>
      <c r="S48" s="435"/>
      <c r="T48" s="435"/>
      <c r="U48" s="337">
        <v>13</v>
      </c>
    </row>
    <row r="49" spans="1:21" s="16" customFormat="1" ht="24.75" customHeight="1" x14ac:dyDescent="0.2">
      <c r="A49" s="339"/>
      <c r="B49" s="339" t="s">
        <v>427</v>
      </c>
      <c r="C49" s="437" t="s">
        <v>546</v>
      </c>
      <c r="D49" s="435">
        <v>1</v>
      </c>
      <c r="E49" s="435"/>
      <c r="F49" s="435">
        <v>5</v>
      </c>
      <c r="G49" s="435">
        <v>4</v>
      </c>
      <c r="H49" s="435">
        <v>1</v>
      </c>
      <c r="I49" s="435">
        <v>7</v>
      </c>
      <c r="J49" s="435">
        <v>4</v>
      </c>
      <c r="K49" s="435">
        <v>1</v>
      </c>
      <c r="L49" s="435">
        <v>1</v>
      </c>
      <c r="M49" s="435"/>
      <c r="N49" s="435"/>
      <c r="O49" s="435">
        <v>1</v>
      </c>
      <c r="P49" s="435"/>
      <c r="Q49" s="435"/>
      <c r="R49" s="435"/>
      <c r="S49" s="435"/>
      <c r="T49" s="435"/>
      <c r="U49" s="337">
        <v>25</v>
      </c>
    </row>
    <row r="50" spans="1:21" s="16" customFormat="1" ht="24.75" customHeight="1" x14ac:dyDescent="0.2">
      <c r="A50" s="339"/>
      <c r="B50" s="339" t="s">
        <v>428</v>
      </c>
      <c r="C50" s="437" t="s">
        <v>547</v>
      </c>
      <c r="D50" s="435">
        <v>1</v>
      </c>
      <c r="E50" s="435"/>
      <c r="F50" s="435">
        <v>2</v>
      </c>
      <c r="G50" s="435">
        <v>4</v>
      </c>
      <c r="H50" s="435"/>
      <c r="I50" s="435">
        <v>4</v>
      </c>
      <c r="J50" s="435">
        <v>1</v>
      </c>
      <c r="K50" s="435">
        <v>1</v>
      </c>
      <c r="L50" s="435"/>
      <c r="M50" s="435"/>
      <c r="N50" s="435"/>
      <c r="O50" s="435"/>
      <c r="P50" s="435"/>
      <c r="Q50" s="435"/>
      <c r="R50" s="435"/>
      <c r="S50" s="435"/>
      <c r="T50" s="435">
        <v>1</v>
      </c>
      <c r="U50" s="337">
        <v>14</v>
      </c>
    </row>
    <row r="51" spans="1:21" s="16" customFormat="1" ht="24.75" customHeight="1" x14ac:dyDescent="0.2">
      <c r="A51" s="339"/>
      <c r="B51" s="339" t="s">
        <v>429</v>
      </c>
      <c r="C51" s="437" t="s">
        <v>548</v>
      </c>
      <c r="D51" s="435"/>
      <c r="E51" s="435"/>
      <c r="F51" s="435">
        <v>2</v>
      </c>
      <c r="G51" s="435">
        <v>7</v>
      </c>
      <c r="H51" s="435">
        <v>3</v>
      </c>
      <c r="I51" s="435">
        <v>4</v>
      </c>
      <c r="J51" s="435">
        <v>1</v>
      </c>
      <c r="K51" s="435">
        <v>1</v>
      </c>
      <c r="L51" s="435">
        <v>1</v>
      </c>
      <c r="M51" s="435">
        <v>2</v>
      </c>
      <c r="N51" s="435"/>
      <c r="O51" s="435"/>
      <c r="P51" s="435"/>
      <c r="Q51" s="435"/>
      <c r="R51" s="435"/>
      <c r="S51" s="435"/>
      <c r="T51" s="435">
        <v>1</v>
      </c>
      <c r="U51" s="337">
        <v>22</v>
      </c>
    </row>
    <row r="52" spans="1:21" s="16" customFormat="1" ht="15" customHeight="1" thickBot="1" x14ac:dyDescent="0.25">
      <c r="A52" s="436" t="s">
        <v>190</v>
      </c>
      <c r="B52" s="436"/>
      <c r="C52" s="436"/>
      <c r="D52" s="287">
        <v>12</v>
      </c>
      <c r="E52" s="287">
        <v>9</v>
      </c>
      <c r="F52" s="287">
        <v>165</v>
      </c>
      <c r="G52" s="287">
        <v>130</v>
      </c>
      <c r="H52" s="287">
        <v>99</v>
      </c>
      <c r="I52" s="287">
        <v>649</v>
      </c>
      <c r="J52" s="287">
        <v>285</v>
      </c>
      <c r="K52" s="287">
        <v>473</v>
      </c>
      <c r="L52" s="287">
        <v>6</v>
      </c>
      <c r="M52" s="287">
        <v>25</v>
      </c>
      <c r="N52" s="287">
        <v>1</v>
      </c>
      <c r="O52" s="287">
        <v>27</v>
      </c>
      <c r="P52" s="287"/>
      <c r="Q52" s="287"/>
      <c r="R52" s="287"/>
      <c r="S52" s="287"/>
      <c r="T52" s="287">
        <v>9</v>
      </c>
      <c r="U52" s="287">
        <v>1890</v>
      </c>
    </row>
    <row r="53" spans="1:21" s="16" customFormat="1" ht="24.75" customHeight="1" thickBot="1" x14ac:dyDescent="0.25">
      <c r="A53" s="439" t="s">
        <v>4</v>
      </c>
      <c r="B53" s="339" t="s">
        <v>430</v>
      </c>
      <c r="C53" s="438" t="s">
        <v>549</v>
      </c>
      <c r="D53" s="435">
        <v>4</v>
      </c>
      <c r="E53" s="435">
        <v>15</v>
      </c>
      <c r="F53" s="435">
        <v>102</v>
      </c>
      <c r="G53" s="435">
        <v>64</v>
      </c>
      <c r="H53" s="435">
        <v>20</v>
      </c>
      <c r="I53" s="435">
        <v>57</v>
      </c>
      <c r="J53" s="435">
        <v>23</v>
      </c>
      <c r="K53" s="435">
        <v>18</v>
      </c>
      <c r="L53" s="435">
        <v>1</v>
      </c>
      <c r="M53" s="435">
        <v>1</v>
      </c>
      <c r="N53" s="435"/>
      <c r="O53" s="435">
        <v>2</v>
      </c>
      <c r="P53" s="435"/>
      <c r="Q53" s="435"/>
      <c r="R53" s="435"/>
      <c r="S53" s="435"/>
      <c r="T53" s="435">
        <v>2</v>
      </c>
      <c r="U53" s="337">
        <v>309</v>
      </c>
    </row>
    <row r="54" spans="1:21" s="16" customFormat="1" ht="24.75" customHeight="1" thickTop="1" x14ac:dyDescent="0.2">
      <c r="A54" s="339"/>
      <c r="B54" s="339" t="s">
        <v>431</v>
      </c>
      <c r="C54" s="437" t="s">
        <v>550</v>
      </c>
      <c r="D54" s="435">
        <v>6</v>
      </c>
      <c r="E54" s="435">
        <v>9</v>
      </c>
      <c r="F54" s="435">
        <v>106</v>
      </c>
      <c r="G54" s="435">
        <v>68</v>
      </c>
      <c r="H54" s="435">
        <v>15</v>
      </c>
      <c r="I54" s="435">
        <v>65</v>
      </c>
      <c r="J54" s="435">
        <v>19</v>
      </c>
      <c r="K54" s="435">
        <v>27</v>
      </c>
      <c r="L54" s="435">
        <v>3</v>
      </c>
      <c r="M54" s="435">
        <v>2</v>
      </c>
      <c r="N54" s="435"/>
      <c r="O54" s="435">
        <v>7</v>
      </c>
      <c r="P54" s="435"/>
      <c r="Q54" s="435"/>
      <c r="R54" s="435"/>
      <c r="S54" s="435">
        <v>3</v>
      </c>
      <c r="T54" s="435">
        <v>8</v>
      </c>
      <c r="U54" s="337">
        <v>338</v>
      </c>
    </row>
    <row r="55" spans="1:21" s="16" customFormat="1" ht="24.75" customHeight="1" x14ac:dyDescent="0.2">
      <c r="A55" s="339"/>
      <c r="B55" s="339" t="s">
        <v>432</v>
      </c>
      <c r="C55" s="437" t="s">
        <v>551</v>
      </c>
      <c r="D55" s="435">
        <v>3</v>
      </c>
      <c r="E55" s="435">
        <v>4</v>
      </c>
      <c r="F55" s="435">
        <v>38</v>
      </c>
      <c r="G55" s="435">
        <v>23</v>
      </c>
      <c r="H55" s="435">
        <v>9</v>
      </c>
      <c r="I55" s="435">
        <v>24</v>
      </c>
      <c r="J55" s="435">
        <v>14</v>
      </c>
      <c r="K55" s="435">
        <v>9</v>
      </c>
      <c r="L55" s="435"/>
      <c r="M55" s="435"/>
      <c r="N55" s="435"/>
      <c r="O55" s="435">
        <v>3</v>
      </c>
      <c r="P55" s="435"/>
      <c r="Q55" s="435">
        <v>1</v>
      </c>
      <c r="R55" s="435"/>
      <c r="S55" s="435"/>
      <c r="T55" s="435">
        <v>6</v>
      </c>
      <c r="U55" s="337">
        <v>134</v>
      </c>
    </row>
    <row r="56" spans="1:21" s="16" customFormat="1" ht="24.75" customHeight="1" x14ac:dyDescent="0.2">
      <c r="A56" s="339"/>
      <c r="B56" s="339" t="s">
        <v>433</v>
      </c>
      <c r="C56" s="437" t="s">
        <v>552</v>
      </c>
      <c r="D56" s="435">
        <v>2</v>
      </c>
      <c r="E56" s="435">
        <v>2</v>
      </c>
      <c r="F56" s="435">
        <v>50</v>
      </c>
      <c r="G56" s="435">
        <v>41</v>
      </c>
      <c r="H56" s="435">
        <v>16</v>
      </c>
      <c r="I56" s="435">
        <v>57</v>
      </c>
      <c r="J56" s="435">
        <v>40</v>
      </c>
      <c r="K56" s="435">
        <v>41</v>
      </c>
      <c r="L56" s="435">
        <v>2</v>
      </c>
      <c r="M56" s="435">
        <v>8</v>
      </c>
      <c r="N56" s="435"/>
      <c r="O56" s="435">
        <v>6</v>
      </c>
      <c r="P56" s="435"/>
      <c r="Q56" s="435"/>
      <c r="R56" s="435"/>
      <c r="S56" s="435"/>
      <c r="T56" s="435">
        <v>5</v>
      </c>
      <c r="U56" s="337">
        <v>270</v>
      </c>
    </row>
    <row r="57" spans="1:21" s="16" customFormat="1" ht="24.75" customHeight="1" x14ac:dyDescent="0.2">
      <c r="A57" s="339"/>
      <c r="B57" s="339" t="s">
        <v>434</v>
      </c>
      <c r="C57" s="437" t="s">
        <v>553</v>
      </c>
      <c r="D57" s="435">
        <v>1</v>
      </c>
      <c r="E57" s="435"/>
      <c r="F57" s="435">
        <v>20</v>
      </c>
      <c r="G57" s="435">
        <v>13</v>
      </c>
      <c r="H57" s="435">
        <v>5</v>
      </c>
      <c r="I57" s="435">
        <v>17</v>
      </c>
      <c r="J57" s="435">
        <v>12</v>
      </c>
      <c r="K57" s="435">
        <v>9</v>
      </c>
      <c r="L57" s="435"/>
      <c r="M57" s="435">
        <v>2</v>
      </c>
      <c r="N57" s="435"/>
      <c r="O57" s="435"/>
      <c r="P57" s="435"/>
      <c r="Q57" s="435"/>
      <c r="R57" s="435"/>
      <c r="S57" s="435"/>
      <c r="T57" s="435">
        <v>2</v>
      </c>
      <c r="U57" s="337">
        <v>81</v>
      </c>
    </row>
    <row r="58" spans="1:21" s="16" customFormat="1" ht="24.75" customHeight="1" x14ac:dyDescent="0.2">
      <c r="A58" s="339"/>
      <c r="B58" s="339" t="s">
        <v>435</v>
      </c>
      <c r="C58" s="437" t="s">
        <v>554</v>
      </c>
      <c r="D58" s="435">
        <v>8</v>
      </c>
      <c r="E58" s="435">
        <v>9</v>
      </c>
      <c r="F58" s="435">
        <v>168</v>
      </c>
      <c r="G58" s="435">
        <v>49</v>
      </c>
      <c r="H58" s="435">
        <v>21</v>
      </c>
      <c r="I58" s="435">
        <v>66</v>
      </c>
      <c r="J58" s="435">
        <v>27</v>
      </c>
      <c r="K58" s="435">
        <v>50</v>
      </c>
      <c r="L58" s="435"/>
      <c r="M58" s="435">
        <v>1</v>
      </c>
      <c r="N58" s="435"/>
      <c r="O58" s="435">
        <v>7</v>
      </c>
      <c r="P58" s="435"/>
      <c r="Q58" s="435"/>
      <c r="R58" s="435"/>
      <c r="S58" s="435"/>
      <c r="T58" s="435">
        <v>8</v>
      </c>
      <c r="U58" s="337">
        <v>414</v>
      </c>
    </row>
    <row r="59" spans="1:21" s="16" customFormat="1" ht="24.75" customHeight="1" x14ac:dyDescent="0.2">
      <c r="A59" s="339"/>
      <c r="B59" s="339" t="s">
        <v>436</v>
      </c>
      <c r="C59" s="437" t="s">
        <v>555</v>
      </c>
      <c r="D59" s="435">
        <v>8</v>
      </c>
      <c r="E59" s="435">
        <v>6</v>
      </c>
      <c r="F59" s="435">
        <v>202</v>
      </c>
      <c r="G59" s="435">
        <v>131</v>
      </c>
      <c r="H59" s="435">
        <v>111</v>
      </c>
      <c r="I59" s="435">
        <v>496</v>
      </c>
      <c r="J59" s="435">
        <v>226</v>
      </c>
      <c r="K59" s="435">
        <v>167</v>
      </c>
      <c r="L59" s="435">
        <v>10</v>
      </c>
      <c r="M59" s="435">
        <v>12</v>
      </c>
      <c r="N59" s="435">
        <v>1</v>
      </c>
      <c r="O59" s="435">
        <v>11</v>
      </c>
      <c r="P59" s="435">
        <v>1</v>
      </c>
      <c r="Q59" s="435"/>
      <c r="R59" s="435"/>
      <c r="S59" s="435"/>
      <c r="T59" s="435">
        <v>87</v>
      </c>
      <c r="U59" s="337">
        <v>1469</v>
      </c>
    </row>
    <row r="60" spans="1:21" s="16" customFormat="1" ht="24.75" customHeight="1" x14ac:dyDescent="0.2">
      <c r="A60" s="339"/>
      <c r="B60" s="339" t="s">
        <v>437</v>
      </c>
      <c r="C60" s="437" t="s">
        <v>556</v>
      </c>
      <c r="D60" s="435">
        <v>5</v>
      </c>
      <c r="E60" s="435">
        <v>6</v>
      </c>
      <c r="F60" s="435">
        <v>90</v>
      </c>
      <c r="G60" s="435">
        <v>56</v>
      </c>
      <c r="H60" s="435">
        <v>32</v>
      </c>
      <c r="I60" s="435">
        <v>64</v>
      </c>
      <c r="J60" s="435">
        <v>27</v>
      </c>
      <c r="K60" s="435">
        <v>64</v>
      </c>
      <c r="L60" s="435">
        <v>2</v>
      </c>
      <c r="M60" s="435">
        <v>2</v>
      </c>
      <c r="N60" s="435"/>
      <c r="O60" s="435">
        <v>17</v>
      </c>
      <c r="P60" s="435"/>
      <c r="Q60" s="435"/>
      <c r="R60" s="435"/>
      <c r="S60" s="435">
        <v>1</v>
      </c>
      <c r="T60" s="435">
        <v>8</v>
      </c>
      <c r="U60" s="337">
        <v>374</v>
      </c>
    </row>
    <row r="61" spans="1:21" s="16" customFormat="1" ht="24.75" customHeight="1" x14ac:dyDescent="0.2">
      <c r="A61" s="339"/>
      <c r="B61" s="339" t="s">
        <v>438</v>
      </c>
      <c r="C61" s="437" t="s">
        <v>557</v>
      </c>
      <c r="D61" s="435">
        <v>2</v>
      </c>
      <c r="E61" s="435">
        <v>11</v>
      </c>
      <c r="F61" s="435">
        <v>138</v>
      </c>
      <c r="G61" s="435">
        <v>88</v>
      </c>
      <c r="H61" s="435">
        <v>46</v>
      </c>
      <c r="I61" s="435">
        <v>101</v>
      </c>
      <c r="J61" s="435">
        <v>35</v>
      </c>
      <c r="K61" s="435">
        <v>32</v>
      </c>
      <c r="L61" s="435">
        <v>1</v>
      </c>
      <c r="M61" s="435">
        <v>2</v>
      </c>
      <c r="N61" s="435"/>
      <c r="O61" s="435">
        <v>3</v>
      </c>
      <c r="P61" s="435"/>
      <c r="Q61" s="435"/>
      <c r="R61" s="435"/>
      <c r="S61" s="435">
        <v>2</v>
      </c>
      <c r="T61" s="435">
        <v>4</v>
      </c>
      <c r="U61" s="337">
        <v>465</v>
      </c>
    </row>
    <row r="62" spans="1:21" s="16" customFormat="1" ht="24.75" customHeight="1" x14ac:dyDescent="0.2">
      <c r="A62" s="339"/>
      <c r="B62" s="339" t="s">
        <v>439</v>
      </c>
      <c r="C62" s="437" t="s">
        <v>558</v>
      </c>
      <c r="D62" s="435">
        <v>7</v>
      </c>
      <c r="E62" s="435">
        <v>24</v>
      </c>
      <c r="F62" s="435">
        <v>221</v>
      </c>
      <c r="G62" s="435">
        <v>85</v>
      </c>
      <c r="H62" s="435">
        <v>60</v>
      </c>
      <c r="I62" s="435">
        <v>109</v>
      </c>
      <c r="J62" s="435">
        <v>67</v>
      </c>
      <c r="K62" s="435">
        <v>72</v>
      </c>
      <c r="L62" s="435">
        <v>7</v>
      </c>
      <c r="M62" s="435">
        <v>7</v>
      </c>
      <c r="N62" s="435"/>
      <c r="O62" s="435">
        <v>9</v>
      </c>
      <c r="P62" s="435"/>
      <c r="Q62" s="435"/>
      <c r="R62" s="435"/>
      <c r="S62" s="435"/>
      <c r="T62" s="435">
        <v>25</v>
      </c>
      <c r="U62" s="337">
        <v>693</v>
      </c>
    </row>
    <row r="63" spans="1:21" s="16" customFormat="1" ht="24.75" customHeight="1" x14ac:dyDescent="0.2">
      <c r="A63" s="339"/>
      <c r="B63" s="339" t="s">
        <v>440</v>
      </c>
      <c r="C63" s="437" t="s">
        <v>559</v>
      </c>
      <c r="D63" s="435">
        <v>11</v>
      </c>
      <c r="E63" s="435">
        <v>15</v>
      </c>
      <c r="F63" s="435">
        <v>186</v>
      </c>
      <c r="G63" s="435">
        <v>113</v>
      </c>
      <c r="H63" s="435">
        <v>37</v>
      </c>
      <c r="I63" s="435">
        <v>143</v>
      </c>
      <c r="J63" s="435">
        <v>48</v>
      </c>
      <c r="K63" s="435">
        <v>115</v>
      </c>
      <c r="L63" s="435">
        <v>1</v>
      </c>
      <c r="M63" s="435">
        <v>13</v>
      </c>
      <c r="N63" s="435"/>
      <c r="O63" s="435">
        <v>17</v>
      </c>
      <c r="P63" s="435">
        <v>2</v>
      </c>
      <c r="Q63" s="435"/>
      <c r="R63" s="435"/>
      <c r="S63" s="435">
        <v>6</v>
      </c>
      <c r="T63" s="435">
        <v>18</v>
      </c>
      <c r="U63" s="337">
        <v>725</v>
      </c>
    </row>
    <row r="64" spans="1:21" s="16" customFormat="1" ht="24.75" customHeight="1" x14ac:dyDescent="0.2">
      <c r="A64" s="339"/>
      <c r="B64" s="339" t="s">
        <v>441</v>
      </c>
      <c r="C64" s="437" t="s">
        <v>560</v>
      </c>
      <c r="D64" s="435">
        <v>6</v>
      </c>
      <c r="E64" s="435">
        <v>9</v>
      </c>
      <c r="F64" s="435">
        <v>108</v>
      </c>
      <c r="G64" s="435">
        <v>38</v>
      </c>
      <c r="H64" s="435">
        <v>8</v>
      </c>
      <c r="I64" s="435">
        <v>51</v>
      </c>
      <c r="J64" s="435">
        <v>27</v>
      </c>
      <c r="K64" s="435">
        <v>32</v>
      </c>
      <c r="L64" s="435"/>
      <c r="M64" s="435">
        <v>1</v>
      </c>
      <c r="N64" s="435"/>
      <c r="O64" s="435">
        <v>3</v>
      </c>
      <c r="P64" s="435"/>
      <c r="Q64" s="435"/>
      <c r="R64" s="435"/>
      <c r="S64" s="435"/>
      <c r="T64" s="435">
        <v>5</v>
      </c>
      <c r="U64" s="337">
        <v>288</v>
      </c>
    </row>
    <row r="65" spans="1:21" s="16" customFormat="1" ht="24.75" customHeight="1" x14ac:dyDescent="0.2">
      <c r="A65" s="339"/>
      <c r="B65" s="339" t="s">
        <v>442</v>
      </c>
      <c r="C65" s="437" t="s">
        <v>561</v>
      </c>
      <c r="D65" s="435">
        <v>64</v>
      </c>
      <c r="E65" s="435">
        <v>70</v>
      </c>
      <c r="F65" s="435">
        <v>733</v>
      </c>
      <c r="G65" s="435">
        <v>534</v>
      </c>
      <c r="H65" s="435">
        <v>175</v>
      </c>
      <c r="I65" s="435">
        <v>425</v>
      </c>
      <c r="J65" s="435">
        <v>188</v>
      </c>
      <c r="K65" s="435">
        <v>215</v>
      </c>
      <c r="L65" s="435">
        <v>13</v>
      </c>
      <c r="M65" s="435">
        <v>4</v>
      </c>
      <c r="N65" s="435">
        <v>6</v>
      </c>
      <c r="O65" s="435">
        <v>9</v>
      </c>
      <c r="P65" s="435">
        <v>1</v>
      </c>
      <c r="Q65" s="435"/>
      <c r="R65" s="435"/>
      <c r="S65" s="435"/>
      <c r="T65" s="435">
        <v>18</v>
      </c>
      <c r="U65" s="337">
        <v>2455</v>
      </c>
    </row>
    <row r="66" spans="1:21" s="16" customFormat="1" ht="24.75" customHeight="1" x14ac:dyDescent="0.2">
      <c r="A66" s="339"/>
      <c r="B66" s="339" t="s">
        <v>443</v>
      </c>
      <c r="C66" s="437" t="s">
        <v>562</v>
      </c>
      <c r="D66" s="435">
        <v>2</v>
      </c>
      <c r="E66" s="435">
        <v>8</v>
      </c>
      <c r="F66" s="435">
        <v>58</v>
      </c>
      <c r="G66" s="435">
        <v>56</v>
      </c>
      <c r="H66" s="435">
        <v>28</v>
      </c>
      <c r="I66" s="435">
        <v>59</v>
      </c>
      <c r="J66" s="435">
        <v>23</v>
      </c>
      <c r="K66" s="435">
        <v>16</v>
      </c>
      <c r="L66" s="435"/>
      <c r="M66" s="435">
        <v>2</v>
      </c>
      <c r="N66" s="435"/>
      <c r="O66" s="435">
        <v>2</v>
      </c>
      <c r="P66" s="435"/>
      <c r="Q66" s="435"/>
      <c r="R66" s="435"/>
      <c r="S66" s="435"/>
      <c r="T66" s="435">
        <v>3</v>
      </c>
      <c r="U66" s="337">
        <v>257</v>
      </c>
    </row>
    <row r="67" spans="1:21" s="16" customFormat="1" ht="24.75" customHeight="1" x14ac:dyDescent="0.2">
      <c r="A67" s="339"/>
      <c r="B67" s="339" t="s">
        <v>444</v>
      </c>
      <c r="C67" s="437" t="s">
        <v>563</v>
      </c>
      <c r="D67" s="435">
        <v>20</v>
      </c>
      <c r="E67" s="435">
        <v>28</v>
      </c>
      <c r="F67" s="435">
        <v>304</v>
      </c>
      <c r="G67" s="435">
        <v>311</v>
      </c>
      <c r="H67" s="435">
        <v>174</v>
      </c>
      <c r="I67" s="435">
        <v>353</v>
      </c>
      <c r="J67" s="435">
        <v>90</v>
      </c>
      <c r="K67" s="435">
        <v>66</v>
      </c>
      <c r="L67" s="435">
        <v>2</v>
      </c>
      <c r="M67" s="435">
        <v>1</v>
      </c>
      <c r="N67" s="435"/>
      <c r="O67" s="435">
        <v>3</v>
      </c>
      <c r="P67" s="435"/>
      <c r="Q67" s="435"/>
      <c r="R67" s="435"/>
      <c r="S67" s="435"/>
      <c r="T67" s="435">
        <v>5</v>
      </c>
      <c r="U67" s="337">
        <v>1357</v>
      </c>
    </row>
    <row r="68" spans="1:21" s="16" customFormat="1" ht="24.75" customHeight="1" x14ac:dyDescent="0.2">
      <c r="A68" s="339"/>
      <c r="B68" s="339" t="s">
        <v>445</v>
      </c>
      <c r="C68" s="437" t="s">
        <v>564</v>
      </c>
      <c r="D68" s="435">
        <v>15</v>
      </c>
      <c r="E68" s="435">
        <v>29</v>
      </c>
      <c r="F68" s="435">
        <v>375</v>
      </c>
      <c r="G68" s="435">
        <v>239</v>
      </c>
      <c r="H68" s="435">
        <v>80</v>
      </c>
      <c r="I68" s="435">
        <v>148</v>
      </c>
      <c r="J68" s="435">
        <v>44</v>
      </c>
      <c r="K68" s="435">
        <v>19</v>
      </c>
      <c r="L68" s="435">
        <v>1</v>
      </c>
      <c r="M68" s="435"/>
      <c r="N68" s="435"/>
      <c r="O68" s="435">
        <v>2</v>
      </c>
      <c r="P68" s="435"/>
      <c r="Q68" s="435"/>
      <c r="R68" s="435"/>
      <c r="S68" s="435"/>
      <c r="T68" s="435">
        <v>6</v>
      </c>
      <c r="U68" s="337">
        <v>958</v>
      </c>
    </row>
    <row r="69" spans="1:21" s="16" customFormat="1" ht="24.75" customHeight="1" x14ac:dyDescent="0.2">
      <c r="A69" s="339"/>
      <c r="B69" s="339" t="s">
        <v>446</v>
      </c>
      <c r="C69" s="437" t="s">
        <v>565</v>
      </c>
      <c r="D69" s="435">
        <v>10</v>
      </c>
      <c r="E69" s="435">
        <v>14</v>
      </c>
      <c r="F69" s="435">
        <v>135</v>
      </c>
      <c r="G69" s="435">
        <v>123</v>
      </c>
      <c r="H69" s="435">
        <v>92</v>
      </c>
      <c r="I69" s="435">
        <v>136</v>
      </c>
      <c r="J69" s="435">
        <v>43</v>
      </c>
      <c r="K69" s="435">
        <v>33</v>
      </c>
      <c r="L69" s="435">
        <v>1</v>
      </c>
      <c r="M69" s="435"/>
      <c r="N69" s="435"/>
      <c r="O69" s="435"/>
      <c r="P69" s="435"/>
      <c r="Q69" s="435"/>
      <c r="R69" s="435"/>
      <c r="S69" s="435"/>
      <c r="T69" s="435">
        <v>6</v>
      </c>
      <c r="U69" s="337">
        <v>593</v>
      </c>
    </row>
    <row r="70" spans="1:21" s="16" customFormat="1" ht="24.75" customHeight="1" x14ac:dyDescent="0.2">
      <c r="A70" s="339"/>
      <c r="B70" s="339" t="s">
        <v>447</v>
      </c>
      <c r="C70" s="437" t="s">
        <v>566</v>
      </c>
      <c r="D70" s="435">
        <v>4</v>
      </c>
      <c r="E70" s="435">
        <v>7</v>
      </c>
      <c r="F70" s="435">
        <v>135</v>
      </c>
      <c r="G70" s="435">
        <v>138</v>
      </c>
      <c r="H70" s="435">
        <v>64</v>
      </c>
      <c r="I70" s="435">
        <v>161</v>
      </c>
      <c r="J70" s="435">
        <v>21</v>
      </c>
      <c r="K70" s="435">
        <v>24</v>
      </c>
      <c r="L70" s="435"/>
      <c r="M70" s="435"/>
      <c r="N70" s="435"/>
      <c r="O70" s="435">
        <v>2</v>
      </c>
      <c r="P70" s="435">
        <v>1</v>
      </c>
      <c r="Q70" s="435"/>
      <c r="R70" s="435"/>
      <c r="S70" s="435"/>
      <c r="T70" s="435">
        <v>6</v>
      </c>
      <c r="U70" s="337">
        <v>563</v>
      </c>
    </row>
    <row r="71" spans="1:21" s="16" customFormat="1" ht="24.75" customHeight="1" x14ac:dyDescent="0.2">
      <c r="A71" s="339"/>
      <c r="B71" s="339" t="s">
        <v>448</v>
      </c>
      <c r="C71" s="437" t="s">
        <v>567</v>
      </c>
      <c r="D71" s="435">
        <v>8</v>
      </c>
      <c r="E71" s="435">
        <v>7</v>
      </c>
      <c r="F71" s="435">
        <v>129</v>
      </c>
      <c r="G71" s="435">
        <v>41</v>
      </c>
      <c r="H71" s="435">
        <v>16</v>
      </c>
      <c r="I71" s="435">
        <v>46</v>
      </c>
      <c r="J71" s="435">
        <v>12</v>
      </c>
      <c r="K71" s="435">
        <v>15</v>
      </c>
      <c r="L71" s="435">
        <v>2</v>
      </c>
      <c r="M71" s="435">
        <v>2</v>
      </c>
      <c r="N71" s="435"/>
      <c r="O71" s="435">
        <v>1</v>
      </c>
      <c r="P71" s="435"/>
      <c r="Q71" s="435"/>
      <c r="R71" s="435"/>
      <c r="S71" s="435"/>
      <c r="T71" s="435"/>
      <c r="U71" s="337">
        <v>279</v>
      </c>
    </row>
    <row r="72" spans="1:21" s="16" customFormat="1" ht="24.75" customHeight="1" x14ac:dyDescent="0.2">
      <c r="A72" s="339"/>
      <c r="B72" s="339" t="s">
        <v>449</v>
      </c>
      <c r="C72" s="437" t="s">
        <v>568</v>
      </c>
      <c r="D72" s="435">
        <v>3</v>
      </c>
      <c r="E72" s="435">
        <v>2</v>
      </c>
      <c r="F72" s="435">
        <v>96</v>
      </c>
      <c r="G72" s="435">
        <v>35</v>
      </c>
      <c r="H72" s="435">
        <v>21</v>
      </c>
      <c r="I72" s="435">
        <v>47</v>
      </c>
      <c r="J72" s="435">
        <v>19</v>
      </c>
      <c r="K72" s="435">
        <v>13</v>
      </c>
      <c r="L72" s="435"/>
      <c r="M72" s="435"/>
      <c r="N72" s="435"/>
      <c r="O72" s="435"/>
      <c r="P72" s="435"/>
      <c r="Q72" s="435"/>
      <c r="R72" s="435"/>
      <c r="S72" s="435"/>
      <c r="T72" s="435">
        <v>4</v>
      </c>
      <c r="U72" s="337">
        <v>240</v>
      </c>
    </row>
    <row r="73" spans="1:21" s="16" customFormat="1" ht="24.75" customHeight="1" x14ac:dyDescent="0.2">
      <c r="A73" s="339"/>
      <c r="B73" s="339" t="s">
        <v>450</v>
      </c>
      <c r="C73" s="437" t="s">
        <v>569</v>
      </c>
      <c r="D73" s="435">
        <v>5</v>
      </c>
      <c r="E73" s="435">
        <v>4</v>
      </c>
      <c r="F73" s="435">
        <v>131</v>
      </c>
      <c r="G73" s="435">
        <v>31</v>
      </c>
      <c r="H73" s="435">
        <v>21</v>
      </c>
      <c r="I73" s="435">
        <v>33</v>
      </c>
      <c r="J73" s="435">
        <v>11</v>
      </c>
      <c r="K73" s="435">
        <v>15</v>
      </c>
      <c r="L73" s="435"/>
      <c r="M73" s="435"/>
      <c r="N73" s="435">
        <v>1</v>
      </c>
      <c r="O73" s="435">
        <v>1</v>
      </c>
      <c r="P73" s="435"/>
      <c r="Q73" s="435"/>
      <c r="R73" s="435"/>
      <c r="S73" s="435"/>
      <c r="T73" s="435">
        <v>2</v>
      </c>
      <c r="U73" s="337">
        <v>255</v>
      </c>
    </row>
    <row r="74" spans="1:21" s="16" customFormat="1" ht="24.75" customHeight="1" x14ac:dyDescent="0.2">
      <c r="A74" s="339"/>
      <c r="B74" s="339" t="s">
        <v>451</v>
      </c>
      <c r="C74" s="437" t="s">
        <v>570</v>
      </c>
      <c r="D74" s="435"/>
      <c r="E74" s="435">
        <v>3</v>
      </c>
      <c r="F74" s="435">
        <v>26</v>
      </c>
      <c r="G74" s="435">
        <v>11</v>
      </c>
      <c r="H74" s="435">
        <v>8</v>
      </c>
      <c r="I74" s="435">
        <v>12</v>
      </c>
      <c r="J74" s="435">
        <v>6</v>
      </c>
      <c r="K74" s="435">
        <v>2</v>
      </c>
      <c r="L74" s="435">
        <v>1</v>
      </c>
      <c r="M74" s="435"/>
      <c r="N74" s="435"/>
      <c r="O74" s="435"/>
      <c r="P74" s="435"/>
      <c r="Q74" s="435"/>
      <c r="R74" s="435"/>
      <c r="S74" s="435"/>
      <c r="T74" s="435"/>
      <c r="U74" s="337">
        <v>69</v>
      </c>
    </row>
    <row r="75" spans="1:21" s="16" customFormat="1" ht="24.75" customHeight="1" x14ac:dyDescent="0.2">
      <c r="A75" s="339"/>
      <c r="B75" s="339" t="s">
        <v>452</v>
      </c>
      <c r="C75" s="437" t="s">
        <v>571</v>
      </c>
      <c r="D75" s="435">
        <v>12</v>
      </c>
      <c r="E75" s="435">
        <v>21</v>
      </c>
      <c r="F75" s="435">
        <v>150</v>
      </c>
      <c r="G75" s="435">
        <v>42</v>
      </c>
      <c r="H75" s="435">
        <v>29</v>
      </c>
      <c r="I75" s="435">
        <v>36</v>
      </c>
      <c r="J75" s="435">
        <v>17</v>
      </c>
      <c r="K75" s="435">
        <v>17</v>
      </c>
      <c r="L75" s="435"/>
      <c r="M75" s="435">
        <v>2</v>
      </c>
      <c r="N75" s="435"/>
      <c r="O75" s="435">
        <v>1</v>
      </c>
      <c r="P75" s="435"/>
      <c r="Q75" s="435"/>
      <c r="R75" s="435"/>
      <c r="S75" s="435"/>
      <c r="T75" s="435">
        <v>1</v>
      </c>
      <c r="U75" s="337">
        <v>328</v>
      </c>
    </row>
    <row r="76" spans="1:21" s="16" customFormat="1" ht="24.75" customHeight="1" x14ac:dyDescent="0.2">
      <c r="A76" s="339"/>
      <c r="B76" s="339" t="s">
        <v>453</v>
      </c>
      <c r="C76" s="437" t="s">
        <v>572</v>
      </c>
      <c r="D76" s="435">
        <v>4</v>
      </c>
      <c r="E76" s="435">
        <v>8</v>
      </c>
      <c r="F76" s="435">
        <v>105</v>
      </c>
      <c r="G76" s="435">
        <v>21</v>
      </c>
      <c r="H76" s="435">
        <v>13</v>
      </c>
      <c r="I76" s="435">
        <v>61</v>
      </c>
      <c r="J76" s="435">
        <v>42</v>
      </c>
      <c r="K76" s="435">
        <v>32</v>
      </c>
      <c r="L76" s="435">
        <v>2</v>
      </c>
      <c r="M76" s="435">
        <v>2</v>
      </c>
      <c r="N76" s="435"/>
      <c r="O76" s="435">
        <v>4</v>
      </c>
      <c r="P76" s="435"/>
      <c r="Q76" s="435"/>
      <c r="R76" s="435"/>
      <c r="S76" s="435"/>
      <c r="T76" s="435">
        <v>12</v>
      </c>
      <c r="U76" s="337">
        <v>306</v>
      </c>
    </row>
    <row r="77" spans="1:21" s="16" customFormat="1" ht="24.75" customHeight="1" x14ac:dyDescent="0.2">
      <c r="A77" s="339"/>
      <c r="B77" s="339" t="s">
        <v>454</v>
      </c>
      <c r="C77" s="437" t="s">
        <v>573</v>
      </c>
      <c r="D77" s="435">
        <v>1</v>
      </c>
      <c r="E77" s="435">
        <v>1</v>
      </c>
      <c r="F77" s="435">
        <v>13</v>
      </c>
      <c r="G77" s="435">
        <v>12</v>
      </c>
      <c r="H77" s="435">
        <v>5</v>
      </c>
      <c r="I77" s="435">
        <v>30</v>
      </c>
      <c r="J77" s="435">
        <v>10</v>
      </c>
      <c r="K77" s="435">
        <v>8</v>
      </c>
      <c r="L77" s="435"/>
      <c r="M77" s="435"/>
      <c r="N77" s="435"/>
      <c r="O77" s="435"/>
      <c r="P77" s="435"/>
      <c r="Q77" s="435"/>
      <c r="R77" s="435"/>
      <c r="S77" s="435"/>
      <c r="T77" s="435">
        <v>1</v>
      </c>
      <c r="U77" s="337">
        <v>81</v>
      </c>
    </row>
    <row r="78" spans="1:21" s="16" customFormat="1" ht="24.75" customHeight="1" x14ac:dyDescent="0.2">
      <c r="A78" s="339"/>
      <c r="B78" s="339" t="s">
        <v>455</v>
      </c>
      <c r="C78" s="437" t="s">
        <v>574</v>
      </c>
      <c r="D78" s="435">
        <v>7</v>
      </c>
      <c r="E78" s="435">
        <v>7</v>
      </c>
      <c r="F78" s="435">
        <v>116</v>
      </c>
      <c r="G78" s="435">
        <v>87</v>
      </c>
      <c r="H78" s="435">
        <v>27</v>
      </c>
      <c r="I78" s="435">
        <v>85</v>
      </c>
      <c r="J78" s="435">
        <v>42</v>
      </c>
      <c r="K78" s="435">
        <v>33</v>
      </c>
      <c r="L78" s="435">
        <v>3</v>
      </c>
      <c r="M78" s="435">
        <v>1</v>
      </c>
      <c r="N78" s="435"/>
      <c r="O78" s="435">
        <v>7</v>
      </c>
      <c r="P78" s="435"/>
      <c r="Q78" s="435"/>
      <c r="R78" s="435"/>
      <c r="S78" s="435"/>
      <c r="T78" s="435">
        <v>9</v>
      </c>
      <c r="U78" s="337">
        <v>424</v>
      </c>
    </row>
    <row r="79" spans="1:21" s="16" customFormat="1" ht="24.75" customHeight="1" x14ac:dyDescent="0.2">
      <c r="A79" s="339"/>
      <c r="B79" s="339" t="s">
        <v>456</v>
      </c>
      <c r="C79" s="437" t="s">
        <v>575</v>
      </c>
      <c r="D79" s="435">
        <v>1</v>
      </c>
      <c r="E79" s="435">
        <v>2</v>
      </c>
      <c r="F79" s="435">
        <v>13</v>
      </c>
      <c r="G79" s="435">
        <v>4</v>
      </c>
      <c r="H79" s="435">
        <v>2</v>
      </c>
      <c r="I79" s="435">
        <v>12</v>
      </c>
      <c r="J79" s="435">
        <v>6</v>
      </c>
      <c r="K79" s="435"/>
      <c r="L79" s="435"/>
      <c r="M79" s="435"/>
      <c r="N79" s="435"/>
      <c r="O79" s="435"/>
      <c r="P79" s="435"/>
      <c r="Q79" s="435"/>
      <c r="R79" s="435"/>
      <c r="S79" s="435"/>
      <c r="T79" s="435"/>
      <c r="U79" s="337">
        <v>40</v>
      </c>
    </row>
    <row r="80" spans="1:21" s="16" customFormat="1" ht="15" customHeight="1" thickBot="1" x14ac:dyDescent="0.25">
      <c r="A80" s="436" t="s">
        <v>236</v>
      </c>
      <c r="B80" s="436"/>
      <c r="C80" s="436"/>
      <c r="D80" s="287">
        <v>219</v>
      </c>
      <c r="E80" s="287">
        <v>321</v>
      </c>
      <c r="F80" s="287">
        <v>3948</v>
      </c>
      <c r="G80" s="287">
        <v>2454</v>
      </c>
      <c r="H80" s="287">
        <v>1135</v>
      </c>
      <c r="I80" s="287">
        <v>2894</v>
      </c>
      <c r="J80" s="287">
        <v>1139</v>
      </c>
      <c r="K80" s="287">
        <v>1144</v>
      </c>
      <c r="L80" s="287">
        <v>52</v>
      </c>
      <c r="M80" s="287">
        <v>65</v>
      </c>
      <c r="N80" s="287">
        <v>8</v>
      </c>
      <c r="O80" s="287">
        <v>117</v>
      </c>
      <c r="P80" s="287">
        <v>5</v>
      </c>
      <c r="Q80" s="287">
        <v>1</v>
      </c>
      <c r="R80" s="287"/>
      <c r="S80" s="287">
        <v>12</v>
      </c>
      <c r="T80" s="287">
        <v>251</v>
      </c>
      <c r="U80" s="287">
        <v>13765</v>
      </c>
    </row>
    <row r="81" spans="1:21" s="16" customFormat="1" ht="24.75" customHeight="1" thickBot="1" x14ac:dyDescent="0.25">
      <c r="A81" s="439" t="s">
        <v>5</v>
      </c>
      <c r="B81" s="339" t="s">
        <v>457</v>
      </c>
      <c r="C81" s="438" t="s">
        <v>576</v>
      </c>
      <c r="D81" s="435">
        <v>2</v>
      </c>
      <c r="E81" s="435"/>
      <c r="F81" s="435">
        <v>45</v>
      </c>
      <c r="G81" s="435">
        <v>11</v>
      </c>
      <c r="H81" s="435">
        <v>1</v>
      </c>
      <c r="I81" s="435">
        <v>8</v>
      </c>
      <c r="J81" s="435">
        <v>2</v>
      </c>
      <c r="K81" s="435">
        <v>4</v>
      </c>
      <c r="L81" s="435"/>
      <c r="M81" s="435">
        <v>1</v>
      </c>
      <c r="N81" s="435"/>
      <c r="O81" s="435"/>
      <c r="P81" s="435"/>
      <c r="Q81" s="435"/>
      <c r="R81" s="435"/>
      <c r="S81" s="435"/>
      <c r="T81" s="435"/>
      <c r="U81" s="337">
        <v>74</v>
      </c>
    </row>
    <row r="82" spans="1:21" s="16" customFormat="1" ht="15" customHeight="1" thickTop="1" thickBot="1" x14ac:dyDescent="0.25">
      <c r="A82" s="436" t="s">
        <v>241</v>
      </c>
      <c r="B82" s="436"/>
      <c r="C82" s="436"/>
      <c r="D82" s="287">
        <v>2</v>
      </c>
      <c r="E82" s="287"/>
      <c r="F82" s="287">
        <v>45</v>
      </c>
      <c r="G82" s="287">
        <v>11</v>
      </c>
      <c r="H82" s="287">
        <v>1</v>
      </c>
      <c r="I82" s="287">
        <v>8</v>
      </c>
      <c r="J82" s="287">
        <v>2</v>
      </c>
      <c r="K82" s="287">
        <v>4</v>
      </c>
      <c r="L82" s="287"/>
      <c r="M82" s="287">
        <v>1</v>
      </c>
      <c r="N82" s="287"/>
      <c r="O82" s="287"/>
      <c r="P82" s="287"/>
      <c r="Q82" s="287"/>
      <c r="R82" s="287"/>
      <c r="S82" s="287"/>
      <c r="T82" s="287"/>
      <c r="U82" s="287">
        <v>74</v>
      </c>
    </row>
    <row r="83" spans="1:21" s="16" customFormat="1" ht="24.75" customHeight="1" thickBot="1" x14ac:dyDescent="0.25">
      <c r="A83" s="439" t="s">
        <v>6</v>
      </c>
      <c r="B83" s="339" t="s">
        <v>458</v>
      </c>
      <c r="C83" s="438" t="s">
        <v>577</v>
      </c>
      <c r="D83" s="435">
        <v>3</v>
      </c>
      <c r="E83" s="435">
        <v>1</v>
      </c>
      <c r="F83" s="435">
        <v>23</v>
      </c>
      <c r="G83" s="435">
        <v>16</v>
      </c>
      <c r="H83" s="435">
        <v>5</v>
      </c>
      <c r="I83" s="435">
        <v>26</v>
      </c>
      <c r="J83" s="435">
        <v>14</v>
      </c>
      <c r="K83" s="435">
        <v>7</v>
      </c>
      <c r="L83" s="435"/>
      <c r="M83" s="435"/>
      <c r="N83" s="435"/>
      <c r="O83" s="435"/>
      <c r="P83" s="435"/>
      <c r="Q83" s="435"/>
      <c r="R83" s="435"/>
      <c r="S83" s="435"/>
      <c r="T83" s="435"/>
      <c r="U83" s="337">
        <v>95</v>
      </c>
    </row>
    <row r="84" spans="1:21" s="16" customFormat="1" ht="24.75" customHeight="1" thickTop="1" x14ac:dyDescent="0.2">
      <c r="A84" s="339"/>
      <c r="B84" s="339" t="s">
        <v>459</v>
      </c>
      <c r="C84" s="437" t="s">
        <v>578</v>
      </c>
      <c r="D84" s="435">
        <v>1</v>
      </c>
      <c r="E84" s="435">
        <v>1</v>
      </c>
      <c r="F84" s="435">
        <v>3</v>
      </c>
      <c r="G84" s="435">
        <v>6</v>
      </c>
      <c r="H84" s="435">
        <v>1</v>
      </c>
      <c r="I84" s="435">
        <v>9</v>
      </c>
      <c r="J84" s="435">
        <v>2</v>
      </c>
      <c r="K84" s="435">
        <v>3</v>
      </c>
      <c r="L84" s="435"/>
      <c r="M84" s="435"/>
      <c r="N84" s="435"/>
      <c r="O84" s="435"/>
      <c r="P84" s="435"/>
      <c r="Q84" s="435"/>
      <c r="R84" s="435"/>
      <c r="S84" s="435"/>
      <c r="T84" s="435"/>
      <c r="U84" s="337">
        <v>26</v>
      </c>
    </row>
    <row r="85" spans="1:21" s="16" customFormat="1" ht="24.75" customHeight="1" x14ac:dyDescent="0.2">
      <c r="A85" s="339"/>
      <c r="B85" s="339" t="s">
        <v>460</v>
      </c>
      <c r="C85" s="437" t="s">
        <v>579</v>
      </c>
      <c r="D85" s="435"/>
      <c r="E85" s="435"/>
      <c r="F85" s="435">
        <v>14</v>
      </c>
      <c r="G85" s="435">
        <v>3</v>
      </c>
      <c r="H85" s="435">
        <v>2</v>
      </c>
      <c r="I85" s="435">
        <v>8</v>
      </c>
      <c r="J85" s="435">
        <v>3</v>
      </c>
      <c r="K85" s="435">
        <v>2</v>
      </c>
      <c r="L85" s="435"/>
      <c r="M85" s="435"/>
      <c r="N85" s="435"/>
      <c r="O85" s="435"/>
      <c r="P85" s="435"/>
      <c r="Q85" s="435"/>
      <c r="R85" s="435"/>
      <c r="S85" s="435"/>
      <c r="T85" s="435"/>
      <c r="U85" s="337">
        <v>32</v>
      </c>
    </row>
    <row r="86" spans="1:21" s="16" customFormat="1" ht="24.75" customHeight="1" x14ac:dyDescent="0.2">
      <c r="A86" s="339"/>
      <c r="B86" s="339" t="s">
        <v>461</v>
      </c>
      <c r="C86" s="437" t="s">
        <v>580</v>
      </c>
      <c r="D86" s="435">
        <v>2</v>
      </c>
      <c r="E86" s="435"/>
      <c r="F86" s="435">
        <v>7</v>
      </c>
      <c r="G86" s="435">
        <v>4</v>
      </c>
      <c r="H86" s="435">
        <v>2</v>
      </c>
      <c r="I86" s="435">
        <v>2</v>
      </c>
      <c r="J86" s="435">
        <v>2</v>
      </c>
      <c r="K86" s="435">
        <v>7</v>
      </c>
      <c r="L86" s="435"/>
      <c r="M86" s="435"/>
      <c r="N86" s="435"/>
      <c r="O86" s="435"/>
      <c r="P86" s="435"/>
      <c r="Q86" s="435"/>
      <c r="R86" s="435"/>
      <c r="S86" s="435"/>
      <c r="T86" s="435"/>
      <c r="U86" s="337">
        <v>26</v>
      </c>
    </row>
    <row r="87" spans="1:21" s="16" customFormat="1" ht="24.75" customHeight="1" x14ac:dyDescent="0.2">
      <c r="A87" s="339"/>
      <c r="B87" s="339" t="s">
        <v>462</v>
      </c>
      <c r="C87" s="437" t="s">
        <v>581</v>
      </c>
      <c r="D87" s="435"/>
      <c r="E87" s="435">
        <v>2</v>
      </c>
      <c r="F87" s="435">
        <v>7</v>
      </c>
      <c r="G87" s="435">
        <v>7</v>
      </c>
      <c r="H87" s="435">
        <v>1</v>
      </c>
      <c r="I87" s="435">
        <v>2</v>
      </c>
      <c r="J87" s="435">
        <v>3</v>
      </c>
      <c r="K87" s="435">
        <v>2</v>
      </c>
      <c r="L87" s="435">
        <v>1</v>
      </c>
      <c r="M87" s="435"/>
      <c r="N87" s="435"/>
      <c r="O87" s="435">
        <v>1</v>
      </c>
      <c r="P87" s="435"/>
      <c r="Q87" s="435"/>
      <c r="R87" s="435"/>
      <c r="S87" s="435"/>
      <c r="T87" s="435"/>
      <c r="U87" s="337">
        <v>26</v>
      </c>
    </row>
    <row r="88" spans="1:21" s="16" customFormat="1" ht="24.75" customHeight="1" x14ac:dyDescent="0.2">
      <c r="A88" s="339"/>
      <c r="B88" s="339" t="s">
        <v>463</v>
      </c>
      <c r="C88" s="437" t="s">
        <v>582</v>
      </c>
      <c r="D88" s="435">
        <v>7</v>
      </c>
      <c r="E88" s="435">
        <v>4</v>
      </c>
      <c r="F88" s="435">
        <v>42</v>
      </c>
      <c r="G88" s="435">
        <v>9</v>
      </c>
      <c r="H88" s="435">
        <v>2</v>
      </c>
      <c r="I88" s="435">
        <v>9</v>
      </c>
      <c r="J88" s="435">
        <v>2</v>
      </c>
      <c r="K88" s="435">
        <v>6</v>
      </c>
      <c r="L88" s="435"/>
      <c r="M88" s="435"/>
      <c r="N88" s="435"/>
      <c r="O88" s="435"/>
      <c r="P88" s="435"/>
      <c r="Q88" s="435"/>
      <c r="R88" s="435"/>
      <c r="S88" s="435"/>
      <c r="T88" s="435"/>
      <c r="U88" s="337">
        <v>81</v>
      </c>
    </row>
    <row r="89" spans="1:21" s="16" customFormat="1" ht="24.75" customHeight="1" x14ac:dyDescent="0.2">
      <c r="A89" s="339"/>
      <c r="B89" s="339" t="s">
        <v>464</v>
      </c>
      <c r="C89" s="437" t="s">
        <v>583</v>
      </c>
      <c r="D89" s="435">
        <v>1</v>
      </c>
      <c r="E89" s="435"/>
      <c r="F89" s="435">
        <v>2</v>
      </c>
      <c r="G89" s="435">
        <v>1</v>
      </c>
      <c r="H89" s="435"/>
      <c r="I89" s="435">
        <v>3</v>
      </c>
      <c r="J89" s="435">
        <v>1</v>
      </c>
      <c r="K89" s="435"/>
      <c r="L89" s="435"/>
      <c r="M89" s="435"/>
      <c r="N89" s="435"/>
      <c r="O89" s="435"/>
      <c r="P89" s="435"/>
      <c r="Q89" s="435"/>
      <c r="R89" s="435"/>
      <c r="S89" s="435"/>
      <c r="T89" s="435"/>
      <c r="U89" s="337">
        <v>8</v>
      </c>
    </row>
    <row r="90" spans="1:21" s="16" customFormat="1" ht="24.75" customHeight="1" x14ac:dyDescent="0.2">
      <c r="A90" s="339"/>
      <c r="B90" s="339" t="s">
        <v>465</v>
      </c>
      <c r="C90" s="437" t="s">
        <v>584</v>
      </c>
      <c r="D90" s="435">
        <v>2</v>
      </c>
      <c r="E90" s="435">
        <v>1</v>
      </c>
      <c r="F90" s="435">
        <v>21</v>
      </c>
      <c r="G90" s="435">
        <v>6</v>
      </c>
      <c r="H90" s="435">
        <v>2</v>
      </c>
      <c r="I90" s="435">
        <v>9</v>
      </c>
      <c r="J90" s="435">
        <v>3</v>
      </c>
      <c r="K90" s="435">
        <v>6</v>
      </c>
      <c r="L90" s="435"/>
      <c r="M90" s="435"/>
      <c r="N90" s="435"/>
      <c r="O90" s="435"/>
      <c r="P90" s="435"/>
      <c r="Q90" s="435"/>
      <c r="R90" s="435"/>
      <c r="S90" s="435"/>
      <c r="T90" s="435">
        <v>1</v>
      </c>
      <c r="U90" s="337">
        <v>51</v>
      </c>
    </row>
    <row r="91" spans="1:21" s="16" customFormat="1" ht="24.75" customHeight="1" x14ac:dyDescent="0.2">
      <c r="A91" s="339"/>
      <c r="B91" s="339" t="s">
        <v>466</v>
      </c>
      <c r="C91" s="437" t="s">
        <v>585</v>
      </c>
      <c r="D91" s="435">
        <v>4</v>
      </c>
      <c r="E91" s="435">
        <v>1</v>
      </c>
      <c r="F91" s="435">
        <v>31</v>
      </c>
      <c r="G91" s="435">
        <v>13</v>
      </c>
      <c r="H91" s="435">
        <v>4</v>
      </c>
      <c r="I91" s="435">
        <v>14</v>
      </c>
      <c r="J91" s="435">
        <v>1</v>
      </c>
      <c r="K91" s="435">
        <v>3</v>
      </c>
      <c r="L91" s="435"/>
      <c r="M91" s="435"/>
      <c r="N91" s="435"/>
      <c r="O91" s="435"/>
      <c r="P91" s="435"/>
      <c r="Q91" s="435"/>
      <c r="R91" s="435"/>
      <c r="S91" s="435"/>
      <c r="T91" s="435"/>
      <c r="U91" s="337">
        <v>71</v>
      </c>
    </row>
    <row r="92" spans="1:21" s="16" customFormat="1" ht="24.75" customHeight="1" x14ac:dyDescent="0.2">
      <c r="A92" s="339"/>
      <c r="B92" s="339" t="s">
        <v>467</v>
      </c>
      <c r="C92" s="437" t="s">
        <v>586</v>
      </c>
      <c r="D92" s="435">
        <v>5</v>
      </c>
      <c r="E92" s="435">
        <v>8</v>
      </c>
      <c r="F92" s="435">
        <v>63</v>
      </c>
      <c r="G92" s="435">
        <v>25</v>
      </c>
      <c r="H92" s="435">
        <v>11</v>
      </c>
      <c r="I92" s="435">
        <v>23</v>
      </c>
      <c r="J92" s="435">
        <v>14</v>
      </c>
      <c r="K92" s="435">
        <v>2</v>
      </c>
      <c r="L92" s="435"/>
      <c r="M92" s="435">
        <v>1</v>
      </c>
      <c r="N92" s="435"/>
      <c r="O92" s="435">
        <v>1</v>
      </c>
      <c r="P92" s="435"/>
      <c r="Q92" s="435"/>
      <c r="R92" s="435"/>
      <c r="S92" s="435"/>
      <c r="T92" s="435"/>
      <c r="U92" s="337">
        <v>153</v>
      </c>
    </row>
    <row r="93" spans="1:21" s="16" customFormat="1" ht="15" customHeight="1" thickBot="1" x14ac:dyDescent="0.25">
      <c r="A93" s="436" t="s">
        <v>253</v>
      </c>
      <c r="B93" s="436"/>
      <c r="C93" s="436"/>
      <c r="D93" s="287">
        <v>25</v>
      </c>
      <c r="E93" s="287">
        <v>18</v>
      </c>
      <c r="F93" s="287">
        <v>213</v>
      </c>
      <c r="G93" s="287">
        <v>90</v>
      </c>
      <c r="H93" s="287">
        <v>30</v>
      </c>
      <c r="I93" s="287">
        <v>105</v>
      </c>
      <c r="J93" s="287">
        <v>45</v>
      </c>
      <c r="K93" s="287">
        <v>38</v>
      </c>
      <c r="L93" s="287">
        <v>1</v>
      </c>
      <c r="M93" s="287">
        <v>1</v>
      </c>
      <c r="N93" s="287"/>
      <c r="O93" s="287">
        <v>2</v>
      </c>
      <c r="P93" s="287"/>
      <c r="Q93" s="287"/>
      <c r="R93" s="287"/>
      <c r="S93" s="287"/>
      <c r="T93" s="287">
        <v>1</v>
      </c>
      <c r="U93" s="287">
        <v>569</v>
      </c>
    </row>
    <row r="94" spans="1:21" s="16" customFormat="1" ht="24.75" customHeight="1" thickBot="1" x14ac:dyDescent="0.25">
      <c r="A94" s="439" t="s">
        <v>7</v>
      </c>
      <c r="B94" s="339" t="s">
        <v>468</v>
      </c>
      <c r="C94" s="438" t="s">
        <v>587</v>
      </c>
      <c r="D94" s="435"/>
      <c r="E94" s="435">
        <v>1</v>
      </c>
      <c r="F94" s="435">
        <v>17</v>
      </c>
      <c r="G94" s="435">
        <v>5</v>
      </c>
      <c r="H94" s="435">
        <v>2</v>
      </c>
      <c r="I94" s="435">
        <v>14</v>
      </c>
      <c r="J94" s="435">
        <v>5</v>
      </c>
      <c r="K94" s="435">
        <v>6</v>
      </c>
      <c r="L94" s="435"/>
      <c r="M94" s="435"/>
      <c r="N94" s="435"/>
      <c r="O94" s="435"/>
      <c r="P94" s="435"/>
      <c r="Q94" s="435"/>
      <c r="R94" s="435"/>
      <c r="S94" s="435"/>
      <c r="T94" s="435">
        <v>1</v>
      </c>
      <c r="U94" s="337">
        <v>51</v>
      </c>
    </row>
    <row r="95" spans="1:21" s="16" customFormat="1" ht="24.75" customHeight="1" thickTop="1" x14ac:dyDescent="0.2">
      <c r="A95" s="339"/>
      <c r="B95" s="339" t="s">
        <v>469</v>
      </c>
      <c r="C95" s="437" t="s">
        <v>588</v>
      </c>
      <c r="D95" s="435">
        <v>10</v>
      </c>
      <c r="E95" s="435">
        <v>32</v>
      </c>
      <c r="F95" s="435">
        <v>347</v>
      </c>
      <c r="G95" s="435">
        <v>265</v>
      </c>
      <c r="H95" s="435">
        <v>105</v>
      </c>
      <c r="I95" s="435">
        <v>413</v>
      </c>
      <c r="J95" s="435">
        <v>175</v>
      </c>
      <c r="K95" s="435">
        <v>117</v>
      </c>
      <c r="L95" s="435">
        <v>2</v>
      </c>
      <c r="M95" s="435">
        <v>5</v>
      </c>
      <c r="N95" s="435"/>
      <c r="O95" s="435">
        <v>2</v>
      </c>
      <c r="P95" s="435"/>
      <c r="Q95" s="435"/>
      <c r="R95" s="435"/>
      <c r="S95" s="435">
        <v>1</v>
      </c>
      <c r="T95" s="435">
        <v>18</v>
      </c>
      <c r="U95" s="337">
        <v>1492</v>
      </c>
    </row>
    <row r="96" spans="1:21" s="16" customFormat="1" ht="24.75" customHeight="1" x14ac:dyDescent="0.2">
      <c r="A96" s="339"/>
      <c r="B96" s="339" t="s">
        <v>470</v>
      </c>
      <c r="C96" s="437" t="s">
        <v>589</v>
      </c>
      <c r="D96" s="435">
        <v>16</v>
      </c>
      <c r="E96" s="435">
        <v>12</v>
      </c>
      <c r="F96" s="435">
        <v>96</v>
      </c>
      <c r="G96" s="435">
        <v>66</v>
      </c>
      <c r="H96" s="435">
        <v>31</v>
      </c>
      <c r="I96" s="435">
        <v>62</v>
      </c>
      <c r="J96" s="435">
        <v>52</v>
      </c>
      <c r="K96" s="435">
        <v>45</v>
      </c>
      <c r="L96" s="435"/>
      <c r="M96" s="435">
        <v>1</v>
      </c>
      <c r="N96" s="435"/>
      <c r="O96" s="435">
        <v>4</v>
      </c>
      <c r="P96" s="435"/>
      <c r="Q96" s="435"/>
      <c r="R96" s="435"/>
      <c r="S96" s="435"/>
      <c r="T96" s="435">
        <v>3</v>
      </c>
      <c r="U96" s="337">
        <v>388</v>
      </c>
    </row>
    <row r="97" spans="1:21" s="16" customFormat="1" ht="24.75" customHeight="1" x14ac:dyDescent="0.2">
      <c r="A97" s="339"/>
      <c r="B97" s="339" t="s">
        <v>471</v>
      </c>
      <c r="C97" s="437" t="s">
        <v>590</v>
      </c>
      <c r="D97" s="435">
        <v>10</v>
      </c>
      <c r="E97" s="435">
        <v>15</v>
      </c>
      <c r="F97" s="435">
        <v>383</v>
      </c>
      <c r="G97" s="435">
        <v>179</v>
      </c>
      <c r="H97" s="435">
        <v>95</v>
      </c>
      <c r="I97" s="435">
        <v>248</v>
      </c>
      <c r="J97" s="435">
        <v>95</v>
      </c>
      <c r="K97" s="435">
        <v>117</v>
      </c>
      <c r="L97" s="435">
        <v>5</v>
      </c>
      <c r="M97" s="435">
        <v>4</v>
      </c>
      <c r="N97" s="435">
        <v>1</v>
      </c>
      <c r="O97" s="435">
        <v>39</v>
      </c>
      <c r="P97" s="435">
        <v>2</v>
      </c>
      <c r="Q97" s="435"/>
      <c r="R97" s="435"/>
      <c r="S97" s="435"/>
      <c r="T97" s="435">
        <v>11</v>
      </c>
      <c r="U97" s="337">
        <v>1204</v>
      </c>
    </row>
    <row r="98" spans="1:21" s="16" customFormat="1" ht="24.75" customHeight="1" x14ac:dyDescent="0.2">
      <c r="A98" s="339"/>
      <c r="B98" s="339" t="s">
        <v>472</v>
      </c>
      <c r="C98" s="437" t="s">
        <v>591</v>
      </c>
      <c r="D98" s="435">
        <v>4</v>
      </c>
      <c r="E98" s="435">
        <v>4</v>
      </c>
      <c r="F98" s="435">
        <v>99</v>
      </c>
      <c r="G98" s="435">
        <v>71</v>
      </c>
      <c r="H98" s="435">
        <v>12</v>
      </c>
      <c r="I98" s="435">
        <v>174</v>
      </c>
      <c r="J98" s="435">
        <v>95</v>
      </c>
      <c r="K98" s="435">
        <v>36</v>
      </c>
      <c r="L98" s="435">
        <v>1</v>
      </c>
      <c r="M98" s="435">
        <v>1</v>
      </c>
      <c r="N98" s="435"/>
      <c r="O98" s="435">
        <v>8</v>
      </c>
      <c r="P98" s="435"/>
      <c r="Q98" s="435"/>
      <c r="R98" s="435"/>
      <c r="S98" s="435"/>
      <c r="T98" s="435">
        <v>2</v>
      </c>
      <c r="U98" s="337">
        <v>507</v>
      </c>
    </row>
    <row r="99" spans="1:21" s="16" customFormat="1" ht="24.75" customHeight="1" x14ac:dyDescent="0.2">
      <c r="A99" s="339"/>
      <c r="B99" s="339" t="s">
        <v>473</v>
      </c>
      <c r="C99" s="437" t="s">
        <v>592</v>
      </c>
      <c r="D99" s="435">
        <v>9</v>
      </c>
      <c r="E99" s="435">
        <v>14</v>
      </c>
      <c r="F99" s="435">
        <v>113</v>
      </c>
      <c r="G99" s="435">
        <v>64</v>
      </c>
      <c r="H99" s="435">
        <v>46</v>
      </c>
      <c r="I99" s="435">
        <v>101</v>
      </c>
      <c r="J99" s="435">
        <v>51</v>
      </c>
      <c r="K99" s="435">
        <v>48</v>
      </c>
      <c r="L99" s="435">
        <v>5</v>
      </c>
      <c r="M99" s="435">
        <v>2</v>
      </c>
      <c r="N99" s="435"/>
      <c r="O99" s="435">
        <v>1</v>
      </c>
      <c r="P99" s="435"/>
      <c r="Q99" s="435"/>
      <c r="R99" s="435"/>
      <c r="S99" s="435"/>
      <c r="T99" s="435">
        <v>7</v>
      </c>
      <c r="U99" s="337">
        <v>461</v>
      </c>
    </row>
    <row r="100" spans="1:21" s="16" customFormat="1" ht="24.75" customHeight="1" x14ac:dyDescent="0.2">
      <c r="A100" s="339"/>
      <c r="B100" s="339" t="s">
        <v>474</v>
      </c>
      <c r="C100" s="437" t="s">
        <v>593</v>
      </c>
      <c r="D100" s="435">
        <v>1</v>
      </c>
      <c r="E100" s="435">
        <v>1</v>
      </c>
      <c r="F100" s="435">
        <v>18</v>
      </c>
      <c r="G100" s="435">
        <v>19</v>
      </c>
      <c r="H100" s="435">
        <v>3</v>
      </c>
      <c r="I100" s="435">
        <v>9</v>
      </c>
      <c r="J100" s="435">
        <v>9</v>
      </c>
      <c r="K100" s="435">
        <v>3</v>
      </c>
      <c r="L100" s="435"/>
      <c r="M100" s="435"/>
      <c r="N100" s="435"/>
      <c r="O100" s="435"/>
      <c r="P100" s="435"/>
      <c r="Q100" s="435"/>
      <c r="R100" s="435"/>
      <c r="S100" s="435"/>
      <c r="T100" s="435">
        <v>1</v>
      </c>
      <c r="U100" s="337">
        <v>64</v>
      </c>
    </row>
    <row r="101" spans="1:21" s="16" customFormat="1" ht="24.75" customHeight="1" x14ac:dyDescent="0.2">
      <c r="A101" s="339"/>
      <c r="B101" s="339" t="s">
        <v>475</v>
      </c>
      <c r="C101" s="437" t="s">
        <v>594</v>
      </c>
      <c r="D101" s="435">
        <v>3</v>
      </c>
      <c r="E101" s="435">
        <v>13</v>
      </c>
      <c r="F101" s="435">
        <v>68</v>
      </c>
      <c r="G101" s="435">
        <v>47</v>
      </c>
      <c r="H101" s="435">
        <v>25</v>
      </c>
      <c r="I101" s="435">
        <v>65</v>
      </c>
      <c r="J101" s="435">
        <v>53</v>
      </c>
      <c r="K101" s="435">
        <v>52</v>
      </c>
      <c r="L101" s="435">
        <v>3</v>
      </c>
      <c r="M101" s="435">
        <v>1</v>
      </c>
      <c r="N101" s="435"/>
      <c r="O101" s="435">
        <v>4</v>
      </c>
      <c r="P101" s="435"/>
      <c r="Q101" s="435"/>
      <c r="R101" s="435"/>
      <c r="S101" s="435"/>
      <c r="T101" s="435">
        <v>6</v>
      </c>
      <c r="U101" s="337">
        <v>340</v>
      </c>
    </row>
    <row r="102" spans="1:21" s="16" customFormat="1" ht="24.75" customHeight="1" x14ac:dyDescent="0.2">
      <c r="A102" s="339"/>
      <c r="B102" s="339" t="s">
        <v>476</v>
      </c>
      <c r="C102" s="437" t="s">
        <v>595</v>
      </c>
      <c r="D102" s="435">
        <v>7</v>
      </c>
      <c r="E102" s="435">
        <v>13</v>
      </c>
      <c r="F102" s="435">
        <v>72</v>
      </c>
      <c r="G102" s="435">
        <v>37</v>
      </c>
      <c r="H102" s="435">
        <v>25</v>
      </c>
      <c r="I102" s="435">
        <v>52</v>
      </c>
      <c r="J102" s="435">
        <v>46</v>
      </c>
      <c r="K102" s="435">
        <v>14</v>
      </c>
      <c r="L102" s="435"/>
      <c r="M102" s="435"/>
      <c r="N102" s="435"/>
      <c r="O102" s="435">
        <v>6</v>
      </c>
      <c r="P102" s="435"/>
      <c r="Q102" s="435"/>
      <c r="R102" s="435"/>
      <c r="S102" s="435"/>
      <c r="T102" s="435">
        <v>1</v>
      </c>
      <c r="U102" s="337">
        <v>273</v>
      </c>
    </row>
    <row r="103" spans="1:21" s="16" customFormat="1" ht="15" customHeight="1" thickBot="1" x14ac:dyDescent="0.25">
      <c r="A103" s="436" t="s">
        <v>273</v>
      </c>
      <c r="B103" s="436"/>
      <c r="C103" s="436"/>
      <c r="D103" s="287">
        <v>60</v>
      </c>
      <c r="E103" s="287">
        <v>105</v>
      </c>
      <c r="F103" s="287">
        <v>1213</v>
      </c>
      <c r="G103" s="287">
        <v>753</v>
      </c>
      <c r="H103" s="287">
        <v>344</v>
      </c>
      <c r="I103" s="287">
        <v>1138</v>
      </c>
      <c r="J103" s="287">
        <v>581</v>
      </c>
      <c r="K103" s="287">
        <v>438</v>
      </c>
      <c r="L103" s="287">
        <v>16</v>
      </c>
      <c r="M103" s="287">
        <v>14</v>
      </c>
      <c r="N103" s="287">
        <v>1</v>
      </c>
      <c r="O103" s="287">
        <v>64</v>
      </c>
      <c r="P103" s="287">
        <v>2</v>
      </c>
      <c r="Q103" s="287"/>
      <c r="R103" s="287"/>
      <c r="S103" s="287">
        <v>1</v>
      </c>
      <c r="T103" s="287">
        <v>50</v>
      </c>
      <c r="U103" s="287">
        <v>4780</v>
      </c>
    </row>
    <row r="104" spans="1:21" s="16" customFormat="1" ht="24.75" customHeight="1" thickBot="1" x14ac:dyDescent="0.25">
      <c r="A104" s="439" t="s">
        <v>8</v>
      </c>
      <c r="B104" s="339" t="s">
        <v>477</v>
      </c>
      <c r="C104" s="438" t="s">
        <v>596</v>
      </c>
      <c r="D104" s="435">
        <v>13</v>
      </c>
      <c r="E104" s="435">
        <v>22</v>
      </c>
      <c r="F104" s="435">
        <v>186</v>
      </c>
      <c r="G104" s="435">
        <v>84</v>
      </c>
      <c r="H104" s="435">
        <v>23</v>
      </c>
      <c r="I104" s="435">
        <v>74</v>
      </c>
      <c r="J104" s="435">
        <v>100</v>
      </c>
      <c r="K104" s="435">
        <v>37</v>
      </c>
      <c r="L104" s="435"/>
      <c r="M104" s="435">
        <v>3</v>
      </c>
      <c r="N104" s="435"/>
      <c r="O104" s="435">
        <v>3</v>
      </c>
      <c r="P104" s="435"/>
      <c r="Q104" s="435"/>
      <c r="R104" s="435"/>
      <c r="S104" s="435"/>
      <c r="T104" s="435">
        <v>2</v>
      </c>
      <c r="U104" s="337">
        <v>547</v>
      </c>
    </row>
    <row r="105" spans="1:21" s="16" customFormat="1" ht="24.75" customHeight="1" thickTop="1" x14ac:dyDescent="0.2">
      <c r="A105" s="339"/>
      <c r="B105" s="339" t="s">
        <v>478</v>
      </c>
      <c r="C105" s="437" t="s">
        <v>597</v>
      </c>
      <c r="D105" s="435">
        <v>8</v>
      </c>
      <c r="E105" s="435">
        <v>10</v>
      </c>
      <c r="F105" s="435">
        <v>96</v>
      </c>
      <c r="G105" s="435">
        <v>66</v>
      </c>
      <c r="H105" s="435">
        <v>17</v>
      </c>
      <c r="I105" s="435">
        <v>40</v>
      </c>
      <c r="J105" s="435">
        <v>8</v>
      </c>
      <c r="K105" s="435">
        <v>9</v>
      </c>
      <c r="L105" s="435"/>
      <c r="M105" s="435">
        <v>2</v>
      </c>
      <c r="N105" s="435"/>
      <c r="O105" s="435"/>
      <c r="P105" s="435"/>
      <c r="Q105" s="435"/>
      <c r="R105" s="435"/>
      <c r="S105" s="435"/>
      <c r="T105" s="435">
        <v>6</v>
      </c>
      <c r="U105" s="337">
        <v>262</v>
      </c>
    </row>
    <row r="106" spans="1:21" s="16" customFormat="1" ht="24.75" customHeight="1" x14ac:dyDescent="0.2">
      <c r="A106" s="339"/>
      <c r="B106" s="339" t="s">
        <v>479</v>
      </c>
      <c r="C106" s="437" t="s">
        <v>598</v>
      </c>
      <c r="D106" s="435">
        <v>3</v>
      </c>
      <c r="E106" s="435">
        <v>25</v>
      </c>
      <c r="F106" s="435">
        <v>45</v>
      </c>
      <c r="G106" s="435">
        <v>33</v>
      </c>
      <c r="H106" s="435">
        <v>5</v>
      </c>
      <c r="I106" s="435">
        <v>22</v>
      </c>
      <c r="J106" s="435">
        <v>16</v>
      </c>
      <c r="K106" s="435">
        <v>6</v>
      </c>
      <c r="L106" s="435"/>
      <c r="M106" s="435"/>
      <c r="N106" s="435"/>
      <c r="O106" s="435"/>
      <c r="P106" s="435"/>
      <c r="Q106" s="435"/>
      <c r="R106" s="435"/>
      <c r="S106" s="435"/>
      <c r="T106" s="435">
        <v>1</v>
      </c>
      <c r="U106" s="337">
        <v>156</v>
      </c>
    </row>
    <row r="107" spans="1:21" s="16" customFormat="1" ht="24.75" customHeight="1" x14ac:dyDescent="0.2">
      <c r="A107" s="339"/>
      <c r="B107" s="339" t="s">
        <v>480</v>
      </c>
      <c r="C107" s="437" t="s">
        <v>599</v>
      </c>
      <c r="D107" s="435"/>
      <c r="E107" s="435">
        <v>4</v>
      </c>
      <c r="F107" s="435">
        <v>19</v>
      </c>
      <c r="G107" s="435">
        <v>6</v>
      </c>
      <c r="H107" s="435">
        <v>1</v>
      </c>
      <c r="I107" s="435">
        <v>4</v>
      </c>
      <c r="J107" s="435">
        <v>1</v>
      </c>
      <c r="K107" s="435">
        <v>2</v>
      </c>
      <c r="L107" s="435"/>
      <c r="M107" s="435"/>
      <c r="N107" s="435"/>
      <c r="O107" s="435"/>
      <c r="P107" s="435"/>
      <c r="Q107" s="435"/>
      <c r="R107" s="435"/>
      <c r="S107" s="435"/>
      <c r="T107" s="435">
        <v>2</v>
      </c>
      <c r="U107" s="337">
        <v>39</v>
      </c>
    </row>
    <row r="108" spans="1:21" s="16" customFormat="1" ht="24.75" customHeight="1" x14ac:dyDescent="0.2">
      <c r="A108" s="339"/>
      <c r="B108" s="339" t="s">
        <v>481</v>
      </c>
      <c r="C108" s="437" t="s">
        <v>600</v>
      </c>
      <c r="D108" s="435">
        <v>3</v>
      </c>
      <c r="E108" s="435">
        <v>7</v>
      </c>
      <c r="F108" s="435">
        <v>55</v>
      </c>
      <c r="G108" s="435">
        <v>50</v>
      </c>
      <c r="H108" s="435">
        <v>6</v>
      </c>
      <c r="I108" s="435">
        <v>91</v>
      </c>
      <c r="J108" s="435">
        <v>72</v>
      </c>
      <c r="K108" s="435">
        <v>9</v>
      </c>
      <c r="L108" s="435">
        <v>1</v>
      </c>
      <c r="M108" s="435"/>
      <c r="N108" s="435"/>
      <c r="O108" s="435">
        <v>2</v>
      </c>
      <c r="P108" s="435"/>
      <c r="Q108" s="435"/>
      <c r="R108" s="435"/>
      <c r="S108" s="435"/>
      <c r="T108" s="435">
        <v>2</v>
      </c>
      <c r="U108" s="337">
        <v>298</v>
      </c>
    </row>
    <row r="109" spans="1:21" s="16" customFormat="1" ht="24.75" customHeight="1" x14ac:dyDescent="0.2">
      <c r="A109" s="339"/>
      <c r="B109" s="339" t="s">
        <v>482</v>
      </c>
      <c r="C109" s="437" t="s">
        <v>601</v>
      </c>
      <c r="D109" s="435">
        <v>3</v>
      </c>
      <c r="E109" s="435">
        <v>9</v>
      </c>
      <c r="F109" s="435">
        <v>29</v>
      </c>
      <c r="G109" s="435">
        <v>14</v>
      </c>
      <c r="H109" s="435">
        <v>2</v>
      </c>
      <c r="I109" s="435">
        <v>17</v>
      </c>
      <c r="J109" s="435">
        <v>7</v>
      </c>
      <c r="K109" s="435">
        <v>2</v>
      </c>
      <c r="L109" s="435">
        <v>1</v>
      </c>
      <c r="M109" s="435"/>
      <c r="N109" s="435"/>
      <c r="O109" s="435"/>
      <c r="P109" s="435"/>
      <c r="Q109" s="435"/>
      <c r="R109" s="435"/>
      <c r="S109" s="435"/>
      <c r="T109" s="435">
        <v>2</v>
      </c>
      <c r="U109" s="337">
        <v>86</v>
      </c>
    </row>
    <row r="110" spans="1:21" s="16" customFormat="1" ht="24.75" customHeight="1" x14ac:dyDescent="0.2">
      <c r="A110" s="339"/>
      <c r="B110" s="339" t="s">
        <v>483</v>
      </c>
      <c r="C110" s="437" t="s">
        <v>602</v>
      </c>
      <c r="D110" s="435">
        <v>2</v>
      </c>
      <c r="E110" s="435">
        <v>5</v>
      </c>
      <c r="F110" s="435">
        <v>41</v>
      </c>
      <c r="G110" s="435">
        <v>15</v>
      </c>
      <c r="H110" s="435">
        <v>7</v>
      </c>
      <c r="I110" s="435">
        <v>23</v>
      </c>
      <c r="J110" s="435">
        <v>24</v>
      </c>
      <c r="K110" s="435">
        <v>4</v>
      </c>
      <c r="L110" s="435"/>
      <c r="M110" s="435">
        <v>1</v>
      </c>
      <c r="N110" s="435"/>
      <c r="O110" s="435"/>
      <c r="P110" s="435"/>
      <c r="Q110" s="435"/>
      <c r="R110" s="435"/>
      <c r="S110" s="435"/>
      <c r="T110" s="435">
        <v>1</v>
      </c>
      <c r="U110" s="337">
        <v>123</v>
      </c>
    </row>
    <row r="111" spans="1:21" s="16" customFormat="1" ht="24.75" customHeight="1" x14ac:dyDescent="0.2">
      <c r="A111" s="339"/>
      <c r="B111" s="339" t="s">
        <v>484</v>
      </c>
      <c r="C111" s="437" t="s">
        <v>603</v>
      </c>
      <c r="D111" s="435"/>
      <c r="E111" s="435"/>
      <c r="F111" s="435">
        <v>4</v>
      </c>
      <c r="G111" s="435">
        <v>5</v>
      </c>
      <c r="H111" s="435">
        <v>2</v>
      </c>
      <c r="I111" s="435">
        <v>8</v>
      </c>
      <c r="J111" s="435">
        <v>21</v>
      </c>
      <c r="K111" s="435">
        <v>1</v>
      </c>
      <c r="L111" s="435"/>
      <c r="M111" s="435"/>
      <c r="N111" s="435"/>
      <c r="O111" s="435"/>
      <c r="P111" s="435"/>
      <c r="Q111" s="435"/>
      <c r="R111" s="435"/>
      <c r="S111" s="435"/>
      <c r="T111" s="435">
        <v>1</v>
      </c>
      <c r="U111" s="337">
        <v>42</v>
      </c>
    </row>
    <row r="112" spans="1:21" s="16" customFormat="1" ht="24.75" customHeight="1" x14ac:dyDescent="0.2">
      <c r="A112" s="339"/>
      <c r="B112" s="339" t="s">
        <v>485</v>
      </c>
      <c r="C112" s="437" t="s">
        <v>604</v>
      </c>
      <c r="D112" s="435">
        <v>8</v>
      </c>
      <c r="E112" s="435">
        <v>8</v>
      </c>
      <c r="F112" s="435">
        <v>73</v>
      </c>
      <c r="G112" s="435">
        <v>36</v>
      </c>
      <c r="H112" s="435">
        <v>12</v>
      </c>
      <c r="I112" s="435">
        <v>58</v>
      </c>
      <c r="J112" s="435">
        <v>27</v>
      </c>
      <c r="K112" s="435">
        <v>25</v>
      </c>
      <c r="L112" s="435"/>
      <c r="M112" s="435">
        <v>1</v>
      </c>
      <c r="N112" s="435"/>
      <c r="O112" s="435">
        <v>1</v>
      </c>
      <c r="P112" s="435"/>
      <c r="Q112" s="435"/>
      <c r="R112" s="435"/>
      <c r="S112" s="435">
        <v>2</v>
      </c>
      <c r="T112" s="435">
        <v>4</v>
      </c>
      <c r="U112" s="337">
        <v>255</v>
      </c>
    </row>
    <row r="113" spans="1:21" s="16" customFormat="1" ht="24.75" customHeight="1" x14ac:dyDescent="0.2">
      <c r="A113" s="339"/>
      <c r="B113" s="339" t="s">
        <v>486</v>
      </c>
      <c r="C113" s="437" t="s">
        <v>605</v>
      </c>
      <c r="D113" s="435"/>
      <c r="E113" s="435">
        <v>1</v>
      </c>
      <c r="F113" s="435">
        <v>35</v>
      </c>
      <c r="G113" s="435">
        <v>18</v>
      </c>
      <c r="H113" s="435">
        <v>11</v>
      </c>
      <c r="I113" s="435">
        <v>45</v>
      </c>
      <c r="J113" s="435">
        <v>37</v>
      </c>
      <c r="K113" s="435">
        <v>29</v>
      </c>
      <c r="L113" s="435">
        <v>5</v>
      </c>
      <c r="M113" s="435">
        <v>9</v>
      </c>
      <c r="N113" s="435"/>
      <c r="O113" s="435">
        <v>6</v>
      </c>
      <c r="P113" s="435"/>
      <c r="Q113" s="435"/>
      <c r="R113" s="435"/>
      <c r="S113" s="435">
        <v>1</v>
      </c>
      <c r="T113" s="435">
        <v>4</v>
      </c>
      <c r="U113" s="337">
        <v>201</v>
      </c>
    </row>
    <row r="114" spans="1:21" s="16" customFormat="1" ht="24.75" customHeight="1" x14ac:dyDescent="0.2">
      <c r="A114" s="339"/>
      <c r="B114" s="339" t="s">
        <v>487</v>
      </c>
      <c r="C114" s="437" t="s">
        <v>606</v>
      </c>
      <c r="D114" s="435">
        <v>6</v>
      </c>
      <c r="E114" s="435">
        <v>11</v>
      </c>
      <c r="F114" s="435">
        <v>81</v>
      </c>
      <c r="G114" s="435">
        <v>23</v>
      </c>
      <c r="H114" s="435">
        <v>7</v>
      </c>
      <c r="I114" s="435">
        <v>20</v>
      </c>
      <c r="J114" s="435">
        <v>46</v>
      </c>
      <c r="K114" s="435">
        <v>36</v>
      </c>
      <c r="L114" s="435"/>
      <c r="M114" s="435">
        <v>1</v>
      </c>
      <c r="N114" s="435"/>
      <c r="O114" s="435">
        <v>10</v>
      </c>
      <c r="P114" s="435"/>
      <c r="Q114" s="435"/>
      <c r="R114" s="435"/>
      <c r="S114" s="435">
        <v>4</v>
      </c>
      <c r="T114" s="435">
        <v>2</v>
      </c>
      <c r="U114" s="337">
        <v>247</v>
      </c>
    </row>
    <row r="115" spans="1:21" s="16" customFormat="1" ht="24.75" customHeight="1" x14ac:dyDescent="0.2">
      <c r="A115" s="339"/>
      <c r="B115" s="339" t="s">
        <v>488</v>
      </c>
      <c r="C115" s="437" t="s">
        <v>607</v>
      </c>
      <c r="D115" s="435">
        <v>1</v>
      </c>
      <c r="E115" s="435">
        <v>6</v>
      </c>
      <c r="F115" s="435">
        <v>22</v>
      </c>
      <c r="G115" s="435">
        <v>13</v>
      </c>
      <c r="H115" s="435">
        <v>6</v>
      </c>
      <c r="I115" s="435">
        <v>18</v>
      </c>
      <c r="J115" s="435">
        <v>11</v>
      </c>
      <c r="K115" s="435">
        <v>2</v>
      </c>
      <c r="L115" s="435"/>
      <c r="M115" s="435"/>
      <c r="N115" s="435"/>
      <c r="O115" s="435"/>
      <c r="P115" s="435"/>
      <c r="Q115" s="435"/>
      <c r="R115" s="435"/>
      <c r="S115" s="435"/>
      <c r="T115" s="435">
        <v>2</v>
      </c>
      <c r="U115" s="337">
        <v>81</v>
      </c>
    </row>
    <row r="116" spans="1:21" s="16" customFormat="1" ht="24.75" customHeight="1" x14ac:dyDescent="0.2">
      <c r="A116" s="339"/>
      <c r="B116" s="339" t="s">
        <v>489</v>
      </c>
      <c r="C116" s="437" t="s">
        <v>608</v>
      </c>
      <c r="D116" s="435">
        <v>3</v>
      </c>
      <c r="E116" s="435">
        <v>4</v>
      </c>
      <c r="F116" s="435">
        <v>58</v>
      </c>
      <c r="G116" s="435">
        <v>44</v>
      </c>
      <c r="H116" s="435">
        <v>33</v>
      </c>
      <c r="I116" s="435">
        <v>129</v>
      </c>
      <c r="J116" s="435">
        <v>250</v>
      </c>
      <c r="K116" s="435">
        <v>46</v>
      </c>
      <c r="L116" s="435">
        <v>4</v>
      </c>
      <c r="M116" s="435">
        <v>3</v>
      </c>
      <c r="N116" s="435">
        <v>1</v>
      </c>
      <c r="O116" s="435">
        <v>5</v>
      </c>
      <c r="P116" s="435"/>
      <c r="Q116" s="435"/>
      <c r="R116" s="435"/>
      <c r="S116" s="435"/>
      <c r="T116" s="435">
        <v>4</v>
      </c>
      <c r="U116" s="337">
        <v>584</v>
      </c>
    </row>
    <row r="117" spans="1:21" s="16" customFormat="1" ht="24.75" customHeight="1" x14ac:dyDescent="0.2">
      <c r="A117" s="339"/>
      <c r="B117" s="339" t="s">
        <v>490</v>
      </c>
      <c r="C117" s="437" t="s">
        <v>609</v>
      </c>
      <c r="D117" s="435">
        <v>15</v>
      </c>
      <c r="E117" s="435">
        <v>6</v>
      </c>
      <c r="F117" s="435">
        <v>293</v>
      </c>
      <c r="G117" s="435">
        <v>115</v>
      </c>
      <c r="H117" s="435">
        <v>66</v>
      </c>
      <c r="I117" s="435">
        <v>215</v>
      </c>
      <c r="J117" s="435">
        <v>196</v>
      </c>
      <c r="K117" s="435">
        <v>134</v>
      </c>
      <c r="L117" s="435">
        <v>7</v>
      </c>
      <c r="M117" s="435">
        <v>5</v>
      </c>
      <c r="N117" s="435"/>
      <c r="O117" s="435">
        <v>23</v>
      </c>
      <c r="P117" s="435"/>
      <c r="Q117" s="435"/>
      <c r="R117" s="435"/>
      <c r="S117" s="435">
        <v>11</v>
      </c>
      <c r="T117" s="435">
        <v>11</v>
      </c>
      <c r="U117" s="337">
        <v>1097</v>
      </c>
    </row>
    <row r="118" spans="1:21" s="16" customFormat="1" ht="15" customHeight="1" thickBot="1" x14ac:dyDescent="0.25">
      <c r="A118" s="436" t="s">
        <v>291</v>
      </c>
      <c r="B118" s="436"/>
      <c r="C118" s="436"/>
      <c r="D118" s="287">
        <v>65</v>
      </c>
      <c r="E118" s="287">
        <v>118</v>
      </c>
      <c r="F118" s="287">
        <v>1037</v>
      </c>
      <c r="G118" s="287">
        <v>522</v>
      </c>
      <c r="H118" s="287">
        <v>198</v>
      </c>
      <c r="I118" s="287">
        <v>764</v>
      </c>
      <c r="J118" s="287">
        <v>816</v>
      </c>
      <c r="K118" s="287">
        <v>342</v>
      </c>
      <c r="L118" s="287">
        <v>18</v>
      </c>
      <c r="M118" s="287">
        <v>25</v>
      </c>
      <c r="N118" s="287">
        <v>1</v>
      </c>
      <c r="O118" s="287">
        <v>50</v>
      </c>
      <c r="P118" s="287"/>
      <c r="Q118" s="287"/>
      <c r="R118" s="287"/>
      <c r="S118" s="287">
        <v>18</v>
      </c>
      <c r="T118" s="287">
        <v>44</v>
      </c>
      <c r="U118" s="287">
        <v>4018</v>
      </c>
    </row>
    <row r="119" spans="1:21" s="16" customFormat="1" ht="24.75" customHeight="1" thickBot="1" x14ac:dyDescent="0.25">
      <c r="A119" s="439" t="s">
        <v>9</v>
      </c>
      <c r="B119" s="339" t="s">
        <v>491</v>
      </c>
      <c r="C119" s="438" t="s">
        <v>610</v>
      </c>
      <c r="D119" s="435">
        <v>30</v>
      </c>
      <c r="E119" s="435">
        <v>28</v>
      </c>
      <c r="F119" s="435">
        <v>327</v>
      </c>
      <c r="G119" s="435">
        <v>136</v>
      </c>
      <c r="H119" s="435">
        <v>41</v>
      </c>
      <c r="I119" s="435">
        <v>80</v>
      </c>
      <c r="J119" s="435">
        <v>21</v>
      </c>
      <c r="K119" s="435">
        <v>17</v>
      </c>
      <c r="L119" s="435"/>
      <c r="M119" s="435"/>
      <c r="N119" s="435"/>
      <c r="O119" s="435"/>
      <c r="P119" s="435"/>
      <c r="Q119" s="435"/>
      <c r="R119" s="435"/>
      <c r="S119" s="435"/>
      <c r="T119" s="435">
        <v>7</v>
      </c>
      <c r="U119" s="337">
        <v>687</v>
      </c>
    </row>
    <row r="120" spans="1:21" s="16" customFormat="1" ht="24.75" customHeight="1" thickTop="1" x14ac:dyDescent="0.2">
      <c r="A120" s="339"/>
      <c r="B120" s="339" t="s">
        <v>492</v>
      </c>
      <c r="C120" s="437" t="s">
        <v>611</v>
      </c>
      <c r="D120" s="435">
        <v>2</v>
      </c>
      <c r="E120" s="435">
        <v>5</v>
      </c>
      <c r="F120" s="435">
        <v>57</v>
      </c>
      <c r="G120" s="435">
        <v>11</v>
      </c>
      <c r="H120" s="435">
        <v>13</v>
      </c>
      <c r="I120" s="435">
        <v>11</v>
      </c>
      <c r="J120" s="435">
        <v>2</v>
      </c>
      <c r="K120" s="435">
        <v>4</v>
      </c>
      <c r="L120" s="435"/>
      <c r="M120" s="435"/>
      <c r="N120" s="435"/>
      <c r="O120" s="435"/>
      <c r="P120" s="435"/>
      <c r="Q120" s="435"/>
      <c r="R120" s="435"/>
      <c r="S120" s="435"/>
      <c r="T120" s="435">
        <v>1</v>
      </c>
      <c r="U120" s="337">
        <v>106</v>
      </c>
    </row>
    <row r="121" spans="1:21" s="16" customFormat="1" ht="24.75" customHeight="1" x14ac:dyDescent="0.2">
      <c r="A121" s="339"/>
      <c r="B121" s="339" t="s">
        <v>493</v>
      </c>
      <c r="C121" s="437" t="s">
        <v>612</v>
      </c>
      <c r="D121" s="435"/>
      <c r="E121" s="435"/>
      <c r="F121" s="435">
        <v>2</v>
      </c>
      <c r="G121" s="435">
        <v>1</v>
      </c>
      <c r="H121" s="435"/>
      <c r="I121" s="435"/>
      <c r="J121" s="435"/>
      <c r="K121" s="435"/>
      <c r="L121" s="435"/>
      <c r="M121" s="435"/>
      <c r="N121" s="435"/>
      <c r="O121" s="435"/>
      <c r="P121" s="435"/>
      <c r="Q121" s="435"/>
      <c r="R121" s="435"/>
      <c r="S121" s="435"/>
      <c r="T121" s="435"/>
      <c r="U121" s="337">
        <v>3</v>
      </c>
    </row>
    <row r="122" spans="1:21" s="16" customFormat="1" ht="24.75" customHeight="1" x14ac:dyDescent="0.2">
      <c r="A122" s="339"/>
      <c r="B122" s="339" t="s">
        <v>494</v>
      </c>
      <c r="C122" s="437" t="s">
        <v>613</v>
      </c>
      <c r="D122" s="435"/>
      <c r="E122" s="435"/>
      <c r="F122" s="435">
        <v>3</v>
      </c>
      <c r="G122" s="435"/>
      <c r="H122" s="435"/>
      <c r="I122" s="435">
        <v>1</v>
      </c>
      <c r="J122" s="435"/>
      <c r="K122" s="435">
        <v>1</v>
      </c>
      <c r="L122" s="435"/>
      <c r="M122" s="435"/>
      <c r="N122" s="435"/>
      <c r="O122" s="435"/>
      <c r="P122" s="435"/>
      <c r="Q122" s="435"/>
      <c r="R122" s="435"/>
      <c r="S122" s="435"/>
      <c r="T122" s="435"/>
      <c r="U122" s="337">
        <v>5</v>
      </c>
    </row>
    <row r="123" spans="1:21" s="16" customFormat="1" ht="24.75" customHeight="1" x14ac:dyDescent="0.2">
      <c r="A123" s="339"/>
      <c r="B123" s="339" t="s">
        <v>495</v>
      </c>
      <c r="C123" s="437" t="s">
        <v>614</v>
      </c>
      <c r="D123" s="435"/>
      <c r="E123" s="435"/>
      <c r="F123" s="435">
        <v>5</v>
      </c>
      <c r="G123" s="435">
        <v>4</v>
      </c>
      <c r="H123" s="435">
        <v>2</v>
      </c>
      <c r="I123" s="435">
        <v>1</v>
      </c>
      <c r="J123" s="435">
        <v>2</v>
      </c>
      <c r="K123" s="435"/>
      <c r="L123" s="435"/>
      <c r="M123" s="435"/>
      <c r="N123" s="435"/>
      <c r="O123" s="435"/>
      <c r="P123" s="435"/>
      <c r="Q123" s="435"/>
      <c r="R123" s="435"/>
      <c r="S123" s="435"/>
      <c r="T123" s="435"/>
      <c r="U123" s="337">
        <v>14</v>
      </c>
    </row>
    <row r="124" spans="1:21" s="16" customFormat="1" ht="24.75" customHeight="1" x14ac:dyDescent="0.2">
      <c r="A124" s="339"/>
      <c r="B124" s="339" t="s">
        <v>496</v>
      </c>
      <c r="C124" s="437" t="s">
        <v>615</v>
      </c>
      <c r="D124" s="435">
        <v>1</v>
      </c>
      <c r="E124" s="435">
        <v>6</v>
      </c>
      <c r="F124" s="435">
        <v>60</v>
      </c>
      <c r="G124" s="435">
        <v>28</v>
      </c>
      <c r="H124" s="435">
        <v>6</v>
      </c>
      <c r="I124" s="435">
        <v>33</v>
      </c>
      <c r="J124" s="435">
        <v>22</v>
      </c>
      <c r="K124" s="435">
        <v>30</v>
      </c>
      <c r="L124" s="435"/>
      <c r="M124" s="435">
        <v>2</v>
      </c>
      <c r="N124" s="435"/>
      <c r="O124" s="435"/>
      <c r="P124" s="435"/>
      <c r="Q124" s="435"/>
      <c r="R124" s="435"/>
      <c r="S124" s="435"/>
      <c r="T124" s="435">
        <v>10</v>
      </c>
      <c r="U124" s="337">
        <v>198</v>
      </c>
    </row>
    <row r="125" spans="1:21" s="16" customFormat="1" ht="24.75" customHeight="1" x14ac:dyDescent="0.2">
      <c r="A125" s="339"/>
      <c r="B125" s="339" t="s">
        <v>497</v>
      </c>
      <c r="C125" s="437" t="s">
        <v>616</v>
      </c>
      <c r="D125" s="435"/>
      <c r="E125" s="435"/>
      <c r="F125" s="435">
        <v>4</v>
      </c>
      <c r="G125" s="435"/>
      <c r="H125" s="435"/>
      <c r="I125" s="435">
        <v>11</v>
      </c>
      <c r="J125" s="435">
        <v>6</v>
      </c>
      <c r="K125" s="435">
        <v>3</v>
      </c>
      <c r="L125" s="435"/>
      <c r="M125" s="435"/>
      <c r="N125" s="435"/>
      <c r="O125" s="435"/>
      <c r="P125" s="435"/>
      <c r="Q125" s="435"/>
      <c r="R125" s="435"/>
      <c r="S125" s="435"/>
      <c r="T125" s="435"/>
      <c r="U125" s="337">
        <v>24</v>
      </c>
    </row>
    <row r="126" spans="1:21" s="16" customFormat="1" ht="15" customHeight="1" thickBot="1" x14ac:dyDescent="0.25">
      <c r="A126" s="436" t="s">
        <v>301</v>
      </c>
      <c r="B126" s="436"/>
      <c r="C126" s="436"/>
      <c r="D126" s="287">
        <v>33</v>
      </c>
      <c r="E126" s="287">
        <v>39</v>
      </c>
      <c r="F126" s="287">
        <v>458</v>
      </c>
      <c r="G126" s="287">
        <v>180</v>
      </c>
      <c r="H126" s="287">
        <v>62</v>
      </c>
      <c r="I126" s="287">
        <v>137</v>
      </c>
      <c r="J126" s="287">
        <v>53</v>
      </c>
      <c r="K126" s="287">
        <v>55</v>
      </c>
      <c r="L126" s="287"/>
      <c r="M126" s="287">
        <v>2</v>
      </c>
      <c r="N126" s="287"/>
      <c r="O126" s="287"/>
      <c r="P126" s="287"/>
      <c r="Q126" s="287"/>
      <c r="R126" s="287"/>
      <c r="S126" s="287"/>
      <c r="T126" s="287">
        <v>18</v>
      </c>
      <c r="U126" s="287">
        <v>1037</v>
      </c>
    </row>
    <row r="127" spans="1:21" s="16" customFormat="1" ht="24.75" customHeight="1" thickBot="1" x14ac:dyDescent="0.25">
      <c r="A127" s="439" t="s">
        <v>10</v>
      </c>
      <c r="B127" s="339" t="s">
        <v>498</v>
      </c>
      <c r="C127" s="438" t="s">
        <v>617</v>
      </c>
      <c r="D127" s="435">
        <v>10</v>
      </c>
      <c r="E127" s="435">
        <v>13</v>
      </c>
      <c r="F127" s="435">
        <v>76</v>
      </c>
      <c r="G127" s="435">
        <v>40</v>
      </c>
      <c r="H127" s="435">
        <v>11</v>
      </c>
      <c r="I127" s="435">
        <v>46</v>
      </c>
      <c r="J127" s="435">
        <v>11</v>
      </c>
      <c r="K127" s="435">
        <v>1</v>
      </c>
      <c r="L127" s="435"/>
      <c r="M127" s="435"/>
      <c r="N127" s="435"/>
      <c r="O127" s="435"/>
      <c r="P127" s="435"/>
      <c r="Q127" s="435"/>
      <c r="R127" s="435"/>
      <c r="S127" s="435"/>
      <c r="T127" s="435">
        <v>1</v>
      </c>
      <c r="U127" s="337">
        <v>209</v>
      </c>
    </row>
    <row r="128" spans="1:21" s="16" customFormat="1" ht="24.75" customHeight="1" thickTop="1" x14ac:dyDescent="0.2">
      <c r="A128" s="339"/>
      <c r="B128" s="339" t="s">
        <v>499</v>
      </c>
      <c r="C128" s="437" t="s">
        <v>618</v>
      </c>
      <c r="D128" s="435">
        <v>6</v>
      </c>
      <c r="E128" s="435">
        <v>2</v>
      </c>
      <c r="F128" s="435">
        <v>152</v>
      </c>
      <c r="G128" s="435">
        <v>42</v>
      </c>
      <c r="H128" s="435">
        <v>9</v>
      </c>
      <c r="I128" s="435">
        <v>72</v>
      </c>
      <c r="J128" s="435">
        <v>44</v>
      </c>
      <c r="K128" s="435">
        <v>19</v>
      </c>
      <c r="L128" s="435"/>
      <c r="M128" s="435">
        <v>2</v>
      </c>
      <c r="N128" s="435"/>
      <c r="O128" s="435"/>
      <c r="P128" s="435"/>
      <c r="Q128" s="435">
        <v>1</v>
      </c>
      <c r="R128" s="435"/>
      <c r="S128" s="435"/>
      <c r="T128" s="435">
        <v>1</v>
      </c>
      <c r="U128" s="337">
        <v>350</v>
      </c>
    </row>
    <row r="129" spans="1:21" s="16" customFormat="1" ht="24.75" customHeight="1" x14ac:dyDescent="0.2">
      <c r="A129" s="339"/>
      <c r="B129" s="339" t="s">
        <v>500</v>
      </c>
      <c r="C129" s="437" t="s">
        <v>619</v>
      </c>
      <c r="D129" s="435"/>
      <c r="E129" s="435">
        <v>1</v>
      </c>
      <c r="F129" s="435">
        <v>6</v>
      </c>
      <c r="G129" s="435"/>
      <c r="H129" s="435"/>
      <c r="I129" s="435">
        <v>1</v>
      </c>
      <c r="J129" s="435"/>
      <c r="K129" s="435"/>
      <c r="L129" s="435"/>
      <c r="M129" s="435"/>
      <c r="N129" s="435"/>
      <c r="O129" s="435"/>
      <c r="P129" s="435"/>
      <c r="Q129" s="435"/>
      <c r="R129" s="435"/>
      <c r="S129" s="435"/>
      <c r="T129" s="435"/>
      <c r="U129" s="337">
        <v>8</v>
      </c>
    </row>
    <row r="130" spans="1:21" s="16" customFormat="1" ht="24.75" customHeight="1" x14ac:dyDescent="0.2">
      <c r="A130" s="339"/>
      <c r="B130" s="339" t="s">
        <v>501</v>
      </c>
      <c r="C130" s="437" t="s">
        <v>620</v>
      </c>
      <c r="D130" s="435">
        <v>4</v>
      </c>
      <c r="E130" s="435">
        <v>4</v>
      </c>
      <c r="F130" s="435">
        <v>20</v>
      </c>
      <c r="G130" s="435">
        <v>28</v>
      </c>
      <c r="H130" s="435">
        <v>18</v>
      </c>
      <c r="I130" s="435">
        <v>70</v>
      </c>
      <c r="J130" s="435">
        <v>4</v>
      </c>
      <c r="K130" s="435">
        <v>3</v>
      </c>
      <c r="L130" s="435"/>
      <c r="M130" s="435">
        <v>1</v>
      </c>
      <c r="N130" s="435"/>
      <c r="O130" s="435"/>
      <c r="P130" s="435"/>
      <c r="Q130" s="435"/>
      <c r="R130" s="435"/>
      <c r="S130" s="435"/>
      <c r="T130" s="435"/>
      <c r="U130" s="337">
        <v>152</v>
      </c>
    </row>
    <row r="131" spans="1:21" s="16" customFormat="1" ht="24.75" customHeight="1" x14ac:dyDescent="0.2">
      <c r="A131" s="339"/>
      <c r="B131" s="339" t="s">
        <v>502</v>
      </c>
      <c r="C131" s="437" t="s">
        <v>621</v>
      </c>
      <c r="D131" s="435">
        <v>9</v>
      </c>
      <c r="E131" s="435">
        <v>12</v>
      </c>
      <c r="F131" s="435">
        <v>98</v>
      </c>
      <c r="G131" s="435">
        <v>34</v>
      </c>
      <c r="H131" s="435">
        <v>6</v>
      </c>
      <c r="I131" s="435">
        <v>9</v>
      </c>
      <c r="J131" s="435">
        <v>5</v>
      </c>
      <c r="K131" s="435">
        <v>4</v>
      </c>
      <c r="L131" s="435"/>
      <c r="M131" s="435"/>
      <c r="N131" s="435"/>
      <c r="O131" s="435"/>
      <c r="P131" s="435"/>
      <c r="Q131" s="435"/>
      <c r="R131" s="435"/>
      <c r="S131" s="435"/>
      <c r="T131" s="435">
        <v>1</v>
      </c>
      <c r="U131" s="337">
        <v>178</v>
      </c>
    </row>
    <row r="132" spans="1:21" s="16" customFormat="1" ht="24.75" customHeight="1" x14ac:dyDescent="0.2">
      <c r="A132" s="339"/>
      <c r="B132" s="339" t="s">
        <v>503</v>
      </c>
      <c r="C132" s="437" t="s">
        <v>622</v>
      </c>
      <c r="D132" s="435">
        <v>6</v>
      </c>
      <c r="E132" s="435">
        <v>7</v>
      </c>
      <c r="F132" s="435">
        <v>60</v>
      </c>
      <c r="G132" s="435">
        <v>35</v>
      </c>
      <c r="H132" s="435">
        <v>7</v>
      </c>
      <c r="I132" s="435">
        <v>32</v>
      </c>
      <c r="J132" s="435">
        <v>11</v>
      </c>
      <c r="K132" s="435">
        <v>4</v>
      </c>
      <c r="L132" s="435">
        <v>1</v>
      </c>
      <c r="M132" s="435"/>
      <c r="N132" s="435"/>
      <c r="O132" s="435"/>
      <c r="P132" s="435"/>
      <c r="Q132" s="435"/>
      <c r="R132" s="435"/>
      <c r="S132" s="435"/>
      <c r="T132" s="435">
        <v>1</v>
      </c>
      <c r="U132" s="337">
        <v>164</v>
      </c>
    </row>
    <row r="133" spans="1:21" s="16" customFormat="1" ht="24.75" customHeight="1" x14ac:dyDescent="0.2">
      <c r="A133" s="339"/>
      <c r="B133" s="339" t="s">
        <v>504</v>
      </c>
      <c r="C133" s="437" t="s">
        <v>623</v>
      </c>
      <c r="D133" s="435">
        <v>34</v>
      </c>
      <c r="E133" s="435">
        <v>51</v>
      </c>
      <c r="F133" s="435">
        <v>545</v>
      </c>
      <c r="G133" s="435">
        <v>218</v>
      </c>
      <c r="H133" s="435">
        <v>53</v>
      </c>
      <c r="I133" s="435">
        <v>115</v>
      </c>
      <c r="J133" s="435">
        <v>24</v>
      </c>
      <c r="K133" s="435">
        <v>13</v>
      </c>
      <c r="L133" s="435">
        <v>1</v>
      </c>
      <c r="M133" s="435"/>
      <c r="N133" s="435"/>
      <c r="O133" s="435"/>
      <c r="P133" s="435"/>
      <c r="Q133" s="435"/>
      <c r="R133" s="435"/>
      <c r="S133" s="435"/>
      <c r="T133" s="435">
        <v>3</v>
      </c>
      <c r="U133" s="337">
        <v>1057</v>
      </c>
    </row>
    <row r="134" spans="1:21" s="16" customFormat="1" ht="15" customHeight="1" thickBot="1" x14ac:dyDescent="0.25">
      <c r="A134" s="436" t="s">
        <v>311</v>
      </c>
      <c r="B134" s="436"/>
      <c r="C134" s="436"/>
      <c r="D134" s="287">
        <v>69</v>
      </c>
      <c r="E134" s="287">
        <v>90</v>
      </c>
      <c r="F134" s="287">
        <v>957</v>
      </c>
      <c r="G134" s="287">
        <v>397</v>
      </c>
      <c r="H134" s="287">
        <v>104</v>
      </c>
      <c r="I134" s="287">
        <v>345</v>
      </c>
      <c r="J134" s="287">
        <v>99</v>
      </c>
      <c r="K134" s="287">
        <v>44</v>
      </c>
      <c r="L134" s="287">
        <v>2</v>
      </c>
      <c r="M134" s="287">
        <v>3</v>
      </c>
      <c r="N134" s="287"/>
      <c r="O134" s="287"/>
      <c r="P134" s="287"/>
      <c r="Q134" s="287">
        <v>1</v>
      </c>
      <c r="R134" s="287"/>
      <c r="S134" s="287"/>
      <c r="T134" s="287">
        <v>7</v>
      </c>
      <c r="U134" s="287">
        <v>2118</v>
      </c>
    </row>
    <row r="135" spans="1:21" s="16" customFormat="1" ht="15" customHeight="1" x14ac:dyDescent="0.2">
      <c r="A135" s="378" t="s">
        <v>731</v>
      </c>
      <c r="B135" s="339"/>
      <c r="C135" s="378"/>
      <c r="D135" s="435">
        <v>91</v>
      </c>
      <c r="E135" s="435">
        <v>101</v>
      </c>
      <c r="F135" s="435">
        <v>1846</v>
      </c>
      <c r="G135" s="435">
        <v>908</v>
      </c>
      <c r="H135" s="435">
        <v>447</v>
      </c>
      <c r="I135" s="435">
        <v>1770</v>
      </c>
      <c r="J135" s="435">
        <v>874</v>
      </c>
      <c r="K135" s="435">
        <v>1191</v>
      </c>
      <c r="L135" s="435">
        <v>60</v>
      </c>
      <c r="M135" s="435">
        <v>84</v>
      </c>
      <c r="N135" s="435">
        <v>8</v>
      </c>
      <c r="O135" s="435">
        <v>492</v>
      </c>
      <c r="P135" s="435">
        <v>19</v>
      </c>
      <c r="Q135" s="435">
        <v>1</v>
      </c>
      <c r="R135" s="435"/>
      <c r="S135" s="435">
        <v>140</v>
      </c>
      <c r="T135" s="435">
        <v>75</v>
      </c>
      <c r="U135" s="435">
        <v>8107</v>
      </c>
    </row>
    <row r="136" spans="1:21" s="16" customFormat="1" ht="15" customHeight="1" thickBot="1" x14ac:dyDescent="0.25">
      <c r="A136" s="406" t="s">
        <v>0</v>
      </c>
      <c r="B136" s="291"/>
      <c r="C136" s="291"/>
      <c r="D136" s="291">
        <v>614</v>
      </c>
      <c r="E136" s="291">
        <v>844</v>
      </c>
      <c r="F136" s="291">
        <v>10401</v>
      </c>
      <c r="G136" s="291">
        <v>5937</v>
      </c>
      <c r="H136" s="291">
        <v>2673</v>
      </c>
      <c r="I136" s="291">
        <v>8672</v>
      </c>
      <c r="J136" s="291">
        <v>4444</v>
      </c>
      <c r="K136" s="291">
        <v>4258</v>
      </c>
      <c r="L136" s="291">
        <v>181</v>
      </c>
      <c r="M136" s="291">
        <v>260</v>
      </c>
      <c r="N136" s="291">
        <v>20</v>
      </c>
      <c r="O136" s="291">
        <v>1057</v>
      </c>
      <c r="P136" s="291">
        <v>32</v>
      </c>
      <c r="Q136" s="291">
        <v>6</v>
      </c>
      <c r="R136" s="291">
        <v>1</v>
      </c>
      <c r="S136" s="291">
        <v>247</v>
      </c>
      <c r="T136" s="291">
        <v>514</v>
      </c>
      <c r="U136" s="291">
        <v>40161</v>
      </c>
    </row>
    <row r="137" spans="1:21" ht="18.75" thickTop="1" x14ac:dyDescent="0.2">
      <c r="A137" s="444"/>
    </row>
    <row r="138" spans="1:21" s="16" customFormat="1" ht="15" customHeight="1" x14ac:dyDescent="0.2">
      <c r="A138" s="324">
        <v>2012</v>
      </c>
      <c r="B138" s="325"/>
      <c r="C138" s="372"/>
      <c r="D138" s="725"/>
      <c r="E138" s="725"/>
      <c r="F138" s="726" t="s">
        <v>0</v>
      </c>
      <c r="G138" s="726"/>
      <c r="H138" s="726"/>
      <c r="I138" s="726"/>
      <c r="J138" s="726"/>
      <c r="K138" s="726"/>
      <c r="L138" s="726"/>
      <c r="M138" s="726"/>
      <c r="N138" s="726"/>
      <c r="O138" s="726"/>
      <c r="P138" s="726"/>
      <c r="Q138" s="726"/>
      <c r="R138" s="726"/>
      <c r="S138" s="726"/>
      <c r="T138" s="726"/>
      <c r="U138" s="726"/>
    </row>
    <row r="139" spans="1:21" s="16" customFormat="1" ht="24.75" customHeight="1" x14ac:dyDescent="0.2">
      <c r="A139" s="443" t="s">
        <v>737</v>
      </c>
      <c r="B139" s="443" t="s">
        <v>401</v>
      </c>
      <c r="C139" s="442" t="s">
        <v>521</v>
      </c>
      <c r="D139" s="441" t="s">
        <v>316</v>
      </c>
      <c r="E139" s="441" t="s">
        <v>317</v>
      </c>
      <c r="F139" s="441" t="s">
        <v>318</v>
      </c>
      <c r="G139" s="441" t="s">
        <v>319</v>
      </c>
      <c r="H139" s="441" t="s">
        <v>320</v>
      </c>
      <c r="I139" s="441" t="s">
        <v>321</v>
      </c>
      <c r="J139" s="441" t="s">
        <v>322</v>
      </c>
      <c r="K139" s="441" t="s">
        <v>323</v>
      </c>
      <c r="L139" s="441" t="s">
        <v>324</v>
      </c>
      <c r="M139" s="441" t="s">
        <v>325</v>
      </c>
      <c r="N139" s="441" t="s">
        <v>326</v>
      </c>
      <c r="O139" s="441" t="s">
        <v>327</v>
      </c>
      <c r="P139" s="441" t="s">
        <v>328</v>
      </c>
      <c r="Q139" s="441" t="s">
        <v>329</v>
      </c>
      <c r="R139" s="441" t="s">
        <v>330</v>
      </c>
      <c r="S139" s="441" t="s">
        <v>331</v>
      </c>
      <c r="T139" s="441" t="s">
        <v>332</v>
      </c>
      <c r="U139" s="441" t="s">
        <v>0</v>
      </c>
    </row>
    <row r="140" spans="1:21" s="16" customFormat="1" ht="24.75" customHeight="1" thickBot="1" x14ac:dyDescent="0.25">
      <c r="A140" s="439" t="s">
        <v>1</v>
      </c>
      <c r="B140" s="339" t="s">
        <v>406</v>
      </c>
      <c r="C140" s="437" t="s">
        <v>525</v>
      </c>
      <c r="D140" s="435">
        <v>4</v>
      </c>
      <c r="E140" s="435"/>
      <c r="F140" s="435">
        <v>29</v>
      </c>
      <c r="G140" s="435">
        <v>11</v>
      </c>
      <c r="H140" s="435">
        <v>7</v>
      </c>
      <c r="I140" s="435">
        <v>18</v>
      </c>
      <c r="J140" s="435">
        <v>22</v>
      </c>
      <c r="K140" s="435">
        <v>30</v>
      </c>
      <c r="L140" s="435">
        <v>2</v>
      </c>
      <c r="M140" s="435">
        <v>1</v>
      </c>
      <c r="N140" s="435"/>
      <c r="O140" s="435">
        <v>7</v>
      </c>
      <c r="P140" s="435"/>
      <c r="Q140" s="435"/>
      <c r="R140" s="435"/>
      <c r="S140" s="435"/>
      <c r="T140" s="435">
        <v>2</v>
      </c>
      <c r="U140" s="337">
        <f t="shared" ref="U140:U154" si="0">SUM(D140:T140)</f>
        <v>133</v>
      </c>
    </row>
    <row r="141" spans="1:21" s="16" customFormat="1" ht="24.75" customHeight="1" thickTop="1" x14ac:dyDescent="0.2">
      <c r="A141" s="339"/>
      <c r="B141" s="339" t="s">
        <v>407</v>
      </c>
      <c r="C141" s="437" t="s">
        <v>526</v>
      </c>
      <c r="D141" s="435">
        <v>1</v>
      </c>
      <c r="E141" s="435">
        <v>1</v>
      </c>
      <c r="F141" s="435">
        <v>26</v>
      </c>
      <c r="G141" s="435">
        <v>13</v>
      </c>
      <c r="H141" s="435">
        <v>1</v>
      </c>
      <c r="I141" s="435">
        <v>13</v>
      </c>
      <c r="J141" s="435">
        <v>6</v>
      </c>
      <c r="K141" s="435">
        <v>5</v>
      </c>
      <c r="L141" s="435"/>
      <c r="M141" s="435"/>
      <c r="N141" s="435"/>
      <c r="O141" s="435"/>
      <c r="P141" s="435"/>
      <c r="Q141" s="435"/>
      <c r="R141" s="435"/>
      <c r="S141" s="435"/>
      <c r="T141" s="435"/>
      <c r="U141" s="337">
        <f t="shared" si="0"/>
        <v>66</v>
      </c>
    </row>
    <row r="142" spans="1:21" s="16" customFormat="1" ht="24.75" customHeight="1" x14ac:dyDescent="0.2">
      <c r="A142" s="339"/>
      <c r="B142" s="339" t="s">
        <v>408</v>
      </c>
      <c r="C142" s="437" t="s">
        <v>527</v>
      </c>
      <c r="D142" s="435">
        <v>2</v>
      </c>
      <c r="E142" s="435">
        <v>3</v>
      </c>
      <c r="F142" s="435">
        <v>38</v>
      </c>
      <c r="G142" s="435">
        <v>22</v>
      </c>
      <c r="H142" s="435">
        <v>13</v>
      </c>
      <c r="I142" s="435">
        <v>50</v>
      </c>
      <c r="J142" s="435">
        <v>37</v>
      </c>
      <c r="K142" s="435">
        <v>20</v>
      </c>
      <c r="L142" s="435"/>
      <c r="M142" s="435"/>
      <c r="N142" s="435"/>
      <c r="O142" s="435">
        <v>2</v>
      </c>
      <c r="P142" s="435"/>
      <c r="Q142" s="435"/>
      <c r="R142" s="435"/>
      <c r="S142" s="435">
        <v>2</v>
      </c>
      <c r="T142" s="435">
        <v>5</v>
      </c>
      <c r="U142" s="337">
        <f t="shared" si="0"/>
        <v>194</v>
      </c>
    </row>
    <row r="143" spans="1:21" s="16" customFormat="1" ht="24.75" customHeight="1" x14ac:dyDescent="0.2">
      <c r="A143" s="339"/>
      <c r="B143" s="339" t="s">
        <v>409</v>
      </c>
      <c r="C143" s="437" t="s">
        <v>528</v>
      </c>
      <c r="D143" s="435">
        <v>3</v>
      </c>
      <c r="E143" s="435">
        <v>1</v>
      </c>
      <c r="F143" s="435">
        <v>11</v>
      </c>
      <c r="G143" s="435">
        <v>3</v>
      </c>
      <c r="H143" s="435">
        <v>1</v>
      </c>
      <c r="I143" s="435"/>
      <c r="J143" s="435">
        <v>2</v>
      </c>
      <c r="K143" s="435">
        <v>1</v>
      </c>
      <c r="L143" s="435"/>
      <c r="M143" s="435"/>
      <c r="N143" s="435"/>
      <c r="O143" s="435"/>
      <c r="P143" s="435"/>
      <c r="Q143" s="435"/>
      <c r="R143" s="435"/>
      <c r="S143" s="435"/>
      <c r="T143" s="435">
        <v>1</v>
      </c>
      <c r="U143" s="337">
        <f t="shared" si="0"/>
        <v>23</v>
      </c>
    </row>
    <row r="144" spans="1:21" s="16" customFormat="1" ht="24.75" customHeight="1" x14ac:dyDescent="0.2">
      <c r="A144" s="339"/>
      <c r="B144" s="339" t="s">
        <v>410</v>
      </c>
      <c r="C144" s="437" t="s">
        <v>529</v>
      </c>
      <c r="D144" s="435"/>
      <c r="E144" s="435">
        <v>3</v>
      </c>
      <c r="F144" s="435">
        <v>24</v>
      </c>
      <c r="G144" s="435">
        <v>23</v>
      </c>
      <c r="H144" s="435">
        <v>17</v>
      </c>
      <c r="I144" s="435">
        <v>28</v>
      </c>
      <c r="J144" s="435">
        <v>6</v>
      </c>
      <c r="K144" s="435">
        <v>10</v>
      </c>
      <c r="L144" s="435"/>
      <c r="M144" s="435"/>
      <c r="N144" s="435"/>
      <c r="O144" s="435"/>
      <c r="P144" s="435"/>
      <c r="Q144" s="435"/>
      <c r="R144" s="435"/>
      <c r="S144" s="435"/>
      <c r="T144" s="435"/>
      <c r="U144" s="337">
        <f t="shared" si="0"/>
        <v>111</v>
      </c>
    </row>
    <row r="145" spans="1:21" s="16" customFormat="1" ht="24.75" customHeight="1" x14ac:dyDescent="0.2">
      <c r="A145" s="339"/>
      <c r="B145" s="339" t="s">
        <v>411</v>
      </c>
      <c r="C145" s="437" t="s">
        <v>530</v>
      </c>
      <c r="D145" s="435">
        <v>10</v>
      </c>
      <c r="E145" s="435">
        <v>12</v>
      </c>
      <c r="F145" s="435">
        <v>62</v>
      </c>
      <c r="G145" s="435">
        <v>28</v>
      </c>
      <c r="H145" s="435">
        <v>19</v>
      </c>
      <c r="I145" s="435">
        <v>11</v>
      </c>
      <c r="J145" s="435">
        <v>4</v>
      </c>
      <c r="K145" s="435">
        <v>3</v>
      </c>
      <c r="L145" s="435"/>
      <c r="M145" s="435"/>
      <c r="N145" s="435"/>
      <c r="O145" s="435"/>
      <c r="P145" s="435"/>
      <c r="Q145" s="435"/>
      <c r="R145" s="435"/>
      <c r="S145" s="435"/>
      <c r="T145" s="435">
        <v>2</v>
      </c>
      <c r="U145" s="337">
        <f t="shared" si="0"/>
        <v>151</v>
      </c>
    </row>
    <row r="146" spans="1:21" s="16" customFormat="1" ht="24.75" customHeight="1" x14ac:dyDescent="0.2">
      <c r="A146" s="339"/>
      <c r="B146" s="339" t="s">
        <v>412</v>
      </c>
      <c r="C146" s="437" t="s">
        <v>531</v>
      </c>
      <c r="D146" s="435">
        <v>2</v>
      </c>
      <c r="E146" s="435">
        <v>7</v>
      </c>
      <c r="F146" s="435">
        <v>61</v>
      </c>
      <c r="G146" s="435">
        <v>39</v>
      </c>
      <c r="H146" s="435">
        <v>21</v>
      </c>
      <c r="I146" s="435">
        <v>57</v>
      </c>
      <c r="J146" s="435">
        <v>29</v>
      </c>
      <c r="K146" s="435">
        <v>54</v>
      </c>
      <c r="L146" s="435">
        <v>4</v>
      </c>
      <c r="M146" s="435">
        <v>4</v>
      </c>
      <c r="N146" s="435"/>
      <c r="O146" s="435">
        <v>100</v>
      </c>
      <c r="P146" s="435">
        <v>1</v>
      </c>
      <c r="Q146" s="435"/>
      <c r="R146" s="435"/>
      <c r="S146" s="435">
        <v>22</v>
      </c>
      <c r="T146" s="435">
        <v>5</v>
      </c>
      <c r="U146" s="337">
        <f t="shared" si="0"/>
        <v>406</v>
      </c>
    </row>
    <row r="147" spans="1:21" s="16" customFormat="1" ht="24.75" customHeight="1" x14ac:dyDescent="0.2">
      <c r="A147" s="339"/>
      <c r="B147" s="339" t="s">
        <v>413</v>
      </c>
      <c r="C147" s="437" t="s">
        <v>532</v>
      </c>
      <c r="D147" s="435">
        <v>3</v>
      </c>
      <c r="E147" s="435">
        <v>5</v>
      </c>
      <c r="F147" s="435">
        <v>48</v>
      </c>
      <c r="G147" s="435">
        <v>51</v>
      </c>
      <c r="H147" s="435">
        <v>20</v>
      </c>
      <c r="I147" s="435">
        <v>111</v>
      </c>
      <c r="J147" s="435">
        <v>103</v>
      </c>
      <c r="K147" s="435">
        <v>98</v>
      </c>
      <c r="L147" s="435">
        <v>6</v>
      </c>
      <c r="M147" s="435">
        <v>9</v>
      </c>
      <c r="N147" s="435"/>
      <c r="O147" s="435">
        <v>26</v>
      </c>
      <c r="P147" s="435"/>
      <c r="Q147" s="435">
        <v>1</v>
      </c>
      <c r="R147" s="435"/>
      <c r="S147" s="435">
        <v>1</v>
      </c>
      <c r="T147" s="435">
        <v>7</v>
      </c>
      <c r="U147" s="337">
        <f t="shared" si="0"/>
        <v>489</v>
      </c>
    </row>
    <row r="148" spans="1:21" s="16" customFormat="1" ht="24.75" customHeight="1" x14ac:dyDescent="0.2">
      <c r="A148" s="339"/>
      <c r="B148" s="339" t="s">
        <v>414</v>
      </c>
      <c r="C148" s="437" t="s">
        <v>533</v>
      </c>
      <c r="D148" s="435"/>
      <c r="E148" s="435">
        <v>3</v>
      </c>
      <c r="F148" s="435">
        <v>15</v>
      </c>
      <c r="G148" s="435">
        <v>31</v>
      </c>
      <c r="H148" s="435">
        <v>9</v>
      </c>
      <c r="I148" s="435">
        <v>57</v>
      </c>
      <c r="J148" s="435">
        <v>60</v>
      </c>
      <c r="K148" s="435">
        <v>47</v>
      </c>
      <c r="L148" s="435"/>
      <c r="M148" s="435">
        <v>3</v>
      </c>
      <c r="N148" s="435"/>
      <c r="O148" s="435">
        <v>6</v>
      </c>
      <c r="P148" s="435"/>
      <c r="Q148" s="435"/>
      <c r="R148" s="435"/>
      <c r="S148" s="435"/>
      <c r="T148" s="435">
        <v>4</v>
      </c>
      <c r="U148" s="337">
        <f t="shared" si="0"/>
        <v>235</v>
      </c>
    </row>
    <row r="149" spans="1:21" s="16" customFormat="1" ht="24.75" customHeight="1" x14ac:dyDescent="0.2">
      <c r="A149" s="339"/>
      <c r="B149" s="339" t="s">
        <v>415</v>
      </c>
      <c r="C149" s="437" t="s">
        <v>534</v>
      </c>
      <c r="D149" s="435"/>
      <c r="E149" s="435">
        <v>2</v>
      </c>
      <c r="F149" s="435">
        <v>41</v>
      </c>
      <c r="G149" s="435">
        <v>46</v>
      </c>
      <c r="H149" s="435">
        <v>12</v>
      </c>
      <c r="I149" s="435">
        <v>116</v>
      </c>
      <c r="J149" s="435">
        <v>93</v>
      </c>
      <c r="K149" s="435">
        <v>46</v>
      </c>
      <c r="L149" s="435">
        <v>1</v>
      </c>
      <c r="M149" s="435">
        <v>2</v>
      </c>
      <c r="N149" s="435"/>
      <c r="O149" s="435">
        <v>1</v>
      </c>
      <c r="P149" s="435"/>
      <c r="Q149" s="435"/>
      <c r="R149" s="435"/>
      <c r="S149" s="435"/>
      <c r="T149" s="435">
        <v>6</v>
      </c>
      <c r="U149" s="337">
        <f t="shared" si="0"/>
        <v>366</v>
      </c>
    </row>
    <row r="150" spans="1:21" s="16" customFormat="1" ht="24.75" customHeight="1" x14ac:dyDescent="0.2">
      <c r="A150" s="339"/>
      <c r="B150" s="339" t="s">
        <v>416</v>
      </c>
      <c r="C150" s="437" t="s">
        <v>535</v>
      </c>
      <c r="D150" s="435">
        <v>3</v>
      </c>
      <c r="E150" s="435">
        <v>1</v>
      </c>
      <c r="F150" s="435">
        <v>20</v>
      </c>
      <c r="G150" s="435">
        <v>14</v>
      </c>
      <c r="H150" s="435">
        <v>5</v>
      </c>
      <c r="I150" s="435">
        <v>25</v>
      </c>
      <c r="J150" s="435">
        <v>38</v>
      </c>
      <c r="K150" s="435">
        <v>71</v>
      </c>
      <c r="L150" s="435">
        <v>4</v>
      </c>
      <c r="M150" s="435">
        <v>10</v>
      </c>
      <c r="N150" s="435"/>
      <c r="O150" s="435">
        <v>148</v>
      </c>
      <c r="P150" s="435">
        <v>3</v>
      </c>
      <c r="Q150" s="435">
        <v>2</v>
      </c>
      <c r="R150" s="435">
        <v>1</v>
      </c>
      <c r="S150" s="435">
        <v>44</v>
      </c>
      <c r="T150" s="435">
        <v>18</v>
      </c>
      <c r="U150" s="337">
        <f t="shared" si="0"/>
        <v>407</v>
      </c>
    </row>
    <row r="151" spans="1:21" s="16" customFormat="1" ht="24.75" customHeight="1" x14ac:dyDescent="0.2">
      <c r="A151" s="339"/>
      <c r="B151" s="339" t="s">
        <v>417</v>
      </c>
      <c r="C151" s="437" t="s">
        <v>536</v>
      </c>
      <c r="D151" s="435">
        <v>2</v>
      </c>
      <c r="E151" s="435">
        <v>3</v>
      </c>
      <c r="F151" s="435">
        <v>16</v>
      </c>
      <c r="G151" s="435">
        <v>14</v>
      </c>
      <c r="H151" s="435">
        <v>3</v>
      </c>
      <c r="I151" s="435">
        <v>9</v>
      </c>
      <c r="J151" s="435">
        <v>9</v>
      </c>
      <c r="K151" s="435">
        <v>14</v>
      </c>
      <c r="L151" s="435">
        <v>2</v>
      </c>
      <c r="M151" s="435"/>
      <c r="N151" s="435"/>
      <c r="O151" s="435"/>
      <c r="P151" s="435"/>
      <c r="Q151" s="435"/>
      <c r="R151" s="435"/>
      <c r="S151" s="435"/>
      <c r="T151" s="435"/>
      <c r="U151" s="337">
        <f t="shared" si="0"/>
        <v>72</v>
      </c>
    </row>
    <row r="152" spans="1:21" s="16" customFormat="1" ht="24.75" customHeight="1" x14ac:dyDescent="0.2">
      <c r="A152" s="339"/>
      <c r="B152" s="339" t="s">
        <v>418</v>
      </c>
      <c r="C152" s="437" t="s">
        <v>537</v>
      </c>
      <c r="D152" s="435">
        <v>1</v>
      </c>
      <c r="E152" s="435">
        <v>4</v>
      </c>
      <c r="F152" s="435">
        <v>57</v>
      </c>
      <c r="G152" s="435">
        <v>146</v>
      </c>
      <c r="H152" s="435">
        <v>123</v>
      </c>
      <c r="I152" s="435">
        <v>293</v>
      </c>
      <c r="J152" s="435">
        <v>82</v>
      </c>
      <c r="K152" s="435">
        <v>84</v>
      </c>
      <c r="L152" s="435">
        <v>3</v>
      </c>
      <c r="M152" s="435">
        <v>1</v>
      </c>
      <c r="N152" s="435"/>
      <c r="O152" s="435">
        <v>2</v>
      </c>
      <c r="P152" s="435"/>
      <c r="Q152" s="435"/>
      <c r="R152" s="435"/>
      <c r="S152" s="435"/>
      <c r="T152" s="435">
        <v>5</v>
      </c>
      <c r="U152" s="337">
        <f t="shared" si="0"/>
        <v>801</v>
      </c>
    </row>
    <row r="153" spans="1:21" s="16" customFormat="1" ht="24.75" customHeight="1" x14ac:dyDescent="0.2">
      <c r="A153" s="339"/>
      <c r="B153" s="339" t="s">
        <v>419</v>
      </c>
      <c r="C153" s="437" t="s">
        <v>538</v>
      </c>
      <c r="D153" s="435"/>
      <c r="E153" s="435"/>
      <c r="F153" s="435">
        <v>1</v>
      </c>
      <c r="G153" s="435">
        <v>2</v>
      </c>
      <c r="H153" s="435">
        <v>2</v>
      </c>
      <c r="I153" s="435">
        <v>10</v>
      </c>
      <c r="J153" s="435">
        <v>15</v>
      </c>
      <c r="K153" s="435">
        <v>48</v>
      </c>
      <c r="L153" s="435">
        <v>6</v>
      </c>
      <c r="M153" s="435">
        <v>13</v>
      </c>
      <c r="N153" s="435"/>
      <c r="O153" s="435">
        <v>10</v>
      </c>
      <c r="P153" s="435">
        <v>1</v>
      </c>
      <c r="Q153" s="435"/>
      <c r="R153" s="435"/>
      <c r="S153" s="435">
        <v>1</v>
      </c>
      <c r="T153" s="435">
        <v>5</v>
      </c>
      <c r="U153" s="337">
        <f t="shared" si="0"/>
        <v>114</v>
      </c>
    </row>
    <row r="154" spans="1:21" s="16" customFormat="1" ht="24.75" customHeight="1" x14ac:dyDescent="0.2">
      <c r="A154" s="339"/>
      <c r="B154" s="339" t="s">
        <v>420</v>
      </c>
      <c r="C154" s="437" t="s">
        <v>539</v>
      </c>
      <c r="D154" s="435"/>
      <c r="E154" s="435"/>
      <c r="F154" s="435"/>
      <c r="G154" s="435">
        <v>1</v>
      </c>
      <c r="H154" s="435">
        <v>1</v>
      </c>
      <c r="I154" s="435"/>
      <c r="J154" s="435">
        <v>2</v>
      </c>
      <c r="K154" s="435">
        <v>1</v>
      </c>
      <c r="L154" s="435"/>
      <c r="M154" s="435"/>
      <c r="N154" s="435"/>
      <c r="O154" s="435"/>
      <c r="P154" s="435"/>
      <c r="Q154" s="435"/>
      <c r="R154" s="435"/>
      <c r="S154" s="435"/>
      <c r="T154" s="435"/>
      <c r="U154" s="337">
        <f t="shared" si="0"/>
        <v>5</v>
      </c>
    </row>
    <row r="155" spans="1:21" s="16" customFormat="1" ht="15" customHeight="1" thickBot="1" x14ac:dyDescent="0.25">
      <c r="A155" s="436" t="s">
        <v>153</v>
      </c>
      <c r="B155" s="436"/>
      <c r="C155" s="436"/>
      <c r="D155" s="287">
        <f t="shared" ref="D155:U155" si="1">SUM(D140:D154)</f>
        <v>31</v>
      </c>
      <c r="E155" s="287">
        <f t="shared" si="1"/>
        <v>45</v>
      </c>
      <c r="F155" s="287">
        <f t="shared" si="1"/>
        <v>449</v>
      </c>
      <c r="G155" s="287">
        <f t="shared" si="1"/>
        <v>444</v>
      </c>
      <c r="H155" s="287">
        <f t="shared" si="1"/>
        <v>254</v>
      </c>
      <c r="I155" s="287">
        <f t="shared" si="1"/>
        <v>798</v>
      </c>
      <c r="J155" s="287">
        <f t="shared" si="1"/>
        <v>508</v>
      </c>
      <c r="K155" s="287">
        <f t="shared" si="1"/>
        <v>532</v>
      </c>
      <c r="L155" s="287">
        <f t="shared" si="1"/>
        <v>28</v>
      </c>
      <c r="M155" s="287">
        <f t="shared" si="1"/>
        <v>43</v>
      </c>
      <c r="N155" s="287">
        <f t="shared" si="1"/>
        <v>0</v>
      </c>
      <c r="O155" s="287">
        <f t="shared" si="1"/>
        <v>302</v>
      </c>
      <c r="P155" s="287">
        <f t="shared" si="1"/>
        <v>5</v>
      </c>
      <c r="Q155" s="287">
        <f t="shared" si="1"/>
        <v>3</v>
      </c>
      <c r="R155" s="287">
        <f t="shared" si="1"/>
        <v>1</v>
      </c>
      <c r="S155" s="287">
        <f t="shared" si="1"/>
        <v>70</v>
      </c>
      <c r="T155" s="287">
        <f t="shared" si="1"/>
        <v>60</v>
      </c>
      <c r="U155" s="287">
        <f t="shared" si="1"/>
        <v>3573</v>
      </c>
    </row>
    <row r="156" spans="1:21" s="16" customFormat="1" ht="24.75" customHeight="1" thickBot="1" x14ac:dyDescent="0.25">
      <c r="A156" s="440" t="s">
        <v>2</v>
      </c>
      <c r="B156" s="339" t="s">
        <v>421</v>
      </c>
      <c r="C156" s="438" t="s">
        <v>540</v>
      </c>
      <c r="D156" s="435">
        <v>1</v>
      </c>
      <c r="E156" s="435">
        <v>4</v>
      </c>
      <c r="F156" s="435">
        <v>30</v>
      </c>
      <c r="G156" s="435">
        <v>15</v>
      </c>
      <c r="H156" s="435">
        <v>5</v>
      </c>
      <c r="I156" s="435">
        <v>28</v>
      </c>
      <c r="J156" s="435">
        <v>5</v>
      </c>
      <c r="K156" s="435">
        <v>3</v>
      </c>
      <c r="L156" s="435"/>
      <c r="M156" s="435"/>
      <c r="N156" s="435"/>
      <c r="O156" s="435"/>
      <c r="P156" s="435"/>
      <c r="Q156" s="435"/>
      <c r="R156" s="435"/>
      <c r="S156" s="435"/>
      <c r="T156" s="435"/>
      <c r="U156" s="337">
        <v>91</v>
      </c>
    </row>
    <row r="157" spans="1:21" s="16" customFormat="1" ht="24.75" customHeight="1" thickTop="1" x14ac:dyDescent="0.2">
      <c r="A157" s="339"/>
      <c r="B157" s="339" t="s">
        <v>422</v>
      </c>
      <c r="C157" s="437" t="s">
        <v>541</v>
      </c>
      <c r="D157" s="435">
        <v>1</v>
      </c>
      <c r="E157" s="435"/>
      <c r="F157" s="435">
        <v>17</v>
      </c>
      <c r="G157" s="435">
        <v>2</v>
      </c>
      <c r="H157" s="435"/>
      <c r="I157" s="435">
        <v>23</v>
      </c>
      <c r="J157" s="435">
        <v>9</v>
      </c>
      <c r="K157" s="435">
        <v>5</v>
      </c>
      <c r="L157" s="435"/>
      <c r="M157" s="435"/>
      <c r="N157" s="435"/>
      <c r="O157" s="435"/>
      <c r="P157" s="435"/>
      <c r="Q157" s="435"/>
      <c r="R157" s="435"/>
      <c r="S157" s="435"/>
      <c r="T157" s="435"/>
      <c r="U157" s="337">
        <v>57</v>
      </c>
    </row>
    <row r="158" spans="1:21" s="16" customFormat="1" ht="24.75" customHeight="1" x14ac:dyDescent="0.2">
      <c r="A158" s="339"/>
      <c r="B158" s="339" t="s">
        <v>423</v>
      </c>
      <c r="C158" s="437" t="s">
        <v>542</v>
      </c>
      <c r="D158" s="435">
        <v>5</v>
      </c>
      <c r="E158" s="435">
        <v>1</v>
      </c>
      <c r="F158" s="435">
        <v>35</v>
      </c>
      <c r="G158" s="435">
        <v>35</v>
      </c>
      <c r="H158" s="435">
        <v>10</v>
      </c>
      <c r="I158" s="435">
        <v>28</v>
      </c>
      <c r="J158" s="435">
        <v>16</v>
      </c>
      <c r="K158" s="435">
        <v>6</v>
      </c>
      <c r="L158" s="435"/>
      <c r="M158" s="435"/>
      <c r="N158" s="435"/>
      <c r="O158" s="435"/>
      <c r="P158" s="435"/>
      <c r="Q158" s="435"/>
      <c r="R158" s="435"/>
      <c r="S158" s="435"/>
      <c r="T158" s="435">
        <v>1</v>
      </c>
      <c r="U158" s="337">
        <v>137</v>
      </c>
    </row>
    <row r="159" spans="1:21" s="16" customFormat="1" ht="15" customHeight="1" thickBot="1" x14ac:dyDescent="0.25">
      <c r="A159" s="436" t="s">
        <v>169</v>
      </c>
      <c r="B159" s="436"/>
      <c r="C159" s="436"/>
      <c r="D159" s="287">
        <f t="shared" ref="D159:U159" si="2">SUM(D156:D158)</f>
        <v>7</v>
      </c>
      <c r="E159" s="287">
        <f t="shared" si="2"/>
        <v>5</v>
      </c>
      <c r="F159" s="287">
        <f t="shared" si="2"/>
        <v>82</v>
      </c>
      <c r="G159" s="287">
        <f t="shared" si="2"/>
        <v>52</v>
      </c>
      <c r="H159" s="287">
        <f t="shared" si="2"/>
        <v>15</v>
      </c>
      <c r="I159" s="287">
        <f t="shared" si="2"/>
        <v>79</v>
      </c>
      <c r="J159" s="287">
        <f t="shared" si="2"/>
        <v>30</v>
      </c>
      <c r="K159" s="287">
        <f t="shared" si="2"/>
        <v>14</v>
      </c>
      <c r="L159" s="287">
        <f t="shared" si="2"/>
        <v>0</v>
      </c>
      <c r="M159" s="287">
        <f t="shared" si="2"/>
        <v>0</v>
      </c>
      <c r="N159" s="287">
        <f t="shared" si="2"/>
        <v>0</v>
      </c>
      <c r="O159" s="287">
        <f t="shared" si="2"/>
        <v>0</v>
      </c>
      <c r="P159" s="287">
        <f t="shared" si="2"/>
        <v>0</v>
      </c>
      <c r="Q159" s="287">
        <f t="shared" si="2"/>
        <v>0</v>
      </c>
      <c r="R159" s="287">
        <f t="shared" si="2"/>
        <v>0</v>
      </c>
      <c r="S159" s="287">
        <f t="shared" si="2"/>
        <v>0</v>
      </c>
      <c r="T159" s="287">
        <f t="shared" si="2"/>
        <v>1</v>
      </c>
      <c r="U159" s="287">
        <f t="shared" si="2"/>
        <v>285</v>
      </c>
    </row>
    <row r="160" spans="1:21" s="16" customFormat="1" ht="24.75" customHeight="1" thickBot="1" x14ac:dyDescent="0.25">
      <c r="A160" s="439" t="s">
        <v>3</v>
      </c>
      <c r="B160" s="339" t="s">
        <v>424</v>
      </c>
      <c r="C160" s="438" t="s">
        <v>543</v>
      </c>
      <c r="D160" s="435">
        <v>2</v>
      </c>
      <c r="E160" s="435">
        <v>3</v>
      </c>
      <c r="F160" s="435">
        <v>19</v>
      </c>
      <c r="G160" s="435">
        <v>20</v>
      </c>
      <c r="H160" s="435">
        <v>10</v>
      </c>
      <c r="I160" s="435">
        <v>38</v>
      </c>
      <c r="J160" s="435">
        <v>12</v>
      </c>
      <c r="K160" s="435">
        <v>9</v>
      </c>
      <c r="L160" s="435"/>
      <c r="M160" s="435"/>
      <c r="N160" s="435"/>
      <c r="O160" s="435"/>
      <c r="P160" s="435"/>
      <c r="Q160" s="435"/>
      <c r="R160" s="435"/>
      <c r="S160" s="435"/>
      <c r="T160" s="435">
        <v>2</v>
      </c>
      <c r="U160" s="337">
        <v>115</v>
      </c>
    </row>
    <row r="161" spans="1:21" s="16" customFormat="1" ht="24.75" customHeight="1" thickTop="1" x14ac:dyDescent="0.2">
      <c r="A161" s="339"/>
      <c r="B161" s="339" t="s">
        <v>425</v>
      </c>
      <c r="C161" s="437" t="s">
        <v>544</v>
      </c>
      <c r="D161" s="435">
        <v>8</v>
      </c>
      <c r="E161" s="435">
        <v>6</v>
      </c>
      <c r="F161" s="435">
        <v>121</v>
      </c>
      <c r="G161" s="435">
        <v>77</v>
      </c>
      <c r="H161" s="435">
        <v>80</v>
      </c>
      <c r="I161" s="435">
        <v>535</v>
      </c>
      <c r="J161" s="435">
        <v>278</v>
      </c>
      <c r="K161" s="435">
        <v>446</v>
      </c>
      <c r="L161" s="435">
        <v>4</v>
      </c>
      <c r="M161" s="435">
        <v>22</v>
      </c>
      <c r="N161" s="435">
        <v>1</v>
      </c>
      <c r="O161" s="435">
        <v>24</v>
      </c>
      <c r="P161" s="435"/>
      <c r="Q161" s="435"/>
      <c r="R161" s="435"/>
      <c r="S161" s="435"/>
      <c r="T161" s="435">
        <v>4</v>
      </c>
      <c r="U161" s="337">
        <v>1606</v>
      </c>
    </row>
    <row r="162" spans="1:21" s="16" customFormat="1" ht="24.75" customHeight="1" x14ac:dyDescent="0.2">
      <c r="A162" s="339"/>
      <c r="B162" s="339" t="s">
        <v>426</v>
      </c>
      <c r="C162" s="437" t="s">
        <v>545</v>
      </c>
      <c r="D162" s="435">
        <v>1</v>
      </c>
      <c r="E162" s="435"/>
      <c r="F162" s="435">
        <v>6</v>
      </c>
      <c r="G162" s="435">
        <v>3</v>
      </c>
      <c r="H162" s="435"/>
      <c r="I162" s="435">
        <v>1</v>
      </c>
      <c r="J162" s="435">
        <v>1</v>
      </c>
      <c r="K162" s="435">
        <v>2</v>
      </c>
      <c r="L162" s="435"/>
      <c r="M162" s="435"/>
      <c r="N162" s="435"/>
      <c r="O162" s="435"/>
      <c r="P162" s="435"/>
      <c r="Q162" s="435"/>
      <c r="R162" s="435"/>
      <c r="S162" s="435"/>
      <c r="T162" s="435"/>
      <c r="U162" s="337">
        <v>14</v>
      </c>
    </row>
    <row r="163" spans="1:21" s="16" customFormat="1" ht="24.75" customHeight="1" x14ac:dyDescent="0.2">
      <c r="A163" s="339"/>
      <c r="B163" s="339" t="s">
        <v>427</v>
      </c>
      <c r="C163" s="437" t="s">
        <v>546</v>
      </c>
      <c r="D163" s="435">
        <v>1</v>
      </c>
      <c r="E163" s="435"/>
      <c r="F163" s="435">
        <v>4</v>
      </c>
      <c r="G163" s="435">
        <v>3</v>
      </c>
      <c r="H163" s="435">
        <v>1</v>
      </c>
      <c r="I163" s="435">
        <v>9</v>
      </c>
      <c r="J163" s="435">
        <v>3</v>
      </c>
      <c r="K163" s="435">
        <v>4</v>
      </c>
      <c r="L163" s="435"/>
      <c r="M163" s="435"/>
      <c r="N163" s="435"/>
      <c r="O163" s="435">
        <v>2</v>
      </c>
      <c r="P163" s="435"/>
      <c r="Q163" s="435"/>
      <c r="R163" s="435"/>
      <c r="S163" s="435"/>
      <c r="T163" s="435"/>
      <c r="U163" s="337">
        <v>27</v>
      </c>
    </row>
    <row r="164" spans="1:21" s="16" customFormat="1" ht="24.75" customHeight="1" x14ac:dyDescent="0.2">
      <c r="A164" s="339"/>
      <c r="B164" s="339" t="s">
        <v>428</v>
      </c>
      <c r="C164" s="437" t="s">
        <v>547</v>
      </c>
      <c r="D164" s="435">
        <v>1</v>
      </c>
      <c r="E164" s="435"/>
      <c r="F164" s="435">
        <v>2</v>
      </c>
      <c r="G164" s="435">
        <v>2</v>
      </c>
      <c r="H164" s="435"/>
      <c r="I164" s="435">
        <v>5</v>
      </c>
      <c r="J164" s="435">
        <v>1</v>
      </c>
      <c r="K164" s="435">
        <v>1</v>
      </c>
      <c r="L164" s="435"/>
      <c r="M164" s="435"/>
      <c r="N164" s="435"/>
      <c r="O164" s="435"/>
      <c r="P164" s="435"/>
      <c r="Q164" s="435"/>
      <c r="R164" s="435"/>
      <c r="S164" s="435"/>
      <c r="T164" s="435"/>
      <c r="U164" s="337">
        <v>12</v>
      </c>
    </row>
    <row r="165" spans="1:21" s="16" customFormat="1" ht="24.75" customHeight="1" x14ac:dyDescent="0.2">
      <c r="A165" s="339"/>
      <c r="B165" s="339" t="s">
        <v>429</v>
      </c>
      <c r="C165" s="437" t="s">
        <v>548</v>
      </c>
      <c r="D165" s="435"/>
      <c r="E165" s="435"/>
      <c r="F165" s="435">
        <v>2</v>
      </c>
      <c r="G165" s="435">
        <v>7</v>
      </c>
      <c r="H165" s="435">
        <v>3</v>
      </c>
      <c r="I165" s="435">
        <v>4</v>
      </c>
      <c r="J165" s="435">
        <v>2</v>
      </c>
      <c r="K165" s="435">
        <v>1</v>
      </c>
      <c r="L165" s="435">
        <v>1</v>
      </c>
      <c r="M165" s="435">
        <v>1</v>
      </c>
      <c r="N165" s="435"/>
      <c r="O165" s="435">
        <v>1</v>
      </c>
      <c r="P165" s="435"/>
      <c r="Q165" s="435"/>
      <c r="R165" s="435"/>
      <c r="S165" s="435"/>
      <c r="T165" s="435">
        <v>1</v>
      </c>
      <c r="U165" s="337">
        <v>23</v>
      </c>
    </row>
    <row r="166" spans="1:21" s="16" customFormat="1" ht="15" customHeight="1" thickBot="1" x14ac:dyDescent="0.25">
      <c r="A166" s="436" t="s">
        <v>190</v>
      </c>
      <c r="B166" s="436"/>
      <c r="C166" s="436"/>
      <c r="D166" s="287">
        <f t="shared" ref="D166:U166" si="3">SUM(D160:D165)</f>
        <v>13</v>
      </c>
      <c r="E166" s="287">
        <f t="shared" si="3"/>
        <v>9</v>
      </c>
      <c r="F166" s="287">
        <f t="shared" si="3"/>
        <v>154</v>
      </c>
      <c r="G166" s="287">
        <f t="shared" si="3"/>
        <v>112</v>
      </c>
      <c r="H166" s="287">
        <f t="shared" si="3"/>
        <v>94</v>
      </c>
      <c r="I166" s="287">
        <f t="shared" si="3"/>
        <v>592</v>
      </c>
      <c r="J166" s="287">
        <f t="shared" si="3"/>
        <v>297</v>
      </c>
      <c r="K166" s="287">
        <f t="shared" si="3"/>
        <v>463</v>
      </c>
      <c r="L166" s="287">
        <f t="shared" si="3"/>
        <v>5</v>
      </c>
      <c r="M166" s="287">
        <f t="shared" si="3"/>
        <v>23</v>
      </c>
      <c r="N166" s="287">
        <f t="shared" si="3"/>
        <v>1</v>
      </c>
      <c r="O166" s="287">
        <f t="shared" si="3"/>
        <v>27</v>
      </c>
      <c r="P166" s="287">
        <f t="shared" si="3"/>
        <v>0</v>
      </c>
      <c r="Q166" s="287">
        <f t="shared" si="3"/>
        <v>0</v>
      </c>
      <c r="R166" s="287">
        <f t="shared" si="3"/>
        <v>0</v>
      </c>
      <c r="S166" s="287">
        <f t="shared" si="3"/>
        <v>0</v>
      </c>
      <c r="T166" s="287">
        <f t="shared" si="3"/>
        <v>7</v>
      </c>
      <c r="U166" s="287">
        <f t="shared" si="3"/>
        <v>1797</v>
      </c>
    </row>
    <row r="167" spans="1:21" s="16" customFormat="1" ht="24.75" customHeight="1" thickBot="1" x14ac:dyDescent="0.25">
      <c r="A167" s="439" t="s">
        <v>4</v>
      </c>
      <c r="B167" s="339" t="s">
        <v>430</v>
      </c>
      <c r="C167" s="438" t="s">
        <v>549</v>
      </c>
      <c r="D167" s="435">
        <v>4</v>
      </c>
      <c r="E167" s="435">
        <v>12</v>
      </c>
      <c r="F167" s="435">
        <v>97</v>
      </c>
      <c r="G167" s="435">
        <v>71</v>
      </c>
      <c r="H167" s="435">
        <v>22</v>
      </c>
      <c r="I167" s="435">
        <v>55</v>
      </c>
      <c r="J167" s="435">
        <v>23</v>
      </c>
      <c r="K167" s="435">
        <v>19</v>
      </c>
      <c r="L167" s="435">
        <v>1</v>
      </c>
      <c r="M167" s="435">
        <v>1</v>
      </c>
      <c r="N167" s="435"/>
      <c r="O167" s="435">
        <v>2</v>
      </c>
      <c r="P167" s="435"/>
      <c r="Q167" s="435"/>
      <c r="R167" s="435"/>
      <c r="S167" s="435"/>
      <c r="T167" s="435">
        <v>3</v>
      </c>
      <c r="U167" s="337">
        <v>310</v>
      </c>
    </row>
    <row r="168" spans="1:21" s="16" customFormat="1" ht="24.75" customHeight="1" thickTop="1" x14ac:dyDescent="0.2">
      <c r="A168" s="339"/>
      <c r="B168" s="339" t="s">
        <v>431</v>
      </c>
      <c r="C168" s="437" t="s">
        <v>550</v>
      </c>
      <c r="D168" s="435">
        <v>6</v>
      </c>
      <c r="E168" s="435">
        <v>6</v>
      </c>
      <c r="F168" s="435">
        <v>101</v>
      </c>
      <c r="G168" s="435">
        <v>77</v>
      </c>
      <c r="H168" s="435">
        <v>19</v>
      </c>
      <c r="I168" s="435">
        <v>70</v>
      </c>
      <c r="J168" s="435">
        <v>23</v>
      </c>
      <c r="K168" s="435">
        <v>27</v>
      </c>
      <c r="L168" s="435">
        <v>3</v>
      </c>
      <c r="M168" s="435"/>
      <c r="N168" s="435"/>
      <c r="O168" s="435">
        <v>6</v>
      </c>
      <c r="P168" s="435"/>
      <c r="Q168" s="435">
        <v>2</v>
      </c>
      <c r="R168" s="435"/>
      <c r="S168" s="435">
        <v>1</v>
      </c>
      <c r="T168" s="435">
        <v>8</v>
      </c>
      <c r="U168" s="337">
        <v>349</v>
      </c>
    </row>
    <row r="169" spans="1:21" s="16" customFormat="1" ht="24.75" customHeight="1" x14ac:dyDescent="0.2">
      <c r="A169" s="339"/>
      <c r="B169" s="339" t="s">
        <v>432</v>
      </c>
      <c r="C169" s="437" t="s">
        <v>551</v>
      </c>
      <c r="D169" s="435">
        <v>4</v>
      </c>
      <c r="E169" s="435">
        <v>5</v>
      </c>
      <c r="F169" s="435">
        <v>38</v>
      </c>
      <c r="G169" s="435">
        <v>22</v>
      </c>
      <c r="H169" s="435">
        <v>9</v>
      </c>
      <c r="I169" s="435">
        <v>27</v>
      </c>
      <c r="J169" s="435">
        <v>14</v>
      </c>
      <c r="K169" s="435">
        <v>9</v>
      </c>
      <c r="L169" s="435"/>
      <c r="M169" s="435"/>
      <c r="N169" s="435"/>
      <c r="O169" s="435">
        <v>3</v>
      </c>
      <c r="P169" s="435"/>
      <c r="Q169" s="435">
        <v>1</v>
      </c>
      <c r="R169" s="435"/>
      <c r="S169" s="435"/>
      <c r="T169" s="435">
        <v>6</v>
      </c>
      <c r="U169" s="337">
        <v>138</v>
      </c>
    </row>
    <row r="170" spans="1:21" s="16" customFormat="1" ht="24.75" customHeight="1" x14ac:dyDescent="0.2">
      <c r="A170" s="339"/>
      <c r="B170" s="339" t="s">
        <v>433</v>
      </c>
      <c r="C170" s="437" t="s">
        <v>552</v>
      </c>
      <c r="D170" s="435">
        <v>2</v>
      </c>
      <c r="E170" s="435">
        <v>1</v>
      </c>
      <c r="F170" s="435">
        <v>46</v>
      </c>
      <c r="G170" s="435">
        <v>40</v>
      </c>
      <c r="H170" s="435">
        <v>22</v>
      </c>
      <c r="I170" s="435">
        <v>62</v>
      </c>
      <c r="J170" s="435">
        <v>46</v>
      </c>
      <c r="K170" s="435">
        <v>44</v>
      </c>
      <c r="L170" s="435">
        <v>2</v>
      </c>
      <c r="M170" s="435">
        <v>7</v>
      </c>
      <c r="N170" s="435"/>
      <c r="O170" s="435">
        <v>7</v>
      </c>
      <c r="P170" s="435"/>
      <c r="Q170" s="435"/>
      <c r="R170" s="435"/>
      <c r="S170" s="435"/>
      <c r="T170" s="435">
        <v>5</v>
      </c>
      <c r="U170" s="337">
        <v>284</v>
      </c>
    </row>
    <row r="171" spans="1:21" s="16" customFormat="1" ht="24.75" customHeight="1" x14ac:dyDescent="0.2">
      <c r="A171" s="339"/>
      <c r="B171" s="339" t="s">
        <v>434</v>
      </c>
      <c r="C171" s="437" t="s">
        <v>553</v>
      </c>
      <c r="D171" s="435">
        <v>1</v>
      </c>
      <c r="E171" s="435"/>
      <c r="F171" s="435">
        <v>23</v>
      </c>
      <c r="G171" s="435">
        <v>14</v>
      </c>
      <c r="H171" s="435">
        <v>5</v>
      </c>
      <c r="I171" s="435">
        <v>16</v>
      </c>
      <c r="J171" s="435">
        <v>14</v>
      </c>
      <c r="K171" s="435">
        <v>9</v>
      </c>
      <c r="L171" s="435"/>
      <c r="M171" s="435">
        <v>4</v>
      </c>
      <c r="N171" s="435"/>
      <c r="O171" s="435"/>
      <c r="P171" s="435"/>
      <c r="Q171" s="435"/>
      <c r="R171" s="435"/>
      <c r="S171" s="435"/>
      <c r="T171" s="435">
        <v>2</v>
      </c>
      <c r="U171" s="337">
        <v>88</v>
      </c>
    </row>
    <row r="172" spans="1:21" s="16" customFormat="1" ht="24.75" customHeight="1" x14ac:dyDescent="0.2">
      <c r="A172" s="339"/>
      <c r="B172" s="339" t="s">
        <v>435</v>
      </c>
      <c r="C172" s="437" t="s">
        <v>554</v>
      </c>
      <c r="D172" s="435">
        <v>9</v>
      </c>
      <c r="E172" s="435">
        <v>12</v>
      </c>
      <c r="F172" s="435">
        <v>168</v>
      </c>
      <c r="G172" s="435">
        <v>48</v>
      </c>
      <c r="H172" s="435">
        <v>17</v>
      </c>
      <c r="I172" s="435">
        <v>74</v>
      </c>
      <c r="J172" s="435">
        <v>27</v>
      </c>
      <c r="K172" s="435">
        <v>53</v>
      </c>
      <c r="L172" s="435">
        <v>1</v>
      </c>
      <c r="M172" s="435">
        <v>2</v>
      </c>
      <c r="N172" s="435"/>
      <c r="O172" s="435">
        <v>8</v>
      </c>
      <c r="P172" s="435"/>
      <c r="Q172" s="435"/>
      <c r="R172" s="435"/>
      <c r="S172" s="435"/>
      <c r="T172" s="435">
        <v>7</v>
      </c>
      <c r="U172" s="337">
        <v>426</v>
      </c>
    </row>
    <row r="173" spans="1:21" s="16" customFormat="1" ht="24.75" customHeight="1" x14ac:dyDescent="0.2">
      <c r="A173" s="339"/>
      <c r="B173" s="339" t="s">
        <v>436</v>
      </c>
      <c r="C173" s="437" t="s">
        <v>555</v>
      </c>
      <c r="D173" s="435">
        <v>7</v>
      </c>
      <c r="E173" s="435">
        <v>10</v>
      </c>
      <c r="F173" s="435">
        <v>193</v>
      </c>
      <c r="G173" s="435">
        <v>127</v>
      </c>
      <c r="H173" s="435">
        <v>115</v>
      </c>
      <c r="I173" s="435">
        <v>516</v>
      </c>
      <c r="J173" s="435">
        <v>238</v>
      </c>
      <c r="K173" s="435">
        <v>193</v>
      </c>
      <c r="L173" s="435">
        <v>12</v>
      </c>
      <c r="M173" s="435">
        <v>11</v>
      </c>
      <c r="N173" s="435">
        <v>1</v>
      </c>
      <c r="O173" s="435">
        <v>11</v>
      </c>
      <c r="P173" s="435">
        <v>1</v>
      </c>
      <c r="Q173" s="435"/>
      <c r="R173" s="435"/>
      <c r="S173" s="435"/>
      <c r="T173" s="435">
        <v>90</v>
      </c>
      <c r="U173" s="337">
        <v>1525</v>
      </c>
    </row>
    <row r="174" spans="1:21" s="16" customFormat="1" ht="24.75" customHeight="1" x14ac:dyDescent="0.2">
      <c r="A174" s="339"/>
      <c r="B174" s="339" t="s">
        <v>437</v>
      </c>
      <c r="C174" s="437" t="s">
        <v>556</v>
      </c>
      <c r="D174" s="435">
        <v>5</v>
      </c>
      <c r="E174" s="435">
        <v>8</v>
      </c>
      <c r="F174" s="435">
        <v>100</v>
      </c>
      <c r="G174" s="435">
        <v>59</v>
      </c>
      <c r="H174" s="435">
        <v>34</v>
      </c>
      <c r="I174" s="435">
        <v>77</v>
      </c>
      <c r="J174" s="435">
        <v>26</v>
      </c>
      <c r="K174" s="435">
        <v>63</v>
      </c>
      <c r="L174" s="435">
        <v>2</v>
      </c>
      <c r="M174" s="435">
        <v>2</v>
      </c>
      <c r="N174" s="435"/>
      <c r="O174" s="435">
        <v>20</v>
      </c>
      <c r="P174" s="435"/>
      <c r="Q174" s="435"/>
      <c r="R174" s="435"/>
      <c r="S174" s="435">
        <v>1</v>
      </c>
      <c r="T174" s="435">
        <v>6</v>
      </c>
      <c r="U174" s="337">
        <v>403</v>
      </c>
    </row>
    <row r="175" spans="1:21" s="16" customFormat="1" ht="24.75" customHeight="1" x14ac:dyDescent="0.2">
      <c r="A175" s="339"/>
      <c r="B175" s="339" t="s">
        <v>438</v>
      </c>
      <c r="C175" s="437" t="s">
        <v>557</v>
      </c>
      <c r="D175" s="435">
        <v>2</v>
      </c>
      <c r="E175" s="435">
        <v>12</v>
      </c>
      <c r="F175" s="435">
        <v>122</v>
      </c>
      <c r="G175" s="435">
        <v>89</v>
      </c>
      <c r="H175" s="435">
        <v>49</v>
      </c>
      <c r="I175" s="435">
        <v>99</v>
      </c>
      <c r="J175" s="435">
        <v>32</v>
      </c>
      <c r="K175" s="435">
        <v>36</v>
      </c>
      <c r="L175" s="435">
        <v>1</v>
      </c>
      <c r="M175" s="435">
        <v>3</v>
      </c>
      <c r="N175" s="435"/>
      <c r="O175" s="435">
        <v>3</v>
      </c>
      <c r="P175" s="435"/>
      <c r="Q175" s="435"/>
      <c r="R175" s="435"/>
      <c r="S175" s="435">
        <v>2</v>
      </c>
      <c r="T175" s="435">
        <v>4</v>
      </c>
      <c r="U175" s="337">
        <v>454</v>
      </c>
    </row>
    <row r="176" spans="1:21" s="16" customFormat="1" ht="24.75" customHeight="1" x14ac:dyDescent="0.2">
      <c r="A176" s="339"/>
      <c r="B176" s="339" t="s">
        <v>439</v>
      </c>
      <c r="C176" s="437" t="s">
        <v>558</v>
      </c>
      <c r="D176" s="435">
        <v>7</v>
      </c>
      <c r="E176" s="435">
        <v>23</v>
      </c>
      <c r="F176" s="435">
        <v>210</v>
      </c>
      <c r="G176" s="435">
        <v>79</v>
      </c>
      <c r="H176" s="435">
        <v>64</v>
      </c>
      <c r="I176" s="435">
        <v>113</v>
      </c>
      <c r="J176" s="435">
        <v>81</v>
      </c>
      <c r="K176" s="435">
        <v>90</v>
      </c>
      <c r="L176" s="435">
        <v>7</v>
      </c>
      <c r="M176" s="435">
        <v>7</v>
      </c>
      <c r="N176" s="435"/>
      <c r="O176" s="435">
        <v>11</v>
      </c>
      <c r="P176" s="435"/>
      <c r="Q176" s="435"/>
      <c r="R176" s="435"/>
      <c r="S176" s="435"/>
      <c r="T176" s="435">
        <v>21</v>
      </c>
      <c r="U176" s="337">
        <v>713</v>
      </c>
    </row>
    <row r="177" spans="1:21" s="16" customFormat="1" ht="24.75" customHeight="1" x14ac:dyDescent="0.2">
      <c r="A177" s="339"/>
      <c r="B177" s="339" t="s">
        <v>440</v>
      </c>
      <c r="C177" s="437" t="s">
        <v>559</v>
      </c>
      <c r="D177" s="435">
        <v>15</v>
      </c>
      <c r="E177" s="435">
        <v>16</v>
      </c>
      <c r="F177" s="435">
        <v>182</v>
      </c>
      <c r="G177" s="435">
        <v>110</v>
      </c>
      <c r="H177" s="435">
        <v>33</v>
      </c>
      <c r="I177" s="435">
        <v>149</v>
      </c>
      <c r="J177" s="435">
        <v>52</v>
      </c>
      <c r="K177" s="435">
        <v>123</v>
      </c>
      <c r="L177" s="435">
        <v>2</v>
      </c>
      <c r="M177" s="435">
        <v>11</v>
      </c>
      <c r="N177" s="435"/>
      <c r="O177" s="435">
        <v>18</v>
      </c>
      <c r="P177" s="435">
        <v>3</v>
      </c>
      <c r="Q177" s="435"/>
      <c r="R177" s="435"/>
      <c r="S177" s="435">
        <v>6</v>
      </c>
      <c r="T177" s="435">
        <v>18</v>
      </c>
      <c r="U177" s="337">
        <v>738</v>
      </c>
    </row>
    <row r="178" spans="1:21" s="16" customFormat="1" ht="24.75" customHeight="1" x14ac:dyDescent="0.2">
      <c r="A178" s="339"/>
      <c r="B178" s="339" t="s">
        <v>441</v>
      </c>
      <c r="C178" s="437" t="s">
        <v>560</v>
      </c>
      <c r="D178" s="435">
        <v>9</v>
      </c>
      <c r="E178" s="435">
        <v>10</v>
      </c>
      <c r="F178" s="435">
        <v>111</v>
      </c>
      <c r="G178" s="435">
        <v>40</v>
      </c>
      <c r="H178" s="435">
        <v>8</v>
      </c>
      <c r="I178" s="435">
        <v>51</v>
      </c>
      <c r="J178" s="435">
        <v>27</v>
      </c>
      <c r="K178" s="435">
        <v>34</v>
      </c>
      <c r="L178" s="435"/>
      <c r="M178" s="435">
        <v>1</v>
      </c>
      <c r="N178" s="435"/>
      <c r="O178" s="435">
        <v>3</v>
      </c>
      <c r="P178" s="435"/>
      <c r="Q178" s="435"/>
      <c r="R178" s="435"/>
      <c r="S178" s="435"/>
      <c r="T178" s="435">
        <v>6</v>
      </c>
      <c r="U178" s="337">
        <v>300</v>
      </c>
    </row>
    <row r="179" spans="1:21" s="16" customFormat="1" ht="24.75" customHeight="1" x14ac:dyDescent="0.2">
      <c r="A179" s="339"/>
      <c r="B179" s="339" t="s">
        <v>442</v>
      </c>
      <c r="C179" s="437" t="s">
        <v>561</v>
      </c>
      <c r="D179" s="435">
        <v>70</v>
      </c>
      <c r="E179" s="435">
        <v>69</v>
      </c>
      <c r="F179" s="435">
        <v>689</v>
      </c>
      <c r="G179" s="435">
        <v>532</v>
      </c>
      <c r="H179" s="435">
        <v>182</v>
      </c>
      <c r="I179" s="435">
        <v>432</v>
      </c>
      <c r="J179" s="435">
        <v>179</v>
      </c>
      <c r="K179" s="435">
        <v>234</v>
      </c>
      <c r="L179" s="435">
        <v>12</v>
      </c>
      <c r="M179" s="435">
        <v>7</v>
      </c>
      <c r="N179" s="435">
        <v>9</v>
      </c>
      <c r="O179" s="435">
        <v>5</v>
      </c>
      <c r="P179" s="435">
        <v>1</v>
      </c>
      <c r="Q179" s="435"/>
      <c r="R179" s="435"/>
      <c r="S179" s="435"/>
      <c r="T179" s="435">
        <v>18</v>
      </c>
      <c r="U179" s="337">
        <v>2439</v>
      </c>
    </row>
    <row r="180" spans="1:21" s="16" customFormat="1" ht="24.75" customHeight="1" x14ac:dyDescent="0.2">
      <c r="A180" s="339"/>
      <c r="B180" s="339" t="s">
        <v>443</v>
      </c>
      <c r="C180" s="437" t="s">
        <v>562</v>
      </c>
      <c r="D180" s="435">
        <v>3</v>
      </c>
      <c r="E180" s="435">
        <v>7</v>
      </c>
      <c r="F180" s="435">
        <v>52</v>
      </c>
      <c r="G180" s="435">
        <v>60</v>
      </c>
      <c r="H180" s="435">
        <v>29</v>
      </c>
      <c r="I180" s="435">
        <v>55</v>
      </c>
      <c r="J180" s="435">
        <v>26</v>
      </c>
      <c r="K180" s="435">
        <v>19</v>
      </c>
      <c r="L180" s="435"/>
      <c r="M180" s="435">
        <v>1</v>
      </c>
      <c r="N180" s="435"/>
      <c r="O180" s="435">
        <v>2</v>
      </c>
      <c r="P180" s="435"/>
      <c r="Q180" s="435"/>
      <c r="R180" s="435"/>
      <c r="S180" s="435"/>
      <c r="T180" s="435">
        <v>2</v>
      </c>
      <c r="U180" s="337">
        <v>256</v>
      </c>
    </row>
    <row r="181" spans="1:21" s="16" customFormat="1" ht="24.75" customHeight="1" x14ac:dyDescent="0.2">
      <c r="A181" s="339"/>
      <c r="B181" s="339" t="s">
        <v>444</v>
      </c>
      <c r="C181" s="437" t="s">
        <v>563</v>
      </c>
      <c r="D181" s="435">
        <v>20</v>
      </c>
      <c r="E181" s="435">
        <v>29</v>
      </c>
      <c r="F181" s="435">
        <v>300</v>
      </c>
      <c r="G181" s="435">
        <v>300</v>
      </c>
      <c r="H181" s="435">
        <v>173</v>
      </c>
      <c r="I181" s="435">
        <v>362</v>
      </c>
      <c r="J181" s="435">
        <v>88</v>
      </c>
      <c r="K181" s="435">
        <v>72</v>
      </c>
      <c r="L181" s="435">
        <v>2</v>
      </c>
      <c r="M181" s="435">
        <v>1</v>
      </c>
      <c r="N181" s="435"/>
      <c r="O181" s="435">
        <v>3</v>
      </c>
      <c r="P181" s="435"/>
      <c r="Q181" s="435"/>
      <c r="R181" s="435"/>
      <c r="S181" s="435"/>
      <c r="T181" s="435">
        <v>6</v>
      </c>
      <c r="U181" s="337">
        <v>1356</v>
      </c>
    </row>
    <row r="182" spans="1:21" s="16" customFormat="1" ht="24.75" customHeight="1" x14ac:dyDescent="0.2">
      <c r="A182" s="339"/>
      <c r="B182" s="339" t="s">
        <v>445</v>
      </c>
      <c r="C182" s="437" t="s">
        <v>564</v>
      </c>
      <c r="D182" s="435">
        <v>18</v>
      </c>
      <c r="E182" s="435">
        <v>27</v>
      </c>
      <c r="F182" s="435">
        <v>351</v>
      </c>
      <c r="G182" s="435">
        <v>242</v>
      </c>
      <c r="H182" s="435">
        <v>82</v>
      </c>
      <c r="I182" s="435">
        <v>143</v>
      </c>
      <c r="J182" s="435">
        <v>42</v>
      </c>
      <c r="K182" s="435">
        <v>20</v>
      </c>
      <c r="L182" s="435">
        <v>1</v>
      </c>
      <c r="M182" s="435"/>
      <c r="N182" s="435"/>
      <c r="O182" s="435">
        <v>3</v>
      </c>
      <c r="P182" s="435"/>
      <c r="Q182" s="435"/>
      <c r="R182" s="435"/>
      <c r="S182" s="435"/>
      <c r="T182" s="435">
        <v>7</v>
      </c>
      <c r="U182" s="337">
        <v>936</v>
      </c>
    </row>
    <row r="183" spans="1:21" s="16" customFormat="1" ht="24.75" customHeight="1" x14ac:dyDescent="0.2">
      <c r="A183" s="339"/>
      <c r="B183" s="339" t="s">
        <v>446</v>
      </c>
      <c r="C183" s="437" t="s">
        <v>565</v>
      </c>
      <c r="D183" s="435">
        <v>11</v>
      </c>
      <c r="E183" s="435">
        <v>13</v>
      </c>
      <c r="F183" s="435">
        <v>127</v>
      </c>
      <c r="G183" s="435">
        <v>122</v>
      </c>
      <c r="H183" s="435">
        <v>97</v>
      </c>
      <c r="I183" s="435">
        <v>143</v>
      </c>
      <c r="J183" s="435">
        <v>48</v>
      </c>
      <c r="K183" s="435">
        <v>29</v>
      </c>
      <c r="L183" s="435"/>
      <c r="M183" s="435"/>
      <c r="N183" s="435"/>
      <c r="O183" s="435"/>
      <c r="P183" s="435"/>
      <c r="Q183" s="435"/>
      <c r="R183" s="435"/>
      <c r="S183" s="435"/>
      <c r="T183" s="435">
        <v>6</v>
      </c>
      <c r="U183" s="337">
        <v>596</v>
      </c>
    </row>
    <row r="184" spans="1:21" s="16" customFormat="1" ht="24.75" customHeight="1" x14ac:dyDescent="0.2">
      <c r="A184" s="339"/>
      <c r="B184" s="339" t="s">
        <v>447</v>
      </c>
      <c r="C184" s="437" t="s">
        <v>566</v>
      </c>
      <c r="D184" s="435">
        <v>5</v>
      </c>
      <c r="E184" s="435">
        <v>9</v>
      </c>
      <c r="F184" s="435">
        <v>143</v>
      </c>
      <c r="G184" s="435">
        <v>147</v>
      </c>
      <c r="H184" s="435">
        <v>63</v>
      </c>
      <c r="I184" s="435">
        <v>178</v>
      </c>
      <c r="J184" s="435">
        <v>20</v>
      </c>
      <c r="K184" s="435">
        <v>28</v>
      </c>
      <c r="L184" s="435">
        <v>1</v>
      </c>
      <c r="M184" s="435"/>
      <c r="N184" s="435"/>
      <c r="O184" s="435">
        <v>2</v>
      </c>
      <c r="P184" s="435">
        <v>1</v>
      </c>
      <c r="Q184" s="435"/>
      <c r="R184" s="435"/>
      <c r="S184" s="435"/>
      <c r="T184" s="435">
        <v>7</v>
      </c>
      <c r="U184" s="337">
        <v>604</v>
      </c>
    </row>
    <row r="185" spans="1:21" s="16" customFormat="1" ht="24.75" customHeight="1" x14ac:dyDescent="0.2">
      <c r="A185" s="339"/>
      <c r="B185" s="339" t="s">
        <v>448</v>
      </c>
      <c r="C185" s="437" t="s">
        <v>567</v>
      </c>
      <c r="D185" s="435">
        <v>8</v>
      </c>
      <c r="E185" s="435">
        <v>6</v>
      </c>
      <c r="F185" s="435">
        <v>129</v>
      </c>
      <c r="G185" s="435">
        <v>40</v>
      </c>
      <c r="H185" s="435">
        <v>20</v>
      </c>
      <c r="I185" s="435">
        <v>46</v>
      </c>
      <c r="J185" s="435">
        <v>15</v>
      </c>
      <c r="K185" s="435">
        <v>16</v>
      </c>
      <c r="L185" s="435">
        <v>1</v>
      </c>
      <c r="M185" s="435">
        <v>2</v>
      </c>
      <c r="N185" s="435"/>
      <c r="O185" s="435">
        <v>1</v>
      </c>
      <c r="P185" s="435"/>
      <c r="Q185" s="435"/>
      <c r="R185" s="435"/>
      <c r="S185" s="435"/>
      <c r="T185" s="435">
        <v>1</v>
      </c>
      <c r="U185" s="337">
        <v>285</v>
      </c>
    </row>
    <row r="186" spans="1:21" s="16" customFormat="1" ht="24.75" customHeight="1" x14ac:dyDescent="0.2">
      <c r="A186" s="339"/>
      <c r="B186" s="339" t="s">
        <v>449</v>
      </c>
      <c r="C186" s="437" t="s">
        <v>568</v>
      </c>
      <c r="D186" s="435">
        <v>3</v>
      </c>
      <c r="E186" s="435">
        <v>2</v>
      </c>
      <c r="F186" s="435">
        <v>102</v>
      </c>
      <c r="G186" s="435">
        <v>39</v>
      </c>
      <c r="H186" s="435">
        <v>24</v>
      </c>
      <c r="I186" s="435">
        <v>25</v>
      </c>
      <c r="J186" s="435">
        <v>19</v>
      </c>
      <c r="K186" s="435">
        <v>18</v>
      </c>
      <c r="L186" s="435">
        <v>1</v>
      </c>
      <c r="M186" s="435"/>
      <c r="N186" s="435"/>
      <c r="O186" s="435"/>
      <c r="P186" s="435"/>
      <c r="Q186" s="435"/>
      <c r="R186" s="435"/>
      <c r="S186" s="435"/>
      <c r="T186" s="435">
        <v>4</v>
      </c>
      <c r="U186" s="337">
        <v>237</v>
      </c>
    </row>
    <row r="187" spans="1:21" s="16" customFormat="1" ht="24.75" customHeight="1" x14ac:dyDescent="0.2">
      <c r="A187" s="339"/>
      <c r="B187" s="339" t="s">
        <v>450</v>
      </c>
      <c r="C187" s="437" t="s">
        <v>569</v>
      </c>
      <c r="D187" s="435">
        <v>5</v>
      </c>
      <c r="E187" s="435">
        <v>4</v>
      </c>
      <c r="F187" s="435">
        <v>137</v>
      </c>
      <c r="G187" s="435">
        <v>36</v>
      </c>
      <c r="H187" s="435">
        <v>21</v>
      </c>
      <c r="I187" s="435">
        <v>32</v>
      </c>
      <c r="J187" s="435">
        <v>12</v>
      </c>
      <c r="K187" s="435">
        <v>16</v>
      </c>
      <c r="L187" s="435"/>
      <c r="M187" s="435"/>
      <c r="N187" s="435">
        <v>1</v>
      </c>
      <c r="O187" s="435">
        <v>1</v>
      </c>
      <c r="P187" s="435"/>
      <c r="Q187" s="435"/>
      <c r="R187" s="435"/>
      <c r="S187" s="435"/>
      <c r="T187" s="435">
        <v>2</v>
      </c>
      <c r="U187" s="337">
        <v>267</v>
      </c>
    </row>
    <row r="188" spans="1:21" s="16" customFormat="1" ht="24.75" customHeight="1" x14ac:dyDescent="0.2">
      <c r="A188" s="339"/>
      <c r="B188" s="339" t="s">
        <v>451</v>
      </c>
      <c r="C188" s="437" t="s">
        <v>570</v>
      </c>
      <c r="D188" s="435"/>
      <c r="E188" s="435">
        <v>5</v>
      </c>
      <c r="F188" s="435">
        <v>30</v>
      </c>
      <c r="G188" s="435">
        <v>12</v>
      </c>
      <c r="H188" s="435">
        <v>11</v>
      </c>
      <c r="I188" s="435">
        <v>10</v>
      </c>
      <c r="J188" s="435">
        <v>6</v>
      </c>
      <c r="K188" s="435">
        <v>2</v>
      </c>
      <c r="L188" s="435">
        <v>1</v>
      </c>
      <c r="M188" s="435"/>
      <c r="N188" s="435"/>
      <c r="O188" s="435"/>
      <c r="P188" s="435"/>
      <c r="Q188" s="435"/>
      <c r="R188" s="435"/>
      <c r="S188" s="435"/>
      <c r="T188" s="435"/>
      <c r="U188" s="337">
        <v>77</v>
      </c>
    </row>
    <row r="189" spans="1:21" s="16" customFormat="1" ht="24.75" customHeight="1" x14ac:dyDescent="0.2">
      <c r="A189" s="339"/>
      <c r="B189" s="339" t="s">
        <v>452</v>
      </c>
      <c r="C189" s="437" t="s">
        <v>571</v>
      </c>
      <c r="D189" s="435">
        <v>14</v>
      </c>
      <c r="E189" s="435">
        <v>24</v>
      </c>
      <c r="F189" s="435">
        <v>159</v>
      </c>
      <c r="G189" s="435">
        <v>45</v>
      </c>
      <c r="H189" s="435">
        <v>26</v>
      </c>
      <c r="I189" s="435">
        <v>38</v>
      </c>
      <c r="J189" s="435">
        <v>18</v>
      </c>
      <c r="K189" s="435">
        <v>22</v>
      </c>
      <c r="L189" s="435"/>
      <c r="M189" s="435">
        <v>2</v>
      </c>
      <c r="N189" s="435"/>
      <c r="O189" s="435"/>
      <c r="P189" s="435"/>
      <c r="Q189" s="435"/>
      <c r="R189" s="435"/>
      <c r="S189" s="435"/>
      <c r="T189" s="435">
        <v>2</v>
      </c>
      <c r="U189" s="337">
        <v>350</v>
      </c>
    </row>
    <row r="190" spans="1:21" s="16" customFormat="1" ht="24.75" customHeight="1" x14ac:dyDescent="0.2">
      <c r="A190" s="339"/>
      <c r="B190" s="339" t="s">
        <v>453</v>
      </c>
      <c r="C190" s="437" t="s">
        <v>572</v>
      </c>
      <c r="D190" s="435">
        <v>4</v>
      </c>
      <c r="E190" s="435">
        <v>9</v>
      </c>
      <c r="F190" s="435">
        <v>117</v>
      </c>
      <c r="G190" s="435">
        <v>23</v>
      </c>
      <c r="H190" s="435">
        <v>16</v>
      </c>
      <c r="I190" s="435">
        <v>65</v>
      </c>
      <c r="J190" s="435">
        <v>43</v>
      </c>
      <c r="K190" s="435">
        <v>34</v>
      </c>
      <c r="L190" s="435">
        <v>2</v>
      </c>
      <c r="M190" s="435">
        <v>2</v>
      </c>
      <c r="N190" s="435"/>
      <c r="O190" s="435">
        <v>4</v>
      </c>
      <c r="P190" s="435"/>
      <c r="Q190" s="435"/>
      <c r="R190" s="435"/>
      <c r="S190" s="435"/>
      <c r="T190" s="435">
        <v>12</v>
      </c>
      <c r="U190" s="337">
        <v>331</v>
      </c>
    </row>
    <row r="191" spans="1:21" s="16" customFormat="1" ht="24.75" customHeight="1" x14ac:dyDescent="0.2">
      <c r="A191" s="339"/>
      <c r="B191" s="339" t="s">
        <v>454</v>
      </c>
      <c r="C191" s="437" t="s">
        <v>573</v>
      </c>
      <c r="D191" s="435">
        <v>1</v>
      </c>
      <c r="E191" s="435">
        <v>1</v>
      </c>
      <c r="F191" s="435">
        <v>13</v>
      </c>
      <c r="G191" s="435">
        <v>11</v>
      </c>
      <c r="H191" s="435">
        <v>7</v>
      </c>
      <c r="I191" s="435">
        <v>36</v>
      </c>
      <c r="J191" s="435">
        <v>12</v>
      </c>
      <c r="K191" s="435">
        <v>7</v>
      </c>
      <c r="L191" s="435"/>
      <c r="M191" s="435">
        <v>1</v>
      </c>
      <c r="N191" s="435"/>
      <c r="O191" s="435"/>
      <c r="P191" s="435"/>
      <c r="Q191" s="435"/>
      <c r="R191" s="435"/>
      <c r="S191" s="435"/>
      <c r="T191" s="435"/>
      <c r="U191" s="337">
        <v>89</v>
      </c>
    </row>
    <row r="192" spans="1:21" s="16" customFormat="1" ht="24.75" customHeight="1" x14ac:dyDescent="0.2">
      <c r="A192" s="339"/>
      <c r="B192" s="339" t="s">
        <v>455</v>
      </c>
      <c r="C192" s="437" t="s">
        <v>574</v>
      </c>
      <c r="D192" s="435">
        <v>6</v>
      </c>
      <c r="E192" s="435">
        <v>8</v>
      </c>
      <c r="F192" s="435">
        <v>119</v>
      </c>
      <c r="G192" s="435">
        <v>65</v>
      </c>
      <c r="H192" s="435">
        <v>23</v>
      </c>
      <c r="I192" s="435">
        <v>84</v>
      </c>
      <c r="J192" s="435">
        <v>36</v>
      </c>
      <c r="K192" s="435">
        <v>34</v>
      </c>
      <c r="L192" s="435">
        <v>4</v>
      </c>
      <c r="M192" s="435">
        <v>1</v>
      </c>
      <c r="N192" s="435"/>
      <c r="O192" s="435">
        <v>7</v>
      </c>
      <c r="P192" s="435"/>
      <c r="Q192" s="435"/>
      <c r="R192" s="435"/>
      <c r="S192" s="435"/>
      <c r="T192" s="435">
        <v>3</v>
      </c>
      <c r="U192" s="337">
        <v>390</v>
      </c>
    </row>
    <row r="193" spans="1:21" s="16" customFormat="1" ht="24.75" customHeight="1" x14ac:dyDescent="0.2">
      <c r="A193" s="339"/>
      <c r="B193" s="339" t="s">
        <v>456</v>
      </c>
      <c r="C193" s="437" t="s">
        <v>575</v>
      </c>
      <c r="D193" s="435">
        <v>1</v>
      </c>
      <c r="E193" s="435">
        <v>2</v>
      </c>
      <c r="F193" s="435">
        <v>13</v>
      </c>
      <c r="G193" s="435">
        <v>3</v>
      </c>
      <c r="H193" s="435">
        <v>4</v>
      </c>
      <c r="I193" s="435">
        <v>11</v>
      </c>
      <c r="J193" s="435">
        <v>7</v>
      </c>
      <c r="K193" s="435"/>
      <c r="L193" s="435"/>
      <c r="M193" s="435"/>
      <c r="N193" s="435"/>
      <c r="O193" s="435"/>
      <c r="P193" s="435"/>
      <c r="Q193" s="435"/>
      <c r="R193" s="435"/>
      <c r="S193" s="435"/>
      <c r="T193" s="435"/>
      <c r="U193" s="337">
        <v>41</v>
      </c>
    </row>
    <row r="194" spans="1:21" s="16" customFormat="1" ht="15" customHeight="1" thickBot="1" x14ac:dyDescent="0.25">
      <c r="A194" s="436" t="s">
        <v>236</v>
      </c>
      <c r="B194" s="436"/>
      <c r="C194" s="436"/>
      <c r="D194" s="287">
        <f t="shared" ref="D194:U194" si="4">SUM(D167:D193)</f>
        <v>240</v>
      </c>
      <c r="E194" s="287">
        <f t="shared" si="4"/>
        <v>330</v>
      </c>
      <c r="F194" s="287">
        <f t="shared" si="4"/>
        <v>3872</v>
      </c>
      <c r="G194" s="287">
        <f t="shared" si="4"/>
        <v>2453</v>
      </c>
      <c r="H194" s="287">
        <f t="shared" si="4"/>
        <v>1175</v>
      </c>
      <c r="I194" s="287">
        <f t="shared" si="4"/>
        <v>2969</v>
      </c>
      <c r="J194" s="287">
        <f t="shared" si="4"/>
        <v>1174</v>
      </c>
      <c r="K194" s="287">
        <f t="shared" si="4"/>
        <v>1251</v>
      </c>
      <c r="L194" s="287">
        <f t="shared" si="4"/>
        <v>56</v>
      </c>
      <c r="M194" s="287">
        <f t="shared" si="4"/>
        <v>66</v>
      </c>
      <c r="N194" s="287">
        <f t="shared" si="4"/>
        <v>11</v>
      </c>
      <c r="O194" s="287">
        <f t="shared" si="4"/>
        <v>120</v>
      </c>
      <c r="P194" s="287">
        <f t="shared" si="4"/>
        <v>6</v>
      </c>
      <c r="Q194" s="287">
        <f t="shared" si="4"/>
        <v>3</v>
      </c>
      <c r="R194" s="287">
        <f t="shared" si="4"/>
        <v>0</v>
      </c>
      <c r="S194" s="287">
        <f t="shared" si="4"/>
        <v>10</v>
      </c>
      <c r="T194" s="287">
        <f t="shared" si="4"/>
        <v>246</v>
      </c>
      <c r="U194" s="287">
        <f t="shared" si="4"/>
        <v>13982</v>
      </c>
    </row>
    <row r="195" spans="1:21" s="16" customFormat="1" ht="24.75" customHeight="1" thickBot="1" x14ac:dyDescent="0.25">
      <c r="A195" s="439" t="s">
        <v>5</v>
      </c>
      <c r="B195" s="339" t="s">
        <v>457</v>
      </c>
      <c r="C195" s="438" t="s">
        <v>576</v>
      </c>
      <c r="D195" s="435">
        <v>2</v>
      </c>
      <c r="E195" s="435"/>
      <c r="F195" s="435">
        <v>40</v>
      </c>
      <c r="G195" s="435">
        <v>12</v>
      </c>
      <c r="H195" s="435">
        <v>2</v>
      </c>
      <c r="I195" s="435">
        <v>7</v>
      </c>
      <c r="J195" s="435">
        <v>2</v>
      </c>
      <c r="K195" s="435">
        <v>2</v>
      </c>
      <c r="L195" s="435"/>
      <c r="M195" s="435">
        <v>1</v>
      </c>
      <c r="N195" s="435"/>
      <c r="O195" s="435"/>
      <c r="P195" s="435"/>
      <c r="Q195" s="435"/>
      <c r="R195" s="435"/>
      <c r="S195" s="435"/>
      <c r="T195" s="435"/>
      <c r="U195" s="337">
        <v>68</v>
      </c>
    </row>
    <row r="196" spans="1:21" s="16" customFormat="1" ht="15" customHeight="1" thickTop="1" thickBot="1" x14ac:dyDescent="0.25">
      <c r="A196" s="436" t="s">
        <v>241</v>
      </c>
      <c r="B196" s="436"/>
      <c r="C196" s="436"/>
      <c r="D196" s="287">
        <f t="shared" ref="D196:U196" si="5">SUM(D195)</f>
        <v>2</v>
      </c>
      <c r="E196" s="287">
        <f t="shared" si="5"/>
        <v>0</v>
      </c>
      <c r="F196" s="287">
        <f t="shared" si="5"/>
        <v>40</v>
      </c>
      <c r="G196" s="287">
        <f t="shared" si="5"/>
        <v>12</v>
      </c>
      <c r="H196" s="287">
        <f t="shared" si="5"/>
        <v>2</v>
      </c>
      <c r="I196" s="287">
        <f t="shared" si="5"/>
        <v>7</v>
      </c>
      <c r="J196" s="287">
        <f t="shared" si="5"/>
        <v>2</v>
      </c>
      <c r="K196" s="287">
        <f t="shared" si="5"/>
        <v>2</v>
      </c>
      <c r="L196" s="287">
        <f t="shared" si="5"/>
        <v>0</v>
      </c>
      <c r="M196" s="287">
        <f t="shared" si="5"/>
        <v>1</v>
      </c>
      <c r="N196" s="287">
        <f t="shared" si="5"/>
        <v>0</v>
      </c>
      <c r="O196" s="287">
        <f t="shared" si="5"/>
        <v>0</v>
      </c>
      <c r="P196" s="287">
        <f t="shared" si="5"/>
        <v>0</v>
      </c>
      <c r="Q196" s="287">
        <f t="shared" si="5"/>
        <v>0</v>
      </c>
      <c r="R196" s="287">
        <f t="shared" si="5"/>
        <v>0</v>
      </c>
      <c r="S196" s="287">
        <f t="shared" si="5"/>
        <v>0</v>
      </c>
      <c r="T196" s="287">
        <f t="shared" si="5"/>
        <v>0</v>
      </c>
      <c r="U196" s="287">
        <f t="shared" si="5"/>
        <v>68</v>
      </c>
    </row>
    <row r="197" spans="1:21" s="16" customFormat="1" ht="24.75" customHeight="1" thickBot="1" x14ac:dyDescent="0.25">
      <c r="A197" s="439" t="s">
        <v>6</v>
      </c>
      <c r="B197" s="339" t="s">
        <v>458</v>
      </c>
      <c r="C197" s="438" t="s">
        <v>577</v>
      </c>
      <c r="D197" s="435">
        <v>3</v>
      </c>
      <c r="E197" s="435">
        <v>1</v>
      </c>
      <c r="F197" s="435">
        <v>17</v>
      </c>
      <c r="G197" s="435">
        <v>16</v>
      </c>
      <c r="H197" s="435">
        <v>5</v>
      </c>
      <c r="I197" s="435">
        <v>17</v>
      </c>
      <c r="J197" s="435">
        <v>15</v>
      </c>
      <c r="K197" s="435">
        <v>6</v>
      </c>
      <c r="L197" s="435"/>
      <c r="M197" s="435"/>
      <c r="N197" s="435"/>
      <c r="O197" s="435"/>
      <c r="P197" s="435"/>
      <c r="Q197" s="435"/>
      <c r="R197" s="435"/>
      <c r="S197" s="435"/>
      <c r="T197" s="435"/>
      <c r="U197" s="337">
        <v>80</v>
      </c>
    </row>
    <row r="198" spans="1:21" s="16" customFormat="1" ht="24.75" customHeight="1" thickTop="1" x14ac:dyDescent="0.2">
      <c r="A198" s="339"/>
      <c r="B198" s="339" t="s">
        <v>459</v>
      </c>
      <c r="C198" s="437" t="s">
        <v>578</v>
      </c>
      <c r="D198" s="435">
        <v>1</v>
      </c>
      <c r="E198" s="435">
        <v>1</v>
      </c>
      <c r="F198" s="435">
        <v>2</v>
      </c>
      <c r="G198" s="435">
        <v>4</v>
      </c>
      <c r="H198" s="435">
        <v>2</v>
      </c>
      <c r="I198" s="435">
        <v>11</v>
      </c>
      <c r="J198" s="435">
        <v>2</v>
      </c>
      <c r="K198" s="435">
        <v>3</v>
      </c>
      <c r="L198" s="435"/>
      <c r="M198" s="435"/>
      <c r="N198" s="435"/>
      <c r="O198" s="435"/>
      <c r="P198" s="435"/>
      <c r="Q198" s="435"/>
      <c r="R198" s="435"/>
      <c r="S198" s="435"/>
      <c r="T198" s="435"/>
      <c r="U198" s="337">
        <v>26</v>
      </c>
    </row>
    <row r="199" spans="1:21" s="16" customFormat="1" ht="24.75" customHeight="1" x14ac:dyDescent="0.2">
      <c r="A199" s="339"/>
      <c r="B199" s="339" t="s">
        <v>460</v>
      </c>
      <c r="C199" s="437" t="s">
        <v>579</v>
      </c>
      <c r="D199" s="435"/>
      <c r="E199" s="435"/>
      <c r="F199" s="435">
        <v>13</v>
      </c>
      <c r="G199" s="435">
        <v>6</v>
      </c>
      <c r="H199" s="435">
        <v>1</v>
      </c>
      <c r="I199" s="435">
        <v>6</v>
      </c>
      <c r="J199" s="435">
        <v>4</v>
      </c>
      <c r="K199" s="435">
        <v>2</v>
      </c>
      <c r="L199" s="435"/>
      <c r="M199" s="435"/>
      <c r="N199" s="435"/>
      <c r="O199" s="435"/>
      <c r="P199" s="435"/>
      <c r="Q199" s="435"/>
      <c r="R199" s="435"/>
      <c r="S199" s="435"/>
      <c r="T199" s="435"/>
      <c r="U199" s="337">
        <v>32</v>
      </c>
    </row>
    <row r="200" spans="1:21" s="16" customFormat="1" ht="24.75" customHeight="1" x14ac:dyDescent="0.2">
      <c r="A200" s="339"/>
      <c r="B200" s="339" t="s">
        <v>461</v>
      </c>
      <c r="C200" s="437" t="s">
        <v>580</v>
      </c>
      <c r="D200" s="435">
        <v>2</v>
      </c>
      <c r="E200" s="435"/>
      <c r="F200" s="435">
        <v>11</v>
      </c>
      <c r="G200" s="435">
        <v>6</v>
      </c>
      <c r="H200" s="435">
        <v>1</v>
      </c>
      <c r="I200" s="435">
        <v>3</v>
      </c>
      <c r="J200" s="435">
        <v>1</v>
      </c>
      <c r="K200" s="435">
        <v>7</v>
      </c>
      <c r="L200" s="435">
        <v>1</v>
      </c>
      <c r="M200" s="435"/>
      <c r="N200" s="435"/>
      <c r="O200" s="435"/>
      <c r="P200" s="435"/>
      <c r="Q200" s="435"/>
      <c r="R200" s="435"/>
      <c r="S200" s="435"/>
      <c r="T200" s="435"/>
      <c r="U200" s="337">
        <v>32</v>
      </c>
    </row>
    <row r="201" spans="1:21" s="16" customFormat="1" ht="24.75" customHeight="1" x14ac:dyDescent="0.2">
      <c r="A201" s="339"/>
      <c r="B201" s="339" t="s">
        <v>462</v>
      </c>
      <c r="C201" s="437" t="s">
        <v>581</v>
      </c>
      <c r="D201" s="435">
        <v>1</v>
      </c>
      <c r="E201" s="435">
        <v>1</v>
      </c>
      <c r="F201" s="435">
        <v>6</v>
      </c>
      <c r="G201" s="435">
        <v>8</v>
      </c>
      <c r="H201" s="435">
        <v>2</v>
      </c>
      <c r="I201" s="435">
        <v>2</v>
      </c>
      <c r="J201" s="435">
        <v>4</v>
      </c>
      <c r="K201" s="435">
        <v>2</v>
      </c>
      <c r="L201" s="435">
        <v>1</v>
      </c>
      <c r="M201" s="435"/>
      <c r="N201" s="435"/>
      <c r="O201" s="435">
        <v>1</v>
      </c>
      <c r="P201" s="435"/>
      <c r="Q201" s="435"/>
      <c r="R201" s="435"/>
      <c r="S201" s="435"/>
      <c r="T201" s="435"/>
      <c r="U201" s="337">
        <v>28</v>
      </c>
    </row>
    <row r="202" spans="1:21" s="16" customFormat="1" ht="24.75" customHeight="1" x14ac:dyDescent="0.2">
      <c r="A202" s="339"/>
      <c r="B202" s="339" t="s">
        <v>463</v>
      </c>
      <c r="C202" s="437" t="s">
        <v>582</v>
      </c>
      <c r="D202" s="435">
        <v>5</v>
      </c>
      <c r="E202" s="435">
        <v>5</v>
      </c>
      <c r="F202" s="435">
        <v>41</v>
      </c>
      <c r="G202" s="435">
        <v>8</v>
      </c>
      <c r="H202" s="435">
        <v>2</v>
      </c>
      <c r="I202" s="435">
        <v>10</v>
      </c>
      <c r="J202" s="435">
        <v>2</v>
      </c>
      <c r="K202" s="435">
        <v>6</v>
      </c>
      <c r="L202" s="435"/>
      <c r="M202" s="435"/>
      <c r="N202" s="435"/>
      <c r="O202" s="435"/>
      <c r="P202" s="435"/>
      <c r="Q202" s="435"/>
      <c r="R202" s="435"/>
      <c r="S202" s="435"/>
      <c r="T202" s="435">
        <v>1</v>
      </c>
      <c r="U202" s="337">
        <v>80</v>
      </c>
    </row>
    <row r="203" spans="1:21" s="16" customFormat="1" ht="24.75" customHeight="1" x14ac:dyDescent="0.2">
      <c r="A203" s="339"/>
      <c r="B203" s="339" t="s">
        <v>464</v>
      </c>
      <c r="C203" s="437" t="s">
        <v>583</v>
      </c>
      <c r="D203" s="435">
        <v>1</v>
      </c>
      <c r="E203" s="435"/>
      <c r="F203" s="435">
        <v>2</v>
      </c>
      <c r="G203" s="435">
        <v>1</v>
      </c>
      <c r="H203" s="435"/>
      <c r="I203" s="435">
        <v>2</v>
      </c>
      <c r="J203" s="435">
        <v>1</v>
      </c>
      <c r="K203" s="435"/>
      <c r="L203" s="435"/>
      <c r="M203" s="435"/>
      <c r="N203" s="435"/>
      <c r="O203" s="435"/>
      <c r="P203" s="435"/>
      <c r="Q203" s="435"/>
      <c r="R203" s="435"/>
      <c r="S203" s="435"/>
      <c r="T203" s="435"/>
      <c r="U203" s="337">
        <v>7</v>
      </c>
    </row>
    <row r="204" spans="1:21" s="16" customFormat="1" ht="24.75" customHeight="1" x14ac:dyDescent="0.2">
      <c r="A204" s="339"/>
      <c r="B204" s="339" t="s">
        <v>465</v>
      </c>
      <c r="C204" s="437" t="s">
        <v>584</v>
      </c>
      <c r="D204" s="435">
        <v>3</v>
      </c>
      <c r="E204" s="435"/>
      <c r="F204" s="435">
        <v>21</v>
      </c>
      <c r="G204" s="435">
        <v>5</v>
      </c>
      <c r="H204" s="435">
        <v>3</v>
      </c>
      <c r="I204" s="435">
        <v>9</v>
      </c>
      <c r="J204" s="435">
        <v>2</v>
      </c>
      <c r="K204" s="435">
        <v>6</v>
      </c>
      <c r="L204" s="435"/>
      <c r="M204" s="435"/>
      <c r="N204" s="435"/>
      <c r="O204" s="435">
        <v>1</v>
      </c>
      <c r="P204" s="435"/>
      <c r="Q204" s="435"/>
      <c r="R204" s="435"/>
      <c r="S204" s="435"/>
      <c r="T204" s="435">
        <v>1</v>
      </c>
      <c r="U204" s="337">
        <v>51</v>
      </c>
    </row>
    <row r="205" spans="1:21" s="16" customFormat="1" ht="24.75" customHeight="1" x14ac:dyDescent="0.2">
      <c r="A205" s="339"/>
      <c r="B205" s="339" t="s">
        <v>466</v>
      </c>
      <c r="C205" s="437" t="s">
        <v>585</v>
      </c>
      <c r="D205" s="435">
        <v>4</v>
      </c>
      <c r="E205" s="435">
        <v>1</v>
      </c>
      <c r="F205" s="435">
        <v>30</v>
      </c>
      <c r="G205" s="435">
        <v>12</v>
      </c>
      <c r="H205" s="435">
        <v>4</v>
      </c>
      <c r="I205" s="435">
        <v>14</v>
      </c>
      <c r="J205" s="435">
        <v>1</v>
      </c>
      <c r="K205" s="435">
        <v>2</v>
      </c>
      <c r="L205" s="435"/>
      <c r="M205" s="435"/>
      <c r="N205" s="435"/>
      <c r="O205" s="435"/>
      <c r="P205" s="435"/>
      <c r="Q205" s="435"/>
      <c r="R205" s="435"/>
      <c r="S205" s="435"/>
      <c r="T205" s="435"/>
      <c r="U205" s="337">
        <v>68</v>
      </c>
    </row>
    <row r="206" spans="1:21" s="16" customFormat="1" ht="24.75" customHeight="1" x14ac:dyDescent="0.2">
      <c r="A206" s="339"/>
      <c r="B206" s="339" t="s">
        <v>467</v>
      </c>
      <c r="C206" s="437" t="s">
        <v>586</v>
      </c>
      <c r="D206" s="435">
        <v>4</v>
      </c>
      <c r="E206" s="435">
        <v>8</v>
      </c>
      <c r="F206" s="435">
        <v>49</v>
      </c>
      <c r="G206" s="435">
        <v>23</v>
      </c>
      <c r="H206" s="435">
        <v>8</v>
      </c>
      <c r="I206" s="435">
        <v>19</v>
      </c>
      <c r="J206" s="435">
        <v>15</v>
      </c>
      <c r="K206" s="435">
        <v>2</v>
      </c>
      <c r="L206" s="435"/>
      <c r="M206" s="435">
        <v>1</v>
      </c>
      <c r="N206" s="435"/>
      <c r="O206" s="435">
        <v>1</v>
      </c>
      <c r="P206" s="435"/>
      <c r="Q206" s="435"/>
      <c r="R206" s="435"/>
      <c r="S206" s="435"/>
      <c r="T206" s="435"/>
      <c r="U206" s="337">
        <v>130</v>
      </c>
    </row>
    <row r="207" spans="1:21" s="16" customFormat="1" ht="15" customHeight="1" thickBot="1" x14ac:dyDescent="0.25">
      <c r="A207" s="436" t="s">
        <v>253</v>
      </c>
      <c r="B207" s="436"/>
      <c r="C207" s="436"/>
      <c r="D207" s="287">
        <f t="shared" ref="D207:U207" si="6">SUM(D197:D206)</f>
        <v>24</v>
      </c>
      <c r="E207" s="287">
        <f t="shared" si="6"/>
        <v>17</v>
      </c>
      <c r="F207" s="287">
        <f t="shared" si="6"/>
        <v>192</v>
      </c>
      <c r="G207" s="287">
        <f t="shared" si="6"/>
        <v>89</v>
      </c>
      <c r="H207" s="287">
        <f t="shared" si="6"/>
        <v>28</v>
      </c>
      <c r="I207" s="287">
        <f t="shared" si="6"/>
        <v>93</v>
      </c>
      <c r="J207" s="287">
        <f t="shared" si="6"/>
        <v>47</v>
      </c>
      <c r="K207" s="287">
        <f t="shared" si="6"/>
        <v>36</v>
      </c>
      <c r="L207" s="287">
        <f t="shared" si="6"/>
        <v>2</v>
      </c>
      <c r="M207" s="287">
        <f t="shared" si="6"/>
        <v>1</v>
      </c>
      <c r="N207" s="287">
        <f t="shared" si="6"/>
        <v>0</v>
      </c>
      <c r="O207" s="287">
        <f t="shared" si="6"/>
        <v>3</v>
      </c>
      <c r="P207" s="287">
        <f t="shared" si="6"/>
        <v>0</v>
      </c>
      <c r="Q207" s="287">
        <f t="shared" si="6"/>
        <v>0</v>
      </c>
      <c r="R207" s="287">
        <f t="shared" si="6"/>
        <v>0</v>
      </c>
      <c r="S207" s="287">
        <f t="shared" si="6"/>
        <v>0</v>
      </c>
      <c r="T207" s="287">
        <f t="shared" si="6"/>
        <v>2</v>
      </c>
      <c r="U207" s="287">
        <f t="shared" si="6"/>
        <v>534</v>
      </c>
    </row>
    <row r="208" spans="1:21" s="16" customFormat="1" ht="24.75" customHeight="1" thickBot="1" x14ac:dyDescent="0.25">
      <c r="A208" s="439" t="s">
        <v>7</v>
      </c>
      <c r="B208" s="339" t="s">
        <v>468</v>
      </c>
      <c r="C208" s="438" t="s">
        <v>587</v>
      </c>
      <c r="D208" s="435">
        <v>1</v>
      </c>
      <c r="E208" s="435"/>
      <c r="F208" s="435">
        <v>23</v>
      </c>
      <c r="G208" s="435">
        <v>5</v>
      </c>
      <c r="H208" s="435">
        <v>2</v>
      </c>
      <c r="I208" s="435">
        <v>14</v>
      </c>
      <c r="J208" s="435">
        <v>5</v>
      </c>
      <c r="K208" s="435">
        <v>5</v>
      </c>
      <c r="L208" s="435">
        <v>2</v>
      </c>
      <c r="M208" s="435"/>
      <c r="N208" s="435"/>
      <c r="O208" s="435"/>
      <c r="P208" s="435"/>
      <c r="Q208" s="435"/>
      <c r="R208" s="435"/>
      <c r="S208" s="435"/>
      <c r="T208" s="435">
        <v>1</v>
      </c>
      <c r="U208" s="337">
        <v>58</v>
      </c>
    </row>
    <row r="209" spans="1:21" s="16" customFormat="1" ht="24.75" customHeight="1" thickTop="1" x14ac:dyDescent="0.2">
      <c r="A209" s="339"/>
      <c r="B209" s="339" t="s">
        <v>469</v>
      </c>
      <c r="C209" s="437" t="s">
        <v>588</v>
      </c>
      <c r="D209" s="435">
        <v>14</v>
      </c>
      <c r="E209" s="435">
        <v>32</v>
      </c>
      <c r="F209" s="435">
        <v>339</v>
      </c>
      <c r="G209" s="435">
        <v>269</v>
      </c>
      <c r="H209" s="435">
        <v>111</v>
      </c>
      <c r="I209" s="435">
        <v>412</v>
      </c>
      <c r="J209" s="435">
        <v>176</v>
      </c>
      <c r="K209" s="435">
        <v>121</v>
      </c>
      <c r="L209" s="435">
        <v>3</v>
      </c>
      <c r="M209" s="435">
        <v>8</v>
      </c>
      <c r="N209" s="435"/>
      <c r="O209" s="435">
        <v>2</v>
      </c>
      <c r="P209" s="435"/>
      <c r="Q209" s="435"/>
      <c r="R209" s="435"/>
      <c r="S209" s="435">
        <v>1</v>
      </c>
      <c r="T209" s="435">
        <v>18</v>
      </c>
      <c r="U209" s="337">
        <v>1506</v>
      </c>
    </row>
    <row r="210" spans="1:21" s="16" customFormat="1" ht="24.75" customHeight="1" x14ac:dyDescent="0.2">
      <c r="A210" s="339"/>
      <c r="B210" s="339" t="s">
        <v>470</v>
      </c>
      <c r="C210" s="437" t="s">
        <v>589</v>
      </c>
      <c r="D210" s="435">
        <v>16</v>
      </c>
      <c r="E210" s="435">
        <v>12</v>
      </c>
      <c r="F210" s="435">
        <v>94</v>
      </c>
      <c r="G210" s="435">
        <v>69</v>
      </c>
      <c r="H210" s="435">
        <v>33</v>
      </c>
      <c r="I210" s="435">
        <v>69</v>
      </c>
      <c r="J210" s="435">
        <v>58</v>
      </c>
      <c r="K210" s="435">
        <v>46</v>
      </c>
      <c r="L210" s="435">
        <v>1</v>
      </c>
      <c r="M210" s="435">
        <v>1</v>
      </c>
      <c r="N210" s="435"/>
      <c r="O210" s="435">
        <v>4</v>
      </c>
      <c r="P210" s="435"/>
      <c r="Q210" s="435"/>
      <c r="R210" s="435"/>
      <c r="S210" s="435"/>
      <c r="T210" s="435">
        <v>2</v>
      </c>
      <c r="U210" s="337">
        <v>405</v>
      </c>
    </row>
    <row r="211" spans="1:21" s="16" customFormat="1" ht="24.75" customHeight="1" x14ac:dyDescent="0.2">
      <c r="A211" s="339"/>
      <c r="B211" s="339" t="s">
        <v>471</v>
      </c>
      <c r="C211" s="437" t="s">
        <v>590</v>
      </c>
      <c r="D211" s="435">
        <v>12</v>
      </c>
      <c r="E211" s="435">
        <v>16</v>
      </c>
      <c r="F211" s="435">
        <v>334</v>
      </c>
      <c r="G211" s="435">
        <v>172</v>
      </c>
      <c r="H211" s="435">
        <v>88</v>
      </c>
      <c r="I211" s="435">
        <v>260</v>
      </c>
      <c r="J211" s="435">
        <v>91</v>
      </c>
      <c r="K211" s="435">
        <v>117</v>
      </c>
      <c r="L211" s="435">
        <v>5</v>
      </c>
      <c r="M211" s="435">
        <v>7</v>
      </c>
      <c r="N211" s="435">
        <v>1</v>
      </c>
      <c r="O211" s="435">
        <v>39</v>
      </c>
      <c r="P211" s="435">
        <v>2</v>
      </c>
      <c r="Q211" s="435"/>
      <c r="R211" s="435"/>
      <c r="S211" s="435"/>
      <c r="T211" s="435">
        <v>11</v>
      </c>
      <c r="U211" s="337">
        <v>1155</v>
      </c>
    </row>
    <row r="212" spans="1:21" s="16" customFormat="1" ht="24.75" customHeight="1" x14ac:dyDescent="0.2">
      <c r="A212" s="339"/>
      <c r="B212" s="339" t="s">
        <v>472</v>
      </c>
      <c r="C212" s="437" t="s">
        <v>591</v>
      </c>
      <c r="D212" s="435">
        <v>2</v>
      </c>
      <c r="E212" s="435">
        <v>4</v>
      </c>
      <c r="F212" s="435">
        <v>98</v>
      </c>
      <c r="G212" s="435">
        <v>72</v>
      </c>
      <c r="H212" s="435">
        <v>10</v>
      </c>
      <c r="I212" s="435">
        <v>160</v>
      </c>
      <c r="J212" s="435">
        <v>99</v>
      </c>
      <c r="K212" s="435">
        <v>40</v>
      </c>
      <c r="L212" s="435">
        <v>1</v>
      </c>
      <c r="M212" s="435">
        <v>1</v>
      </c>
      <c r="N212" s="435"/>
      <c r="O212" s="435">
        <v>5</v>
      </c>
      <c r="P212" s="435"/>
      <c r="Q212" s="435"/>
      <c r="R212" s="435"/>
      <c r="S212" s="435"/>
      <c r="T212" s="435">
        <v>1</v>
      </c>
      <c r="U212" s="337">
        <v>493</v>
      </c>
    </row>
    <row r="213" spans="1:21" s="16" customFormat="1" ht="24.75" customHeight="1" x14ac:dyDescent="0.2">
      <c r="A213" s="339"/>
      <c r="B213" s="339" t="s">
        <v>473</v>
      </c>
      <c r="C213" s="437" t="s">
        <v>592</v>
      </c>
      <c r="D213" s="435">
        <v>11</v>
      </c>
      <c r="E213" s="435">
        <v>12</v>
      </c>
      <c r="F213" s="435">
        <v>108</v>
      </c>
      <c r="G213" s="435">
        <v>67</v>
      </c>
      <c r="H213" s="435">
        <v>48</v>
      </c>
      <c r="I213" s="435">
        <v>109</v>
      </c>
      <c r="J213" s="435">
        <v>47</v>
      </c>
      <c r="K213" s="435">
        <v>55</v>
      </c>
      <c r="L213" s="435">
        <v>4</v>
      </c>
      <c r="M213" s="435">
        <v>2</v>
      </c>
      <c r="N213" s="435"/>
      <c r="O213" s="435">
        <v>2</v>
      </c>
      <c r="P213" s="435"/>
      <c r="Q213" s="435"/>
      <c r="R213" s="435"/>
      <c r="S213" s="435"/>
      <c r="T213" s="435">
        <v>8</v>
      </c>
      <c r="U213" s="337">
        <v>473</v>
      </c>
    </row>
    <row r="214" spans="1:21" s="16" customFormat="1" ht="24.75" customHeight="1" x14ac:dyDescent="0.2">
      <c r="A214" s="339"/>
      <c r="B214" s="339" t="s">
        <v>474</v>
      </c>
      <c r="C214" s="437" t="s">
        <v>593</v>
      </c>
      <c r="D214" s="435">
        <v>2</v>
      </c>
      <c r="E214" s="435">
        <v>1</v>
      </c>
      <c r="F214" s="435">
        <v>18</v>
      </c>
      <c r="G214" s="435">
        <v>19</v>
      </c>
      <c r="H214" s="435">
        <v>6</v>
      </c>
      <c r="I214" s="435">
        <v>9</v>
      </c>
      <c r="J214" s="435">
        <v>10</v>
      </c>
      <c r="K214" s="435">
        <v>4</v>
      </c>
      <c r="L214" s="435"/>
      <c r="M214" s="435"/>
      <c r="N214" s="435"/>
      <c r="O214" s="435">
        <v>1</v>
      </c>
      <c r="P214" s="435"/>
      <c r="Q214" s="435"/>
      <c r="R214" s="435"/>
      <c r="S214" s="435"/>
      <c r="T214" s="435"/>
      <c r="U214" s="337">
        <v>70</v>
      </c>
    </row>
    <row r="215" spans="1:21" s="16" customFormat="1" ht="24.75" customHeight="1" x14ac:dyDescent="0.2">
      <c r="A215" s="339"/>
      <c r="B215" s="339" t="s">
        <v>475</v>
      </c>
      <c r="C215" s="437" t="s">
        <v>594</v>
      </c>
      <c r="D215" s="435">
        <v>4</v>
      </c>
      <c r="E215" s="435">
        <v>12</v>
      </c>
      <c r="F215" s="435">
        <v>74</v>
      </c>
      <c r="G215" s="435">
        <v>50</v>
      </c>
      <c r="H215" s="435">
        <v>31</v>
      </c>
      <c r="I215" s="435">
        <v>67</v>
      </c>
      <c r="J215" s="435">
        <v>55</v>
      </c>
      <c r="K215" s="435">
        <v>57</v>
      </c>
      <c r="L215" s="435">
        <v>3</v>
      </c>
      <c r="M215" s="435">
        <v>1</v>
      </c>
      <c r="N215" s="435"/>
      <c r="O215" s="435">
        <v>5</v>
      </c>
      <c r="P215" s="435"/>
      <c r="Q215" s="435"/>
      <c r="R215" s="435"/>
      <c r="S215" s="435"/>
      <c r="T215" s="435">
        <v>4</v>
      </c>
      <c r="U215" s="337">
        <v>363</v>
      </c>
    </row>
    <row r="216" spans="1:21" s="16" customFormat="1" ht="24.75" customHeight="1" x14ac:dyDescent="0.2">
      <c r="A216" s="339"/>
      <c r="B216" s="339" t="s">
        <v>476</v>
      </c>
      <c r="C216" s="437" t="s">
        <v>595</v>
      </c>
      <c r="D216" s="435">
        <v>8</v>
      </c>
      <c r="E216" s="435">
        <v>27</v>
      </c>
      <c r="F216" s="435">
        <v>195</v>
      </c>
      <c r="G216" s="435">
        <v>37</v>
      </c>
      <c r="H216" s="435">
        <v>15</v>
      </c>
      <c r="I216" s="435">
        <v>56</v>
      </c>
      <c r="J216" s="435">
        <v>44</v>
      </c>
      <c r="K216" s="435">
        <v>18</v>
      </c>
      <c r="L216" s="435"/>
      <c r="M216" s="435"/>
      <c r="N216" s="435"/>
      <c r="O216" s="435">
        <v>6</v>
      </c>
      <c r="P216" s="435"/>
      <c r="Q216" s="435"/>
      <c r="R216" s="435"/>
      <c r="S216" s="435"/>
      <c r="T216" s="435">
        <v>1</v>
      </c>
      <c r="U216" s="337">
        <v>407</v>
      </c>
    </row>
    <row r="217" spans="1:21" s="16" customFormat="1" ht="15" customHeight="1" thickBot="1" x14ac:dyDescent="0.25">
      <c r="A217" s="436" t="s">
        <v>273</v>
      </c>
      <c r="B217" s="436"/>
      <c r="C217" s="436"/>
      <c r="D217" s="287">
        <f t="shared" ref="D217:U217" si="7">SUM(D208:D216)</f>
        <v>70</v>
      </c>
      <c r="E217" s="287">
        <f t="shared" si="7"/>
        <v>116</v>
      </c>
      <c r="F217" s="287">
        <f t="shared" si="7"/>
        <v>1283</v>
      </c>
      <c r="G217" s="287">
        <f t="shared" si="7"/>
        <v>760</v>
      </c>
      <c r="H217" s="287">
        <f t="shared" si="7"/>
        <v>344</v>
      </c>
      <c r="I217" s="287">
        <f t="shared" si="7"/>
        <v>1156</v>
      </c>
      <c r="J217" s="287">
        <f t="shared" si="7"/>
        <v>585</v>
      </c>
      <c r="K217" s="287">
        <f t="shared" si="7"/>
        <v>463</v>
      </c>
      <c r="L217" s="287">
        <f t="shared" si="7"/>
        <v>19</v>
      </c>
      <c r="M217" s="287">
        <f t="shared" si="7"/>
        <v>20</v>
      </c>
      <c r="N217" s="287">
        <f t="shared" si="7"/>
        <v>1</v>
      </c>
      <c r="O217" s="287">
        <f t="shared" si="7"/>
        <v>64</v>
      </c>
      <c r="P217" s="287">
        <f t="shared" si="7"/>
        <v>2</v>
      </c>
      <c r="Q217" s="287">
        <f t="shared" si="7"/>
        <v>0</v>
      </c>
      <c r="R217" s="287">
        <f t="shared" si="7"/>
        <v>0</v>
      </c>
      <c r="S217" s="287">
        <f t="shared" si="7"/>
        <v>1</v>
      </c>
      <c r="T217" s="287">
        <f t="shared" si="7"/>
        <v>46</v>
      </c>
      <c r="U217" s="287">
        <f t="shared" si="7"/>
        <v>4930</v>
      </c>
    </row>
    <row r="218" spans="1:21" s="16" customFormat="1" ht="24.75" customHeight="1" thickBot="1" x14ac:dyDescent="0.25">
      <c r="A218" s="439" t="s">
        <v>8</v>
      </c>
      <c r="B218" s="339" t="s">
        <v>477</v>
      </c>
      <c r="C218" s="438" t="s">
        <v>596</v>
      </c>
      <c r="D218" s="435">
        <v>13</v>
      </c>
      <c r="E218" s="435">
        <v>21</v>
      </c>
      <c r="F218" s="435">
        <v>168</v>
      </c>
      <c r="G218" s="435">
        <v>87</v>
      </c>
      <c r="H218" s="435">
        <v>24</v>
      </c>
      <c r="I218" s="435">
        <v>81</v>
      </c>
      <c r="J218" s="435">
        <v>96</v>
      </c>
      <c r="K218" s="435">
        <v>34</v>
      </c>
      <c r="L218" s="435"/>
      <c r="M218" s="435">
        <v>3</v>
      </c>
      <c r="N218" s="435"/>
      <c r="O218" s="435">
        <v>5</v>
      </c>
      <c r="P218" s="435"/>
      <c r="Q218" s="435"/>
      <c r="R218" s="435"/>
      <c r="S218" s="435"/>
      <c r="T218" s="435">
        <v>1</v>
      </c>
      <c r="U218" s="337">
        <v>533</v>
      </c>
    </row>
    <row r="219" spans="1:21" s="16" customFormat="1" ht="24.75" customHeight="1" thickTop="1" x14ac:dyDescent="0.2">
      <c r="A219" s="339"/>
      <c r="B219" s="339" t="s">
        <v>478</v>
      </c>
      <c r="C219" s="437" t="s">
        <v>597</v>
      </c>
      <c r="D219" s="435">
        <v>9</v>
      </c>
      <c r="E219" s="435">
        <v>8</v>
      </c>
      <c r="F219" s="435">
        <v>90</v>
      </c>
      <c r="G219" s="435">
        <v>76</v>
      </c>
      <c r="H219" s="435">
        <v>18</v>
      </c>
      <c r="I219" s="435">
        <v>41</v>
      </c>
      <c r="J219" s="435">
        <v>8</v>
      </c>
      <c r="K219" s="435">
        <v>11</v>
      </c>
      <c r="L219" s="435"/>
      <c r="M219" s="435">
        <v>1</v>
      </c>
      <c r="N219" s="435"/>
      <c r="O219" s="435">
        <v>1</v>
      </c>
      <c r="P219" s="435"/>
      <c r="Q219" s="435"/>
      <c r="R219" s="435"/>
      <c r="S219" s="435"/>
      <c r="T219" s="435">
        <v>5</v>
      </c>
      <c r="U219" s="337">
        <v>268</v>
      </c>
    </row>
    <row r="220" spans="1:21" s="16" customFormat="1" ht="24.75" customHeight="1" x14ac:dyDescent="0.2">
      <c r="A220" s="339"/>
      <c r="B220" s="339" t="s">
        <v>479</v>
      </c>
      <c r="C220" s="437" t="s">
        <v>598</v>
      </c>
      <c r="D220" s="435">
        <v>3</v>
      </c>
      <c r="E220" s="435">
        <v>26</v>
      </c>
      <c r="F220" s="435">
        <v>39</v>
      </c>
      <c r="G220" s="435">
        <v>29</v>
      </c>
      <c r="H220" s="435">
        <v>6</v>
      </c>
      <c r="I220" s="435">
        <v>22</v>
      </c>
      <c r="J220" s="435">
        <v>14</v>
      </c>
      <c r="K220" s="435">
        <v>6</v>
      </c>
      <c r="L220" s="435"/>
      <c r="M220" s="435"/>
      <c r="N220" s="435"/>
      <c r="O220" s="435"/>
      <c r="P220" s="435"/>
      <c r="Q220" s="435"/>
      <c r="R220" s="435"/>
      <c r="S220" s="435"/>
      <c r="T220" s="435">
        <v>1</v>
      </c>
      <c r="U220" s="337">
        <v>146</v>
      </c>
    </row>
    <row r="221" spans="1:21" s="16" customFormat="1" ht="24.75" customHeight="1" x14ac:dyDescent="0.2">
      <c r="A221" s="339"/>
      <c r="B221" s="339" t="s">
        <v>480</v>
      </c>
      <c r="C221" s="437" t="s">
        <v>599</v>
      </c>
      <c r="D221" s="435"/>
      <c r="E221" s="435">
        <v>2</v>
      </c>
      <c r="F221" s="435">
        <v>15</v>
      </c>
      <c r="G221" s="435">
        <v>8</v>
      </c>
      <c r="H221" s="435">
        <v>1</v>
      </c>
      <c r="I221" s="435">
        <v>4</v>
      </c>
      <c r="J221" s="435">
        <v>1</v>
      </c>
      <c r="K221" s="435"/>
      <c r="L221" s="435"/>
      <c r="M221" s="435"/>
      <c r="N221" s="435"/>
      <c r="O221" s="435"/>
      <c r="P221" s="435"/>
      <c r="Q221" s="435"/>
      <c r="R221" s="435"/>
      <c r="S221" s="435"/>
      <c r="T221" s="435">
        <v>2</v>
      </c>
      <c r="U221" s="337">
        <v>33</v>
      </c>
    </row>
    <row r="222" spans="1:21" s="16" customFormat="1" ht="24.75" customHeight="1" x14ac:dyDescent="0.2">
      <c r="A222" s="339"/>
      <c r="B222" s="339" t="s">
        <v>481</v>
      </c>
      <c r="C222" s="437" t="s">
        <v>600</v>
      </c>
      <c r="D222" s="435">
        <v>3</v>
      </c>
      <c r="E222" s="435">
        <v>6</v>
      </c>
      <c r="F222" s="435">
        <v>46</v>
      </c>
      <c r="G222" s="435">
        <v>37</v>
      </c>
      <c r="H222" s="435">
        <v>6</v>
      </c>
      <c r="I222" s="435">
        <v>81</v>
      </c>
      <c r="J222" s="435">
        <v>56</v>
      </c>
      <c r="K222" s="435">
        <v>10</v>
      </c>
      <c r="L222" s="435">
        <v>1</v>
      </c>
      <c r="M222" s="435"/>
      <c r="N222" s="435"/>
      <c r="O222" s="435">
        <v>2</v>
      </c>
      <c r="P222" s="435"/>
      <c r="Q222" s="435"/>
      <c r="R222" s="435"/>
      <c r="S222" s="435"/>
      <c r="T222" s="435">
        <v>2</v>
      </c>
      <c r="U222" s="337">
        <v>250</v>
      </c>
    </row>
    <row r="223" spans="1:21" s="16" customFormat="1" ht="24.75" customHeight="1" x14ac:dyDescent="0.2">
      <c r="A223" s="339"/>
      <c r="B223" s="339" t="s">
        <v>482</v>
      </c>
      <c r="C223" s="437" t="s">
        <v>601</v>
      </c>
      <c r="D223" s="435">
        <v>4</v>
      </c>
      <c r="E223" s="435">
        <v>8</v>
      </c>
      <c r="F223" s="435">
        <v>23</v>
      </c>
      <c r="G223" s="435">
        <v>15</v>
      </c>
      <c r="H223" s="435">
        <v>4</v>
      </c>
      <c r="I223" s="435">
        <v>19</v>
      </c>
      <c r="J223" s="435">
        <v>7</v>
      </c>
      <c r="K223" s="435">
        <v>2</v>
      </c>
      <c r="L223" s="435">
        <v>1</v>
      </c>
      <c r="M223" s="435">
        <v>1</v>
      </c>
      <c r="N223" s="435"/>
      <c r="O223" s="435"/>
      <c r="P223" s="435"/>
      <c r="Q223" s="435"/>
      <c r="R223" s="435"/>
      <c r="S223" s="435"/>
      <c r="T223" s="435">
        <v>2</v>
      </c>
      <c r="U223" s="337">
        <v>86</v>
      </c>
    </row>
    <row r="224" spans="1:21" s="16" customFormat="1" ht="24.75" customHeight="1" x14ac:dyDescent="0.2">
      <c r="A224" s="339"/>
      <c r="B224" s="339" t="s">
        <v>483</v>
      </c>
      <c r="C224" s="437" t="s">
        <v>602</v>
      </c>
      <c r="D224" s="435">
        <v>2</v>
      </c>
      <c r="E224" s="435">
        <v>7</v>
      </c>
      <c r="F224" s="435">
        <v>35</v>
      </c>
      <c r="G224" s="435">
        <v>14</v>
      </c>
      <c r="H224" s="435">
        <v>9</v>
      </c>
      <c r="I224" s="435">
        <v>16</v>
      </c>
      <c r="J224" s="435">
        <v>22</v>
      </c>
      <c r="K224" s="435">
        <v>5</v>
      </c>
      <c r="L224" s="435"/>
      <c r="M224" s="435"/>
      <c r="N224" s="435"/>
      <c r="O224" s="435"/>
      <c r="P224" s="435"/>
      <c r="Q224" s="435"/>
      <c r="R224" s="435"/>
      <c r="S224" s="435"/>
      <c r="T224" s="435">
        <v>1</v>
      </c>
      <c r="U224" s="337">
        <v>111</v>
      </c>
    </row>
    <row r="225" spans="1:21" s="16" customFormat="1" ht="24.75" customHeight="1" x14ac:dyDescent="0.2">
      <c r="A225" s="339"/>
      <c r="B225" s="339" t="s">
        <v>484</v>
      </c>
      <c r="C225" s="437" t="s">
        <v>603</v>
      </c>
      <c r="D225" s="435"/>
      <c r="E225" s="435">
        <v>1</v>
      </c>
      <c r="F225" s="435">
        <v>6</v>
      </c>
      <c r="G225" s="435">
        <v>4</v>
      </c>
      <c r="H225" s="435">
        <v>2</v>
      </c>
      <c r="I225" s="435">
        <v>8</v>
      </c>
      <c r="J225" s="435">
        <v>24</v>
      </c>
      <c r="K225" s="435">
        <v>1</v>
      </c>
      <c r="L225" s="435"/>
      <c r="M225" s="435"/>
      <c r="N225" s="435"/>
      <c r="O225" s="435"/>
      <c r="P225" s="435"/>
      <c r="Q225" s="435"/>
      <c r="R225" s="435"/>
      <c r="S225" s="435"/>
      <c r="T225" s="435">
        <v>1</v>
      </c>
      <c r="U225" s="337">
        <v>47</v>
      </c>
    </row>
    <row r="226" spans="1:21" s="16" customFormat="1" ht="24.75" customHeight="1" x14ac:dyDescent="0.2">
      <c r="A226" s="339"/>
      <c r="B226" s="339" t="s">
        <v>485</v>
      </c>
      <c r="C226" s="437" t="s">
        <v>604</v>
      </c>
      <c r="D226" s="435">
        <v>8</v>
      </c>
      <c r="E226" s="435">
        <v>11</v>
      </c>
      <c r="F226" s="435">
        <v>67</v>
      </c>
      <c r="G226" s="435">
        <v>40</v>
      </c>
      <c r="H226" s="435">
        <v>16</v>
      </c>
      <c r="I226" s="435">
        <v>63</v>
      </c>
      <c r="J226" s="435">
        <v>30</v>
      </c>
      <c r="K226" s="435">
        <v>28</v>
      </c>
      <c r="L226" s="435"/>
      <c r="M226" s="435">
        <v>1</v>
      </c>
      <c r="N226" s="435"/>
      <c r="O226" s="435">
        <v>1</v>
      </c>
      <c r="P226" s="435"/>
      <c r="Q226" s="435"/>
      <c r="R226" s="435"/>
      <c r="S226" s="435">
        <v>2</v>
      </c>
      <c r="T226" s="435">
        <v>4</v>
      </c>
      <c r="U226" s="337">
        <v>271</v>
      </c>
    </row>
    <row r="227" spans="1:21" s="16" customFormat="1" ht="24.75" customHeight="1" x14ac:dyDescent="0.2">
      <c r="A227" s="339"/>
      <c r="B227" s="339" t="s">
        <v>486</v>
      </c>
      <c r="C227" s="437" t="s">
        <v>605</v>
      </c>
      <c r="D227" s="435"/>
      <c r="E227" s="435">
        <v>1</v>
      </c>
      <c r="F227" s="435">
        <v>36</v>
      </c>
      <c r="G227" s="435">
        <v>18</v>
      </c>
      <c r="H227" s="435">
        <v>11</v>
      </c>
      <c r="I227" s="435">
        <v>41</v>
      </c>
      <c r="J227" s="435">
        <v>33</v>
      </c>
      <c r="K227" s="435">
        <v>33</v>
      </c>
      <c r="L227" s="435">
        <v>5</v>
      </c>
      <c r="M227" s="435">
        <v>10</v>
      </c>
      <c r="N227" s="435"/>
      <c r="O227" s="435">
        <v>8</v>
      </c>
      <c r="P227" s="435"/>
      <c r="Q227" s="435"/>
      <c r="R227" s="435"/>
      <c r="S227" s="435">
        <v>1</v>
      </c>
      <c r="T227" s="435">
        <v>2</v>
      </c>
      <c r="U227" s="337">
        <v>199</v>
      </c>
    </row>
    <row r="228" spans="1:21" s="16" customFormat="1" ht="24.75" customHeight="1" x14ac:dyDescent="0.2">
      <c r="A228" s="339"/>
      <c r="B228" s="339" t="s">
        <v>487</v>
      </c>
      <c r="C228" s="437" t="s">
        <v>606</v>
      </c>
      <c r="D228" s="435">
        <v>7</v>
      </c>
      <c r="E228" s="435">
        <v>11</v>
      </c>
      <c r="F228" s="435">
        <v>88</v>
      </c>
      <c r="G228" s="435">
        <v>22</v>
      </c>
      <c r="H228" s="435">
        <v>7</v>
      </c>
      <c r="I228" s="435">
        <v>26</v>
      </c>
      <c r="J228" s="435">
        <v>36</v>
      </c>
      <c r="K228" s="435">
        <v>41</v>
      </c>
      <c r="L228" s="435"/>
      <c r="M228" s="435">
        <v>1</v>
      </c>
      <c r="N228" s="435"/>
      <c r="O228" s="435">
        <v>10</v>
      </c>
      <c r="P228" s="435"/>
      <c r="Q228" s="435"/>
      <c r="R228" s="435"/>
      <c r="S228" s="435">
        <v>4</v>
      </c>
      <c r="T228" s="435">
        <v>2</v>
      </c>
      <c r="U228" s="337">
        <v>255</v>
      </c>
    </row>
    <row r="229" spans="1:21" s="16" customFormat="1" ht="24.75" customHeight="1" x14ac:dyDescent="0.2">
      <c r="A229" s="339"/>
      <c r="B229" s="339" t="s">
        <v>488</v>
      </c>
      <c r="C229" s="437" t="s">
        <v>607</v>
      </c>
      <c r="D229" s="435">
        <v>2</v>
      </c>
      <c r="E229" s="435">
        <v>6</v>
      </c>
      <c r="F229" s="435">
        <v>22</v>
      </c>
      <c r="G229" s="435">
        <v>15</v>
      </c>
      <c r="H229" s="435">
        <v>10</v>
      </c>
      <c r="I229" s="435">
        <v>19</v>
      </c>
      <c r="J229" s="435">
        <v>11</v>
      </c>
      <c r="K229" s="435">
        <v>2</v>
      </c>
      <c r="L229" s="435"/>
      <c r="M229" s="435"/>
      <c r="N229" s="435"/>
      <c r="O229" s="435"/>
      <c r="P229" s="435"/>
      <c r="Q229" s="435"/>
      <c r="R229" s="435"/>
      <c r="S229" s="435"/>
      <c r="T229" s="435">
        <v>2</v>
      </c>
      <c r="U229" s="337">
        <v>89</v>
      </c>
    </row>
    <row r="230" spans="1:21" s="16" customFormat="1" ht="24.75" customHeight="1" x14ac:dyDescent="0.2">
      <c r="A230" s="339"/>
      <c r="B230" s="339" t="s">
        <v>489</v>
      </c>
      <c r="C230" s="437" t="s">
        <v>608</v>
      </c>
      <c r="D230" s="435">
        <v>4</v>
      </c>
      <c r="E230" s="435">
        <v>5</v>
      </c>
      <c r="F230" s="435">
        <v>64</v>
      </c>
      <c r="G230" s="435">
        <v>50</v>
      </c>
      <c r="H230" s="435">
        <v>32</v>
      </c>
      <c r="I230" s="435">
        <v>126</v>
      </c>
      <c r="J230" s="435">
        <v>257</v>
      </c>
      <c r="K230" s="435">
        <v>52</v>
      </c>
      <c r="L230" s="435">
        <v>3</v>
      </c>
      <c r="M230" s="435">
        <v>4</v>
      </c>
      <c r="N230" s="435">
        <v>1</v>
      </c>
      <c r="O230" s="435">
        <v>2</v>
      </c>
      <c r="P230" s="435"/>
      <c r="Q230" s="435"/>
      <c r="R230" s="435"/>
      <c r="S230" s="435"/>
      <c r="T230" s="435">
        <v>5</v>
      </c>
      <c r="U230" s="337">
        <v>605</v>
      </c>
    </row>
    <row r="231" spans="1:21" s="16" customFormat="1" ht="24.75" customHeight="1" x14ac:dyDescent="0.2">
      <c r="A231" s="339"/>
      <c r="B231" s="339" t="s">
        <v>490</v>
      </c>
      <c r="C231" s="437" t="s">
        <v>609</v>
      </c>
      <c r="D231" s="435">
        <v>16</v>
      </c>
      <c r="E231" s="435">
        <v>8</v>
      </c>
      <c r="F231" s="435">
        <v>283</v>
      </c>
      <c r="G231" s="435">
        <v>117</v>
      </c>
      <c r="H231" s="435">
        <v>71</v>
      </c>
      <c r="I231" s="435">
        <v>213</v>
      </c>
      <c r="J231" s="435">
        <v>206</v>
      </c>
      <c r="K231" s="435">
        <v>152</v>
      </c>
      <c r="L231" s="435">
        <v>6</v>
      </c>
      <c r="M231" s="435">
        <v>4</v>
      </c>
      <c r="N231" s="435"/>
      <c r="O231" s="435">
        <v>28</v>
      </c>
      <c r="P231" s="435"/>
      <c r="Q231" s="435"/>
      <c r="R231" s="435"/>
      <c r="S231" s="435">
        <v>11</v>
      </c>
      <c r="T231" s="435">
        <v>10</v>
      </c>
      <c r="U231" s="337">
        <v>1125</v>
      </c>
    </row>
    <row r="232" spans="1:21" s="16" customFormat="1" ht="15" customHeight="1" thickBot="1" x14ac:dyDescent="0.25">
      <c r="A232" s="436" t="s">
        <v>291</v>
      </c>
      <c r="B232" s="436"/>
      <c r="C232" s="436"/>
      <c r="D232" s="287">
        <f t="shared" ref="D232:U232" si="8">SUM(D218:D231)</f>
        <v>71</v>
      </c>
      <c r="E232" s="287">
        <f t="shared" si="8"/>
        <v>121</v>
      </c>
      <c r="F232" s="287">
        <f t="shared" si="8"/>
        <v>982</v>
      </c>
      <c r="G232" s="287">
        <f t="shared" si="8"/>
        <v>532</v>
      </c>
      <c r="H232" s="287">
        <f t="shared" si="8"/>
        <v>217</v>
      </c>
      <c r="I232" s="287">
        <f t="shared" si="8"/>
        <v>760</v>
      </c>
      <c r="J232" s="287">
        <f t="shared" si="8"/>
        <v>801</v>
      </c>
      <c r="K232" s="287">
        <f t="shared" si="8"/>
        <v>377</v>
      </c>
      <c r="L232" s="287">
        <f t="shared" si="8"/>
        <v>16</v>
      </c>
      <c r="M232" s="287">
        <f t="shared" si="8"/>
        <v>25</v>
      </c>
      <c r="N232" s="287">
        <f t="shared" si="8"/>
        <v>1</v>
      </c>
      <c r="O232" s="287">
        <f t="shared" si="8"/>
        <v>57</v>
      </c>
      <c r="P232" s="287">
        <f t="shared" si="8"/>
        <v>0</v>
      </c>
      <c r="Q232" s="287">
        <f t="shared" si="8"/>
        <v>0</v>
      </c>
      <c r="R232" s="287">
        <f t="shared" si="8"/>
        <v>0</v>
      </c>
      <c r="S232" s="287">
        <f t="shared" si="8"/>
        <v>18</v>
      </c>
      <c r="T232" s="287">
        <f t="shared" si="8"/>
        <v>40</v>
      </c>
      <c r="U232" s="287">
        <f t="shared" si="8"/>
        <v>4018</v>
      </c>
    </row>
    <row r="233" spans="1:21" s="16" customFormat="1" ht="24.75" customHeight="1" thickBot="1" x14ac:dyDescent="0.25">
      <c r="A233" s="439" t="s">
        <v>9</v>
      </c>
      <c r="B233" s="339" t="s">
        <v>491</v>
      </c>
      <c r="C233" s="438" t="s">
        <v>610</v>
      </c>
      <c r="D233" s="435">
        <v>28</v>
      </c>
      <c r="E233" s="435">
        <v>29</v>
      </c>
      <c r="F233" s="435">
        <v>306</v>
      </c>
      <c r="G233" s="435">
        <v>139</v>
      </c>
      <c r="H233" s="435">
        <v>40</v>
      </c>
      <c r="I233" s="435">
        <v>83</v>
      </c>
      <c r="J233" s="435">
        <v>22</v>
      </c>
      <c r="K233" s="435">
        <v>16</v>
      </c>
      <c r="L233" s="435"/>
      <c r="M233" s="435">
        <v>1</v>
      </c>
      <c r="N233" s="435"/>
      <c r="O233" s="435"/>
      <c r="P233" s="435"/>
      <c r="Q233" s="435"/>
      <c r="R233" s="435"/>
      <c r="S233" s="435"/>
      <c r="T233" s="435">
        <v>7</v>
      </c>
      <c r="U233" s="337">
        <v>671</v>
      </c>
    </row>
    <row r="234" spans="1:21" s="16" customFormat="1" ht="24.75" customHeight="1" thickTop="1" x14ac:dyDescent="0.2">
      <c r="A234" s="339"/>
      <c r="B234" s="339" t="s">
        <v>492</v>
      </c>
      <c r="C234" s="437" t="s">
        <v>611</v>
      </c>
      <c r="D234" s="435">
        <v>2</v>
      </c>
      <c r="E234" s="435">
        <v>5</v>
      </c>
      <c r="F234" s="435">
        <v>52</v>
      </c>
      <c r="G234" s="435">
        <v>12</v>
      </c>
      <c r="H234" s="435">
        <v>11</v>
      </c>
      <c r="I234" s="435">
        <v>8</v>
      </c>
      <c r="J234" s="435">
        <v>2</v>
      </c>
      <c r="K234" s="435">
        <v>4</v>
      </c>
      <c r="L234" s="435"/>
      <c r="M234" s="435"/>
      <c r="N234" s="435"/>
      <c r="O234" s="435"/>
      <c r="P234" s="435"/>
      <c r="Q234" s="435"/>
      <c r="R234" s="435"/>
      <c r="S234" s="435"/>
      <c r="T234" s="435">
        <v>2</v>
      </c>
      <c r="U234" s="337">
        <v>98</v>
      </c>
    </row>
    <row r="235" spans="1:21" s="16" customFormat="1" ht="24.75" customHeight="1" x14ac:dyDescent="0.2">
      <c r="A235" s="339"/>
      <c r="B235" s="339" t="s">
        <v>493</v>
      </c>
      <c r="C235" s="437" t="s">
        <v>612</v>
      </c>
      <c r="D235" s="435"/>
      <c r="E235" s="435"/>
      <c r="F235" s="435">
        <v>1</v>
      </c>
      <c r="G235" s="435">
        <v>1</v>
      </c>
      <c r="H235" s="435"/>
      <c r="I235" s="435"/>
      <c r="J235" s="435"/>
      <c r="K235" s="435"/>
      <c r="L235" s="435"/>
      <c r="M235" s="435"/>
      <c r="N235" s="435"/>
      <c r="O235" s="435"/>
      <c r="P235" s="435"/>
      <c r="Q235" s="435"/>
      <c r="R235" s="435"/>
      <c r="S235" s="435"/>
      <c r="T235" s="435"/>
      <c r="U235" s="337">
        <v>2</v>
      </c>
    </row>
    <row r="236" spans="1:21" s="16" customFormat="1" ht="24.75" customHeight="1" x14ac:dyDescent="0.2">
      <c r="A236" s="339"/>
      <c r="B236" s="339" t="s">
        <v>494</v>
      </c>
      <c r="C236" s="437" t="s">
        <v>613</v>
      </c>
      <c r="D236" s="435"/>
      <c r="E236" s="435"/>
      <c r="F236" s="435">
        <v>3</v>
      </c>
      <c r="G236" s="435"/>
      <c r="H236" s="435"/>
      <c r="I236" s="435"/>
      <c r="J236" s="435"/>
      <c r="K236" s="435"/>
      <c r="L236" s="435"/>
      <c r="M236" s="435"/>
      <c r="N236" s="435"/>
      <c r="O236" s="435"/>
      <c r="P236" s="435"/>
      <c r="Q236" s="435"/>
      <c r="R236" s="435"/>
      <c r="S236" s="435"/>
      <c r="T236" s="435"/>
      <c r="U236" s="337">
        <v>3</v>
      </c>
    </row>
    <row r="237" spans="1:21" s="16" customFormat="1" ht="24.75" customHeight="1" x14ac:dyDescent="0.2">
      <c r="A237" s="339"/>
      <c r="B237" s="339" t="s">
        <v>495</v>
      </c>
      <c r="C237" s="437" t="s">
        <v>614</v>
      </c>
      <c r="D237" s="435"/>
      <c r="E237" s="435"/>
      <c r="F237" s="435">
        <v>5</v>
      </c>
      <c r="G237" s="435">
        <v>4</v>
      </c>
      <c r="H237" s="435">
        <v>2</v>
      </c>
      <c r="I237" s="435">
        <v>1</v>
      </c>
      <c r="J237" s="435">
        <v>2</v>
      </c>
      <c r="K237" s="435"/>
      <c r="L237" s="435"/>
      <c r="M237" s="435"/>
      <c r="N237" s="435"/>
      <c r="O237" s="435"/>
      <c r="P237" s="435"/>
      <c r="Q237" s="435"/>
      <c r="R237" s="435"/>
      <c r="S237" s="435"/>
      <c r="T237" s="435"/>
      <c r="U237" s="337">
        <v>14</v>
      </c>
    </row>
    <row r="238" spans="1:21" s="16" customFormat="1" ht="24.75" customHeight="1" x14ac:dyDescent="0.2">
      <c r="A238" s="339"/>
      <c r="B238" s="339" t="s">
        <v>496</v>
      </c>
      <c r="C238" s="437" t="s">
        <v>615</v>
      </c>
      <c r="D238" s="435">
        <v>3</v>
      </c>
      <c r="E238" s="435">
        <v>6</v>
      </c>
      <c r="F238" s="435">
        <v>58</v>
      </c>
      <c r="G238" s="435">
        <v>35</v>
      </c>
      <c r="H238" s="435">
        <v>6</v>
      </c>
      <c r="I238" s="435">
        <v>34</v>
      </c>
      <c r="J238" s="435">
        <v>21</v>
      </c>
      <c r="K238" s="435">
        <v>25</v>
      </c>
      <c r="L238" s="435"/>
      <c r="M238" s="435">
        <v>3</v>
      </c>
      <c r="N238" s="435"/>
      <c r="O238" s="435"/>
      <c r="P238" s="435"/>
      <c r="Q238" s="435"/>
      <c r="R238" s="435"/>
      <c r="S238" s="435"/>
      <c r="T238" s="435">
        <v>10</v>
      </c>
      <c r="U238" s="337">
        <v>201</v>
      </c>
    </row>
    <row r="239" spans="1:21" s="16" customFormat="1" ht="24.75" customHeight="1" x14ac:dyDescent="0.2">
      <c r="A239" s="339"/>
      <c r="B239" s="339" t="s">
        <v>497</v>
      </c>
      <c r="C239" s="437" t="s">
        <v>616</v>
      </c>
      <c r="D239" s="435"/>
      <c r="E239" s="435"/>
      <c r="F239" s="435">
        <v>5</v>
      </c>
      <c r="G239" s="435"/>
      <c r="H239" s="435"/>
      <c r="I239" s="435">
        <v>9</v>
      </c>
      <c r="J239" s="435">
        <v>3</v>
      </c>
      <c r="K239" s="435">
        <v>3</v>
      </c>
      <c r="L239" s="435">
        <v>1</v>
      </c>
      <c r="M239" s="435"/>
      <c r="N239" s="435"/>
      <c r="O239" s="435"/>
      <c r="P239" s="435"/>
      <c r="Q239" s="435"/>
      <c r="R239" s="435"/>
      <c r="S239" s="435"/>
      <c r="T239" s="435"/>
      <c r="U239" s="337">
        <v>21</v>
      </c>
    </row>
    <row r="240" spans="1:21" s="16" customFormat="1" ht="15" customHeight="1" thickBot="1" x14ac:dyDescent="0.25">
      <c r="A240" s="436" t="s">
        <v>301</v>
      </c>
      <c r="B240" s="436"/>
      <c r="C240" s="436"/>
      <c r="D240" s="287">
        <f t="shared" ref="D240:U240" si="9">SUM(D233:D239)</f>
        <v>33</v>
      </c>
      <c r="E240" s="287">
        <f t="shared" si="9"/>
        <v>40</v>
      </c>
      <c r="F240" s="287">
        <f t="shared" si="9"/>
        <v>430</v>
      </c>
      <c r="G240" s="287">
        <f t="shared" si="9"/>
        <v>191</v>
      </c>
      <c r="H240" s="287">
        <f t="shared" si="9"/>
        <v>59</v>
      </c>
      <c r="I240" s="287">
        <f t="shared" si="9"/>
        <v>135</v>
      </c>
      <c r="J240" s="287">
        <f t="shared" si="9"/>
        <v>50</v>
      </c>
      <c r="K240" s="287">
        <f t="shared" si="9"/>
        <v>48</v>
      </c>
      <c r="L240" s="287">
        <f t="shared" si="9"/>
        <v>1</v>
      </c>
      <c r="M240" s="287">
        <f t="shared" si="9"/>
        <v>4</v>
      </c>
      <c r="N240" s="287">
        <f t="shared" si="9"/>
        <v>0</v>
      </c>
      <c r="O240" s="287">
        <f t="shared" si="9"/>
        <v>0</v>
      </c>
      <c r="P240" s="287">
        <f t="shared" si="9"/>
        <v>0</v>
      </c>
      <c r="Q240" s="287">
        <f t="shared" si="9"/>
        <v>0</v>
      </c>
      <c r="R240" s="287">
        <f t="shared" si="9"/>
        <v>0</v>
      </c>
      <c r="S240" s="287">
        <f t="shared" si="9"/>
        <v>0</v>
      </c>
      <c r="T240" s="287">
        <f t="shared" si="9"/>
        <v>19</v>
      </c>
      <c r="U240" s="287">
        <f t="shared" si="9"/>
        <v>1010</v>
      </c>
    </row>
    <row r="241" spans="1:21" s="16" customFormat="1" ht="24.75" customHeight="1" thickBot="1" x14ac:dyDescent="0.25">
      <c r="A241" s="439" t="s">
        <v>10</v>
      </c>
      <c r="B241" s="339" t="s">
        <v>498</v>
      </c>
      <c r="C241" s="438" t="s">
        <v>617</v>
      </c>
      <c r="D241" s="435">
        <v>8</v>
      </c>
      <c r="E241" s="435">
        <v>14</v>
      </c>
      <c r="F241" s="435">
        <v>67</v>
      </c>
      <c r="G241" s="435">
        <v>46</v>
      </c>
      <c r="H241" s="435">
        <v>14</v>
      </c>
      <c r="I241" s="435">
        <v>43</v>
      </c>
      <c r="J241" s="435">
        <v>12</v>
      </c>
      <c r="K241" s="435">
        <v>3</v>
      </c>
      <c r="L241" s="435">
        <v>1</v>
      </c>
      <c r="M241" s="435"/>
      <c r="N241" s="435"/>
      <c r="O241" s="435"/>
      <c r="P241" s="435"/>
      <c r="Q241" s="435"/>
      <c r="R241" s="435"/>
      <c r="S241" s="435"/>
      <c r="T241" s="435">
        <v>1</v>
      </c>
      <c r="U241" s="337">
        <v>209</v>
      </c>
    </row>
    <row r="242" spans="1:21" s="16" customFormat="1" ht="24.75" customHeight="1" thickTop="1" x14ac:dyDescent="0.2">
      <c r="A242" s="339"/>
      <c r="B242" s="339" t="s">
        <v>499</v>
      </c>
      <c r="C242" s="437" t="s">
        <v>618</v>
      </c>
      <c r="D242" s="435">
        <v>8</v>
      </c>
      <c r="E242" s="435">
        <v>4</v>
      </c>
      <c r="F242" s="435">
        <v>151</v>
      </c>
      <c r="G242" s="435">
        <v>37</v>
      </c>
      <c r="H242" s="435">
        <v>14</v>
      </c>
      <c r="I242" s="435">
        <v>66</v>
      </c>
      <c r="J242" s="435">
        <v>39</v>
      </c>
      <c r="K242" s="435">
        <v>20</v>
      </c>
      <c r="L242" s="435"/>
      <c r="M242" s="435">
        <v>2</v>
      </c>
      <c r="N242" s="435"/>
      <c r="O242" s="435"/>
      <c r="P242" s="435"/>
      <c r="Q242" s="435">
        <v>1</v>
      </c>
      <c r="R242" s="435"/>
      <c r="S242" s="435"/>
      <c r="T242" s="435">
        <v>2</v>
      </c>
      <c r="U242" s="337">
        <v>344</v>
      </c>
    </row>
    <row r="243" spans="1:21" s="16" customFormat="1" ht="24.75" customHeight="1" x14ac:dyDescent="0.2">
      <c r="A243" s="339"/>
      <c r="B243" s="339" t="s">
        <v>500</v>
      </c>
      <c r="C243" s="437" t="s">
        <v>619</v>
      </c>
      <c r="D243" s="435"/>
      <c r="E243" s="435"/>
      <c r="F243" s="435">
        <v>5</v>
      </c>
      <c r="G243" s="435"/>
      <c r="H243" s="435"/>
      <c r="I243" s="435">
        <v>1</v>
      </c>
      <c r="J243" s="435"/>
      <c r="K243" s="435"/>
      <c r="L243" s="435"/>
      <c r="M243" s="435"/>
      <c r="N243" s="435"/>
      <c r="O243" s="435"/>
      <c r="P243" s="435"/>
      <c r="Q243" s="435"/>
      <c r="R243" s="435"/>
      <c r="S243" s="435"/>
      <c r="T243" s="435"/>
      <c r="U243" s="337">
        <v>6</v>
      </c>
    </row>
    <row r="244" spans="1:21" s="16" customFormat="1" ht="24.75" customHeight="1" x14ac:dyDescent="0.2">
      <c r="A244" s="339"/>
      <c r="B244" s="339" t="s">
        <v>501</v>
      </c>
      <c r="C244" s="437" t="s">
        <v>620</v>
      </c>
      <c r="D244" s="435">
        <v>4</v>
      </c>
      <c r="E244" s="435">
        <v>4</v>
      </c>
      <c r="F244" s="435">
        <v>22</v>
      </c>
      <c r="G244" s="435">
        <v>26</v>
      </c>
      <c r="H244" s="435">
        <v>16</v>
      </c>
      <c r="I244" s="435">
        <v>75</v>
      </c>
      <c r="J244" s="435">
        <v>5</v>
      </c>
      <c r="K244" s="435">
        <v>2</v>
      </c>
      <c r="L244" s="435"/>
      <c r="M244" s="435">
        <v>1</v>
      </c>
      <c r="N244" s="435"/>
      <c r="O244" s="435"/>
      <c r="P244" s="435"/>
      <c r="Q244" s="435"/>
      <c r="R244" s="435"/>
      <c r="S244" s="435"/>
      <c r="T244" s="435"/>
      <c r="U244" s="337">
        <v>155</v>
      </c>
    </row>
    <row r="245" spans="1:21" s="16" customFormat="1" ht="24.75" customHeight="1" x14ac:dyDescent="0.2">
      <c r="A245" s="339"/>
      <c r="B245" s="339" t="s">
        <v>502</v>
      </c>
      <c r="C245" s="437" t="s">
        <v>621</v>
      </c>
      <c r="D245" s="435">
        <v>8</v>
      </c>
      <c r="E245" s="435">
        <v>14</v>
      </c>
      <c r="F245" s="435">
        <v>103</v>
      </c>
      <c r="G245" s="435">
        <v>37</v>
      </c>
      <c r="H245" s="435">
        <v>8</v>
      </c>
      <c r="I245" s="435">
        <v>12</v>
      </c>
      <c r="J245" s="435">
        <v>5</v>
      </c>
      <c r="K245" s="435">
        <v>4</v>
      </c>
      <c r="L245" s="435"/>
      <c r="M245" s="435"/>
      <c r="N245" s="435"/>
      <c r="O245" s="435"/>
      <c r="P245" s="435"/>
      <c r="Q245" s="435"/>
      <c r="R245" s="435"/>
      <c r="S245" s="435"/>
      <c r="T245" s="435">
        <v>2</v>
      </c>
      <c r="U245" s="337">
        <v>193</v>
      </c>
    </row>
    <row r="246" spans="1:21" s="16" customFormat="1" ht="24.75" customHeight="1" x14ac:dyDescent="0.2">
      <c r="A246" s="339"/>
      <c r="B246" s="339" t="s">
        <v>503</v>
      </c>
      <c r="C246" s="437" t="s">
        <v>622</v>
      </c>
      <c r="D246" s="435">
        <v>7</v>
      </c>
      <c r="E246" s="435">
        <v>6</v>
      </c>
      <c r="F246" s="435">
        <v>58</v>
      </c>
      <c r="G246" s="435">
        <v>35</v>
      </c>
      <c r="H246" s="435">
        <v>6</v>
      </c>
      <c r="I246" s="435">
        <v>32</v>
      </c>
      <c r="J246" s="435">
        <v>13</v>
      </c>
      <c r="K246" s="435">
        <v>3</v>
      </c>
      <c r="L246" s="435">
        <v>1</v>
      </c>
      <c r="M246" s="435"/>
      <c r="N246" s="435"/>
      <c r="O246" s="435"/>
      <c r="P246" s="435"/>
      <c r="Q246" s="435"/>
      <c r="R246" s="435"/>
      <c r="S246" s="435"/>
      <c r="T246" s="435">
        <v>2</v>
      </c>
      <c r="U246" s="337">
        <v>163</v>
      </c>
    </row>
    <row r="247" spans="1:21" s="16" customFormat="1" ht="24.75" customHeight="1" x14ac:dyDescent="0.2">
      <c r="A247" s="339"/>
      <c r="B247" s="339" t="s">
        <v>504</v>
      </c>
      <c r="C247" s="437" t="s">
        <v>623</v>
      </c>
      <c r="D247" s="435">
        <v>31</v>
      </c>
      <c r="E247" s="435">
        <v>56</v>
      </c>
      <c r="F247" s="435">
        <v>518</v>
      </c>
      <c r="G247" s="435">
        <v>218</v>
      </c>
      <c r="H247" s="435">
        <v>54</v>
      </c>
      <c r="I247" s="435">
        <v>110</v>
      </c>
      <c r="J247" s="435">
        <v>25</v>
      </c>
      <c r="K247" s="435">
        <v>12</v>
      </c>
      <c r="L247" s="435">
        <v>1</v>
      </c>
      <c r="M247" s="435"/>
      <c r="N247" s="435"/>
      <c r="O247" s="435"/>
      <c r="P247" s="435"/>
      <c r="Q247" s="435"/>
      <c r="R247" s="435"/>
      <c r="S247" s="435"/>
      <c r="T247" s="435">
        <v>3</v>
      </c>
      <c r="U247" s="337">
        <v>1028</v>
      </c>
    </row>
    <row r="248" spans="1:21" s="16" customFormat="1" ht="15" customHeight="1" thickBot="1" x14ac:dyDescent="0.25">
      <c r="A248" s="436" t="s">
        <v>311</v>
      </c>
      <c r="B248" s="436"/>
      <c r="C248" s="436"/>
      <c r="D248" s="287">
        <f t="shared" ref="D248:U248" si="10">SUM(D241:D247)</f>
        <v>66</v>
      </c>
      <c r="E248" s="287">
        <f t="shared" si="10"/>
        <v>98</v>
      </c>
      <c r="F248" s="287">
        <f t="shared" si="10"/>
        <v>924</v>
      </c>
      <c r="G248" s="287">
        <f t="shared" si="10"/>
        <v>399</v>
      </c>
      <c r="H248" s="287">
        <f t="shared" si="10"/>
        <v>112</v>
      </c>
      <c r="I248" s="287">
        <f t="shared" si="10"/>
        <v>339</v>
      </c>
      <c r="J248" s="287">
        <f t="shared" si="10"/>
        <v>99</v>
      </c>
      <c r="K248" s="287">
        <f t="shared" si="10"/>
        <v>44</v>
      </c>
      <c r="L248" s="287">
        <f t="shared" si="10"/>
        <v>3</v>
      </c>
      <c r="M248" s="287">
        <f t="shared" si="10"/>
        <v>3</v>
      </c>
      <c r="N248" s="287">
        <f t="shared" si="10"/>
        <v>0</v>
      </c>
      <c r="O248" s="287">
        <f t="shared" si="10"/>
        <v>0</v>
      </c>
      <c r="P248" s="287">
        <f t="shared" si="10"/>
        <v>0</v>
      </c>
      <c r="Q248" s="287">
        <f t="shared" si="10"/>
        <v>1</v>
      </c>
      <c r="R248" s="287">
        <f t="shared" si="10"/>
        <v>0</v>
      </c>
      <c r="S248" s="287">
        <f t="shared" si="10"/>
        <v>0</v>
      </c>
      <c r="T248" s="287">
        <f t="shared" si="10"/>
        <v>10</v>
      </c>
      <c r="U248" s="287">
        <f t="shared" si="10"/>
        <v>2098</v>
      </c>
    </row>
    <row r="249" spans="1:21" s="16" customFormat="1" ht="15" customHeight="1" x14ac:dyDescent="0.2">
      <c r="A249" s="378"/>
      <c r="B249" s="339" t="s">
        <v>731</v>
      </c>
      <c r="C249" s="378"/>
      <c r="D249" s="435">
        <v>97</v>
      </c>
      <c r="E249" s="435">
        <v>104</v>
      </c>
      <c r="F249" s="435">
        <v>1912</v>
      </c>
      <c r="G249" s="435">
        <v>917</v>
      </c>
      <c r="H249" s="435">
        <v>475</v>
      </c>
      <c r="I249" s="435">
        <v>1853</v>
      </c>
      <c r="J249" s="435">
        <v>901</v>
      </c>
      <c r="K249" s="435">
        <v>1250</v>
      </c>
      <c r="L249" s="435">
        <v>69</v>
      </c>
      <c r="M249" s="435">
        <v>90</v>
      </c>
      <c r="N249" s="435">
        <v>6</v>
      </c>
      <c r="O249" s="435">
        <v>507</v>
      </c>
      <c r="P249" s="435">
        <v>21</v>
      </c>
      <c r="Q249" s="435">
        <v>2</v>
      </c>
      <c r="R249" s="435"/>
      <c r="S249" s="435">
        <v>141</v>
      </c>
      <c r="T249" s="435">
        <v>78</v>
      </c>
      <c r="U249" s="435">
        <v>8423</v>
      </c>
    </row>
    <row r="250" spans="1:21" s="16" customFormat="1" ht="15" customHeight="1" thickBot="1" x14ac:dyDescent="0.25">
      <c r="A250" s="406" t="s">
        <v>0</v>
      </c>
      <c r="B250" s="291"/>
      <c r="C250" s="291"/>
      <c r="D250" s="291">
        <f t="shared" ref="D250:U250" si="11">SUM(D248,D240,D232,D217,D207,D196,D194,D166,D159,D155,D249)</f>
        <v>654</v>
      </c>
      <c r="E250" s="291">
        <f t="shared" si="11"/>
        <v>885</v>
      </c>
      <c r="F250" s="291">
        <f t="shared" si="11"/>
        <v>10320</v>
      </c>
      <c r="G250" s="291">
        <f t="shared" si="11"/>
        <v>5961</v>
      </c>
      <c r="H250" s="291">
        <f t="shared" si="11"/>
        <v>2775</v>
      </c>
      <c r="I250" s="291">
        <f t="shared" si="11"/>
        <v>8781</v>
      </c>
      <c r="J250" s="291">
        <f t="shared" si="11"/>
        <v>4494</v>
      </c>
      <c r="K250" s="291">
        <f t="shared" si="11"/>
        <v>4480</v>
      </c>
      <c r="L250" s="291">
        <f t="shared" si="11"/>
        <v>199</v>
      </c>
      <c r="M250" s="291">
        <f t="shared" si="11"/>
        <v>276</v>
      </c>
      <c r="N250" s="291">
        <f t="shared" si="11"/>
        <v>20</v>
      </c>
      <c r="O250" s="291">
        <f t="shared" si="11"/>
        <v>1080</v>
      </c>
      <c r="P250" s="291">
        <f t="shared" si="11"/>
        <v>34</v>
      </c>
      <c r="Q250" s="291">
        <f t="shared" si="11"/>
        <v>9</v>
      </c>
      <c r="R250" s="291">
        <f t="shared" si="11"/>
        <v>1</v>
      </c>
      <c r="S250" s="291">
        <f t="shared" si="11"/>
        <v>240</v>
      </c>
      <c r="T250" s="291">
        <f t="shared" si="11"/>
        <v>509</v>
      </c>
      <c r="U250" s="291">
        <f t="shared" si="11"/>
        <v>40718</v>
      </c>
    </row>
    <row r="251" spans="1:21" s="19" customFormat="1" ht="15" customHeight="1" thickTop="1" x14ac:dyDescent="0.2">
      <c r="A251" s="434"/>
      <c r="B251" s="292"/>
      <c r="C251" s="292"/>
      <c r="D251" s="292"/>
      <c r="E251" s="292"/>
      <c r="F251" s="292"/>
      <c r="G251" s="292"/>
      <c r="H251" s="292"/>
      <c r="I251" s="292"/>
      <c r="J251" s="292"/>
      <c r="K251" s="292"/>
      <c r="L251" s="292"/>
      <c r="M251" s="292"/>
      <c r="N251" s="292"/>
      <c r="O251" s="292"/>
      <c r="P251" s="292"/>
      <c r="Q251" s="292"/>
      <c r="R251" s="292"/>
      <c r="S251" s="292"/>
      <c r="T251" s="292"/>
      <c r="U251" s="292"/>
    </row>
    <row r="252" spans="1:21" ht="15" customHeight="1" x14ac:dyDescent="0.2">
      <c r="A252" s="20">
        <v>2011</v>
      </c>
    </row>
    <row r="253" spans="1:21" s="429" customFormat="1" ht="15" customHeight="1" x14ac:dyDescent="0.2">
      <c r="A253" s="433" t="s">
        <v>737</v>
      </c>
      <c r="B253" s="433" t="s">
        <v>401</v>
      </c>
      <c r="C253" s="433"/>
      <c r="D253" s="432" t="s">
        <v>316</v>
      </c>
      <c r="E253" s="431" t="s">
        <v>317</v>
      </c>
      <c r="F253" s="431" t="s">
        <v>318</v>
      </c>
      <c r="G253" s="431" t="s">
        <v>319</v>
      </c>
      <c r="H253" s="431" t="s">
        <v>320</v>
      </c>
      <c r="I253" s="431" t="s">
        <v>321</v>
      </c>
      <c r="J253" s="431" t="s">
        <v>322</v>
      </c>
      <c r="K253" s="431" t="s">
        <v>323</v>
      </c>
      <c r="L253" s="431" t="s">
        <v>324</v>
      </c>
      <c r="M253" s="431" t="s">
        <v>325</v>
      </c>
      <c r="N253" s="431" t="s">
        <v>326</v>
      </c>
      <c r="O253" s="431" t="s">
        <v>327</v>
      </c>
      <c r="P253" s="431" t="s">
        <v>328</v>
      </c>
      <c r="Q253" s="431" t="s">
        <v>329</v>
      </c>
      <c r="R253" s="431" t="s">
        <v>330</v>
      </c>
      <c r="S253" s="431" t="s">
        <v>331</v>
      </c>
      <c r="T253" s="431" t="s">
        <v>332</v>
      </c>
      <c r="U253" s="430" t="s">
        <v>0</v>
      </c>
    </row>
    <row r="254" spans="1:21" ht="15" customHeight="1" thickBot="1" x14ac:dyDescent="0.25">
      <c r="A254" s="428" t="s">
        <v>1</v>
      </c>
      <c r="B254" s="422" t="s">
        <v>84</v>
      </c>
      <c r="C254" s="422"/>
      <c r="D254" s="416">
        <v>4</v>
      </c>
      <c r="E254" s="410"/>
      <c r="F254" s="410">
        <v>19</v>
      </c>
      <c r="G254" s="410">
        <v>1</v>
      </c>
      <c r="H254" s="410">
        <v>1</v>
      </c>
      <c r="I254" s="410">
        <v>4</v>
      </c>
      <c r="J254" s="410">
        <v>5</v>
      </c>
      <c r="K254" s="410">
        <v>4</v>
      </c>
      <c r="L254" s="410">
        <v>1</v>
      </c>
      <c r="M254" s="410">
        <v>1</v>
      </c>
      <c r="N254" s="410"/>
      <c r="O254" s="410">
        <v>2</v>
      </c>
      <c r="P254" s="410"/>
      <c r="Q254" s="410"/>
      <c r="R254" s="410"/>
      <c r="S254" s="410"/>
      <c r="T254" s="410"/>
      <c r="U254" s="411">
        <v>42</v>
      </c>
    </row>
    <row r="255" spans="1:21" ht="15" customHeight="1" thickTop="1" x14ac:dyDescent="0.2">
      <c r="A255" s="427"/>
      <c r="B255" s="426" t="s">
        <v>87</v>
      </c>
      <c r="C255" s="426"/>
      <c r="D255" s="409">
        <v>1</v>
      </c>
      <c r="E255" s="412">
        <v>2</v>
      </c>
      <c r="F255" s="412">
        <v>31</v>
      </c>
      <c r="G255" s="412">
        <v>12</v>
      </c>
      <c r="H255" s="412">
        <v>1</v>
      </c>
      <c r="I255" s="412">
        <v>12</v>
      </c>
      <c r="J255" s="412">
        <v>8</v>
      </c>
      <c r="K255" s="412">
        <v>5</v>
      </c>
      <c r="L255" s="412"/>
      <c r="M255" s="412"/>
      <c r="N255" s="412"/>
      <c r="O255" s="412"/>
      <c r="P255" s="412"/>
      <c r="Q255" s="412"/>
      <c r="R255" s="412"/>
      <c r="S255" s="412"/>
      <c r="T255" s="412"/>
      <c r="U255" s="413">
        <v>72</v>
      </c>
    </row>
    <row r="256" spans="1:21" ht="15" customHeight="1" x14ac:dyDescent="0.2">
      <c r="A256" s="427"/>
      <c r="B256" s="426" t="s">
        <v>91</v>
      </c>
      <c r="C256" s="426"/>
      <c r="D256" s="409">
        <v>2</v>
      </c>
      <c r="E256" s="412">
        <v>3</v>
      </c>
      <c r="F256" s="412">
        <v>24</v>
      </c>
      <c r="G256" s="412">
        <v>15</v>
      </c>
      <c r="H256" s="412">
        <v>10</v>
      </c>
      <c r="I256" s="412">
        <v>47</v>
      </c>
      <c r="J256" s="412">
        <v>40</v>
      </c>
      <c r="K256" s="412">
        <v>16</v>
      </c>
      <c r="L256" s="412"/>
      <c r="M256" s="412"/>
      <c r="N256" s="412"/>
      <c r="O256" s="412">
        <v>1</v>
      </c>
      <c r="P256" s="412"/>
      <c r="Q256" s="412"/>
      <c r="R256" s="412"/>
      <c r="S256" s="412">
        <v>1</v>
      </c>
      <c r="T256" s="412">
        <v>4</v>
      </c>
      <c r="U256" s="413">
        <v>163</v>
      </c>
    </row>
    <row r="257" spans="1:21" ht="15" customHeight="1" x14ac:dyDescent="0.2">
      <c r="A257" s="427"/>
      <c r="B257" s="426" t="s">
        <v>95</v>
      </c>
      <c r="C257" s="426"/>
      <c r="D257" s="409"/>
      <c r="E257" s="412"/>
      <c r="F257" s="412">
        <v>3</v>
      </c>
      <c r="G257" s="412">
        <v>4</v>
      </c>
      <c r="H257" s="412">
        <v>1</v>
      </c>
      <c r="I257" s="412">
        <v>4</v>
      </c>
      <c r="J257" s="412"/>
      <c r="K257" s="412">
        <v>4</v>
      </c>
      <c r="L257" s="412"/>
      <c r="M257" s="412">
        <v>1</v>
      </c>
      <c r="N257" s="412"/>
      <c r="O257" s="412">
        <v>1</v>
      </c>
      <c r="P257" s="412"/>
      <c r="Q257" s="412"/>
      <c r="R257" s="412"/>
      <c r="S257" s="412"/>
      <c r="T257" s="412"/>
      <c r="U257" s="413">
        <v>18</v>
      </c>
    </row>
    <row r="258" spans="1:21" ht="15" customHeight="1" x14ac:dyDescent="0.2">
      <c r="A258" s="427"/>
      <c r="B258" s="426" t="s">
        <v>98</v>
      </c>
      <c r="C258" s="426"/>
      <c r="D258" s="409">
        <v>1</v>
      </c>
      <c r="E258" s="412"/>
      <c r="F258" s="412"/>
      <c r="G258" s="412">
        <v>1</v>
      </c>
      <c r="H258" s="412"/>
      <c r="I258" s="412"/>
      <c r="J258" s="412"/>
      <c r="K258" s="412"/>
      <c r="L258" s="412"/>
      <c r="M258" s="412"/>
      <c r="N258" s="412"/>
      <c r="O258" s="412"/>
      <c r="P258" s="412"/>
      <c r="Q258" s="412"/>
      <c r="R258" s="412"/>
      <c r="S258" s="412"/>
      <c r="T258" s="412"/>
      <c r="U258" s="413">
        <v>2</v>
      </c>
    </row>
    <row r="259" spans="1:21" ht="15" customHeight="1" x14ac:dyDescent="0.2">
      <c r="A259" s="427"/>
      <c r="B259" s="426" t="s">
        <v>101</v>
      </c>
      <c r="C259" s="426"/>
      <c r="D259" s="409">
        <v>2</v>
      </c>
      <c r="E259" s="412">
        <v>1</v>
      </c>
      <c r="F259" s="412">
        <v>8</v>
      </c>
      <c r="G259" s="412">
        <v>2</v>
      </c>
      <c r="H259" s="412">
        <v>1</v>
      </c>
      <c r="I259" s="412"/>
      <c r="J259" s="412">
        <v>2</v>
      </c>
      <c r="K259" s="412">
        <v>2</v>
      </c>
      <c r="L259" s="412"/>
      <c r="M259" s="412"/>
      <c r="N259" s="412"/>
      <c r="O259" s="412"/>
      <c r="P259" s="412"/>
      <c r="Q259" s="412"/>
      <c r="R259" s="412"/>
      <c r="S259" s="412"/>
      <c r="T259" s="412">
        <v>1</v>
      </c>
      <c r="U259" s="413">
        <v>19</v>
      </c>
    </row>
    <row r="260" spans="1:21" ht="15" customHeight="1" x14ac:dyDescent="0.2">
      <c r="A260" s="427"/>
      <c r="B260" s="426" t="s">
        <v>104</v>
      </c>
      <c r="C260" s="426"/>
      <c r="D260" s="409"/>
      <c r="E260" s="412">
        <v>3</v>
      </c>
      <c r="F260" s="412">
        <v>24</v>
      </c>
      <c r="G260" s="412">
        <v>21</v>
      </c>
      <c r="H260" s="412">
        <v>11</v>
      </c>
      <c r="I260" s="412">
        <v>23</v>
      </c>
      <c r="J260" s="412">
        <v>5</v>
      </c>
      <c r="K260" s="412">
        <v>6</v>
      </c>
      <c r="L260" s="412"/>
      <c r="M260" s="412"/>
      <c r="N260" s="412"/>
      <c r="O260" s="412"/>
      <c r="P260" s="412"/>
      <c r="Q260" s="412"/>
      <c r="R260" s="412"/>
      <c r="S260" s="412"/>
      <c r="T260" s="412"/>
      <c r="U260" s="413">
        <v>93</v>
      </c>
    </row>
    <row r="261" spans="1:21" ht="15" customHeight="1" x14ac:dyDescent="0.2">
      <c r="A261" s="427"/>
      <c r="B261" s="426" t="s">
        <v>106</v>
      </c>
      <c r="C261" s="426"/>
      <c r="D261" s="409"/>
      <c r="E261" s="412"/>
      <c r="F261" s="412">
        <v>4</v>
      </c>
      <c r="G261" s="412">
        <v>3</v>
      </c>
      <c r="H261" s="412">
        <v>2</v>
      </c>
      <c r="I261" s="412">
        <v>3</v>
      </c>
      <c r="J261" s="412">
        <v>1</v>
      </c>
      <c r="K261" s="412"/>
      <c r="L261" s="412"/>
      <c r="M261" s="412"/>
      <c r="N261" s="412"/>
      <c r="O261" s="412"/>
      <c r="P261" s="412"/>
      <c r="Q261" s="412"/>
      <c r="R261" s="412"/>
      <c r="S261" s="412"/>
      <c r="T261" s="412"/>
      <c r="U261" s="413">
        <v>13</v>
      </c>
    </row>
    <row r="262" spans="1:21" ht="15" customHeight="1" x14ac:dyDescent="0.2">
      <c r="A262" s="427"/>
      <c r="B262" s="426" t="s">
        <v>109</v>
      </c>
      <c r="C262" s="426"/>
      <c r="D262" s="409"/>
      <c r="E262" s="412"/>
      <c r="F262" s="412">
        <v>1</v>
      </c>
      <c r="G262" s="412"/>
      <c r="H262" s="412"/>
      <c r="I262" s="412"/>
      <c r="J262" s="412"/>
      <c r="K262" s="412"/>
      <c r="L262" s="412"/>
      <c r="M262" s="412"/>
      <c r="N262" s="412"/>
      <c r="O262" s="412"/>
      <c r="P262" s="412"/>
      <c r="Q262" s="412"/>
      <c r="R262" s="412"/>
      <c r="S262" s="412"/>
      <c r="T262" s="412"/>
      <c r="U262" s="413">
        <v>1</v>
      </c>
    </row>
    <row r="263" spans="1:21" ht="15" customHeight="1" x14ac:dyDescent="0.2">
      <c r="A263" s="427"/>
      <c r="B263" s="426" t="s">
        <v>111</v>
      </c>
      <c r="C263" s="426"/>
      <c r="D263" s="409"/>
      <c r="E263" s="412"/>
      <c r="F263" s="412"/>
      <c r="G263" s="412">
        <v>1</v>
      </c>
      <c r="H263" s="412">
        <v>1</v>
      </c>
      <c r="I263" s="412"/>
      <c r="J263" s="412">
        <v>1</v>
      </c>
      <c r="K263" s="412"/>
      <c r="L263" s="412"/>
      <c r="M263" s="412"/>
      <c r="N263" s="412"/>
      <c r="O263" s="412"/>
      <c r="P263" s="412"/>
      <c r="Q263" s="412"/>
      <c r="R263" s="412"/>
      <c r="S263" s="412"/>
      <c r="T263" s="412"/>
      <c r="U263" s="413">
        <v>3</v>
      </c>
    </row>
    <row r="264" spans="1:21" ht="15" customHeight="1" x14ac:dyDescent="0.2">
      <c r="A264" s="427"/>
      <c r="B264" s="426" t="s">
        <v>114</v>
      </c>
      <c r="C264" s="426"/>
      <c r="D264" s="409">
        <v>7</v>
      </c>
      <c r="E264" s="412">
        <v>4</v>
      </c>
      <c r="F264" s="412">
        <v>14</v>
      </c>
      <c r="G264" s="412"/>
      <c r="H264" s="412"/>
      <c r="I264" s="412"/>
      <c r="J264" s="412"/>
      <c r="K264" s="412"/>
      <c r="L264" s="412"/>
      <c r="M264" s="412"/>
      <c r="N264" s="412"/>
      <c r="O264" s="412"/>
      <c r="P264" s="412"/>
      <c r="Q264" s="412"/>
      <c r="R264" s="412"/>
      <c r="S264" s="412"/>
      <c r="T264" s="412"/>
      <c r="U264" s="413">
        <v>25</v>
      </c>
    </row>
    <row r="265" spans="1:21" ht="15" customHeight="1" x14ac:dyDescent="0.2">
      <c r="A265" s="427"/>
      <c r="B265" s="426" t="s">
        <v>117</v>
      </c>
      <c r="C265" s="426"/>
      <c r="D265" s="409">
        <v>9</v>
      </c>
      <c r="E265" s="412">
        <v>10</v>
      </c>
      <c r="F265" s="412">
        <v>56</v>
      </c>
      <c r="G265" s="412">
        <v>30</v>
      </c>
      <c r="H265" s="412">
        <v>17</v>
      </c>
      <c r="I265" s="412">
        <v>12</v>
      </c>
      <c r="J265" s="412">
        <v>4</v>
      </c>
      <c r="K265" s="412">
        <v>3</v>
      </c>
      <c r="L265" s="412"/>
      <c r="M265" s="412"/>
      <c r="N265" s="412"/>
      <c r="O265" s="412"/>
      <c r="P265" s="412"/>
      <c r="Q265" s="412"/>
      <c r="R265" s="412"/>
      <c r="S265" s="412"/>
      <c r="T265" s="412">
        <v>3</v>
      </c>
      <c r="U265" s="413">
        <v>144</v>
      </c>
    </row>
    <row r="266" spans="1:21" ht="15" customHeight="1" x14ac:dyDescent="0.2">
      <c r="A266" s="427"/>
      <c r="B266" s="426" t="s">
        <v>120</v>
      </c>
      <c r="C266" s="426"/>
      <c r="D266" s="409">
        <v>2</v>
      </c>
      <c r="E266" s="412">
        <v>6</v>
      </c>
      <c r="F266" s="412">
        <v>57</v>
      </c>
      <c r="G266" s="412">
        <v>40</v>
      </c>
      <c r="H266" s="412">
        <v>23</v>
      </c>
      <c r="I266" s="412">
        <v>60</v>
      </c>
      <c r="J266" s="412">
        <v>34</v>
      </c>
      <c r="K266" s="412">
        <v>53</v>
      </c>
      <c r="L266" s="412">
        <v>6</v>
      </c>
      <c r="M266" s="412">
        <v>4</v>
      </c>
      <c r="N266" s="412"/>
      <c r="O266" s="412">
        <v>102</v>
      </c>
      <c r="P266" s="412">
        <v>1</v>
      </c>
      <c r="Q266" s="412"/>
      <c r="R266" s="412"/>
      <c r="S266" s="412">
        <v>23</v>
      </c>
      <c r="T266" s="412">
        <v>5</v>
      </c>
      <c r="U266" s="413">
        <v>416</v>
      </c>
    </row>
    <row r="267" spans="1:21" ht="15" customHeight="1" x14ac:dyDescent="0.2">
      <c r="A267" s="427"/>
      <c r="B267" s="426" t="s">
        <v>123</v>
      </c>
      <c r="C267" s="426"/>
      <c r="D267" s="409">
        <v>4</v>
      </c>
      <c r="E267" s="412">
        <v>5</v>
      </c>
      <c r="F267" s="412">
        <v>48</v>
      </c>
      <c r="G267" s="412">
        <v>51</v>
      </c>
      <c r="H267" s="412">
        <v>17</v>
      </c>
      <c r="I267" s="412">
        <v>110</v>
      </c>
      <c r="J267" s="412">
        <v>94</v>
      </c>
      <c r="K267" s="412">
        <v>104</v>
      </c>
      <c r="L267" s="412">
        <v>9</v>
      </c>
      <c r="M267" s="412">
        <v>5</v>
      </c>
      <c r="N267" s="412"/>
      <c r="O267" s="412">
        <v>21</v>
      </c>
      <c r="P267" s="412"/>
      <c r="Q267" s="412"/>
      <c r="R267" s="412"/>
      <c r="S267" s="412">
        <v>1</v>
      </c>
      <c r="T267" s="412">
        <v>6</v>
      </c>
      <c r="U267" s="413">
        <v>475</v>
      </c>
    </row>
    <row r="268" spans="1:21" ht="15" customHeight="1" x14ac:dyDescent="0.2">
      <c r="A268" s="427"/>
      <c r="B268" s="426" t="s">
        <v>126</v>
      </c>
      <c r="C268" s="426"/>
      <c r="D268" s="409"/>
      <c r="E268" s="412">
        <v>1</v>
      </c>
      <c r="F268" s="412">
        <v>13</v>
      </c>
      <c r="G268" s="412">
        <v>26</v>
      </c>
      <c r="H268" s="412">
        <v>6</v>
      </c>
      <c r="I268" s="412">
        <v>42</v>
      </c>
      <c r="J268" s="412">
        <v>52</v>
      </c>
      <c r="K268" s="412">
        <v>23</v>
      </c>
      <c r="L268" s="412"/>
      <c r="M268" s="412">
        <v>2</v>
      </c>
      <c r="N268" s="412"/>
      <c r="O268" s="412">
        <v>6</v>
      </c>
      <c r="P268" s="412"/>
      <c r="Q268" s="412"/>
      <c r="R268" s="412"/>
      <c r="S268" s="412"/>
      <c r="T268" s="412">
        <v>1</v>
      </c>
      <c r="U268" s="413">
        <v>172</v>
      </c>
    </row>
    <row r="269" spans="1:21" ht="15" customHeight="1" x14ac:dyDescent="0.2">
      <c r="A269" s="427"/>
      <c r="B269" s="426" t="s">
        <v>128</v>
      </c>
      <c r="C269" s="426"/>
      <c r="D269" s="409"/>
      <c r="E269" s="412">
        <v>2</v>
      </c>
      <c r="F269" s="412">
        <v>36</v>
      </c>
      <c r="G269" s="412">
        <v>40</v>
      </c>
      <c r="H269" s="412">
        <v>11</v>
      </c>
      <c r="I269" s="412">
        <v>97</v>
      </c>
      <c r="J269" s="412">
        <v>99</v>
      </c>
      <c r="K269" s="412">
        <v>49</v>
      </c>
      <c r="L269" s="412">
        <v>2</v>
      </c>
      <c r="M269" s="412">
        <v>2</v>
      </c>
      <c r="N269" s="412"/>
      <c r="O269" s="412">
        <v>1</v>
      </c>
      <c r="P269" s="412"/>
      <c r="Q269" s="412"/>
      <c r="R269" s="412"/>
      <c r="S269" s="412"/>
      <c r="T269" s="412">
        <v>6</v>
      </c>
      <c r="U269" s="413">
        <v>345</v>
      </c>
    </row>
    <row r="270" spans="1:21" ht="15" customHeight="1" x14ac:dyDescent="0.2">
      <c r="A270" s="427"/>
      <c r="B270" s="426" t="s">
        <v>130</v>
      </c>
      <c r="C270" s="426"/>
      <c r="D270" s="409">
        <v>3</v>
      </c>
      <c r="E270" s="412">
        <v>1</v>
      </c>
      <c r="F270" s="412">
        <v>16</v>
      </c>
      <c r="G270" s="412">
        <v>18</v>
      </c>
      <c r="H270" s="412">
        <v>5</v>
      </c>
      <c r="I270" s="412">
        <v>27</v>
      </c>
      <c r="J270" s="412">
        <v>33</v>
      </c>
      <c r="K270" s="412">
        <v>68</v>
      </c>
      <c r="L270" s="412">
        <v>6</v>
      </c>
      <c r="M270" s="412">
        <v>13</v>
      </c>
      <c r="N270" s="412"/>
      <c r="O270" s="412">
        <v>145</v>
      </c>
      <c r="P270" s="412">
        <v>3</v>
      </c>
      <c r="Q270" s="412">
        <v>2</v>
      </c>
      <c r="R270" s="412">
        <v>1</v>
      </c>
      <c r="S270" s="412">
        <v>37</v>
      </c>
      <c r="T270" s="412">
        <v>15</v>
      </c>
      <c r="U270" s="413">
        <v>393</v>
      </c>
    </row>
    <row r="271" spans="1:21" ht="15" customHeight="1" x14ac:dyDescent="0.2">
      <c r="A271" s="427"/>
      <c r="B271" s="426" t="s">
        <v>133</v>
      </c>
      <c r="C271" s="426"/>
      <c r="D271" s="409">
        <v>1</v>
      </c>
      <c r="E271" s="412">
        <v>2</v>
      </c>
      <c r="F271" s="412">
        <v>16</v>
      </c>
      <c r="G271" s="412">
        <v>15</v>
      </c>
      <c r="H271" s="412">
        <v>4</v>
      </c>
      <c r="I271" s="412">
        <v>10</v>
      </c>
      <c r="J271" s="412">
        <v>11</v>
      </c>
      <c r="K271" s="412">
        <v>13</v>
      </c>
      <c r="L271" s="412">
        <v>2</v>
      </c>
      <c r="M271" s="412">
        <v>1</v>
      </c>
      <c r="N271" s="412"/>
      <c r="O271" s="412"/>
      <c r="P271" s="412"/>
      <c r="Q271" s="412"/>
      <c r="R271" s="412"/>
      <c r="S271" s="412"/>
      <c r="T271" s="412"/>
      <c r="U271" s="413">
        <v>75</v>
      </c>
    </row>
    <row r="272" spans="1:21" ht="15" customHeight="1" x14ac:dyDescent="0.2">
      <c r="A272" s="427"/>
      <c r="B272" s="426" t="s">
        <v>136</v>
      </c>
      <c r="C272" s="426"/>
      <c r="D272" s="409">
        <v>1</v>
      </c>
      <c r="E272" s="412">
        <v>4</v>
      </c>
      <c r="F272" s="412">
        <v>52</v>
      </c>
      <c r="G272" s="412">
        <v>150</v>
      </c>
      <c r="H272" s="412">
        <v>112</v>
      </c>
      <c r="I272" s="412">
        <v>318</v>
      </c>
      <c r="J272" s="412">
        <v>114</v>
      </c>
      <c r="K272" s="412">
        <v>87</v>
      </c>
      <c r="L272" s="412">
        <v>3</v>
      </c>
      <c r="M272" s="412">
        <v>1</v>
      </c>
      <c r="N272" s="412"/>
      <c r="O272" s="412">
        <v>2</v>
      </c>
      <c r="P272" s="412"/>
      <c r="Q272" s="412"/>
      <c r="R272" s="412"/>
      <c r="S272" s="412"/>
      <c r="T272" s="412">
        <v>4</v>
      </c>
      <c r="U272" s="413">
        <v>848</v>
      </c>
    </row>
    <row r="273" spans="1:21" ht="15" customHeight="1" x14ac:dyDescent="0.2">
      <c r="A273" s="427"/>
      <c r="B273" s="426" t="s">
        <v>139</v>
      </c>
      <c r="C273" s="426"/>
      <c r="D273" s="409"/>
      <c r="E273" s="412"/>
      <c r="F273" s="412">
        <v>1</v>
      </c>
      <c r="G273" s="412">
        <v>2</v>
      </c>
      <c r="H273" s="412">
        <v>1</v>
      </c>
      <c r="I273" s="412">
        <v>10</v>
      </c>
      <c r="J273" s="412">
        <v>15</v>
      </c>
      <c r="K273" s="412">
        <v>40</v>
      </c>
      <c r="L273" s="412">
        <v>4</v>
      </c>
      <c r="M273" s="412">
        <v>10</v>
      </c>
      <c r="N273" s="412"/>
      <c r="O273" s="412">
        <v>3</v>
      </c>
      <c r="P273" s="412"/>
      <c r="Q273" s="412"/>
      <c r="R273" s="412"/>
      <c r="S273" s="412">
        <v>1</v>
      </c>
      <c r="T273" s="412">
        <v>1</v>
      </c>
      <c r="U273" s="413">
        <v>88</v>
      </c>
    </row>
    <row r="274" spans="1:21" ht="15" customHeight="1" x14ac:dyDescent="0.2">
      <c r="A274" s="427"/>
      <c r="B274" s="426" t="s">
        <v>142</v>
      </c>
      <c r="C274" s="426"/>
      <c r="D274" s="409"/>
      <c r="E274" s="412"/>
      <c r="F274" s="412">
        <v>11</v>
      </c>
      <c r="G274" s="412">
        <v>10</v>
      </c>
      <c r="H274" s="412">
        <v>7</v>
      </c>
      <c r="I274" s="412">
        <v>12</v>
      </c>
      <c r="J274" s="412">
        <v>18</v>
      </c>
      <c r="K274" s="412">
        <v>22</v>
      </c>
      <c r="L274" s="412">
        <v>1</v>
      </c>
      <c r="M274" s="412"/>
      <c r="N274" s="412"/>
      <c r="O274" s="412">
        <v>5</v>
      </c>
      <c r="P274" s="412"/>
      <c r="Q274" s="412"/>
      <c r="R274" s="412"/>
      <c r="S274" s="412"/>
      <c r="T274" s="412">
        <v>2</v>
      </c>
      <c r="U274" s="413">
        <v>88</v>
      </c>
    </row>
    <row r="275" spans="1:21" ht="15" customHeight="1" x14ac:dyDescent="0.2">
      <c r="A275" s="427"/>
      <c r="B275" s="426" t="s">
        <v>144</v>
      </c>
      <c r="C275" s="426"/>
      <c r="D275" s="409"/>
      <c r="E275" s="412"/>
      <c r="F275" s="412"/>
      <c r="G275" s="412"/>
      <c r="H275" s="412"/>
      <c r="I275" s="412"/>
      <c r="J275" s="412"/>
      <c r="K275" s="412">
        <v>1</v>
      </c>
      <c r="L275" s="412"/>
      <c r="M275" s="412"/>
      <c r="N275" s="412"/>
      <c r="O275" s="412"/>
      <c r="P275" s="412"/>
      <c r="Q275" s="412"/>
      <c r="R275" s="412"/>
      <c r="S275" s="412"/>
      <c r="T275" s="412"/>
      <c r="U275" s="413">
        <v>1</v>
      </c>
    </row>
    <row r="276" spans="1:21" ht="15" customHeight="1" x14ac:dyDescent="0.2">
      <c r="A276" s="427"/>
      <c r="B276" s="426" t="s">
        <v>147</v>
      </c>
      <c r="C276" s="426"/>
      <c r="D276" s="409"/>
      <c r="E276" s="412">
        <v>1</v>
      </c>
      <c r="F276" s="412">
        <v>3</v>
      </c>
      <c r="G276" s="412">
        <v>4</v>
      </c>
      <c r="H276" s="412">
        <v>3</v>
      </c>
      <c r="I276" s="412">
        <v>5</v>
      </c>
      <c r="J276" s="412">
        <v>11</v>
      </c>
      <c r="K276" s="412">
        <v>22</v>
      </c>
      <c r="L276" s="412">
        <v>1</v>
      </c>
      <c r="M276" s="412">
        <v>1</v>
      </c>
      <c r="N276" s="412"/>
      <c r="O276" s="412">
        <v>1</v>
      </c>
      <c r="P276" s="412"/>
      <c r="Q276" s="412"/>
      <c r="R276" s="412"/>
      <c r="S276" s="412"/>
      <c r="T276" s="412">
        <v>1</v>
      </c>
      <c r="U276" s="413">
        <v>53</v>
      </c>
    </row>
    <row r="277" spans="1:21" ht="15" customHeight="1" x14ac:dyDescent="0.2">
      <c r="A277" s="427"/>
      <c r="B277" s="426" t="s">
        <v>150</v>
      </c>
      <c r="C277" s="426"/>
      <c r="D277" s="409"/>
      <c r="E277" s="412"/>
      <c r="F277" s="412"/>
      <c r="G277" s="412">
        <v>1</v>
      </c>
      <c r="H277" s="412">
        <v>1</v>
      </c>
      <c r="I277" s="412">
        <v>1</v>
      </c>
      <c r="J277" s="412">
        <v>1</v>
      </c>
      <c r="K277" s="412">
        <v>1</v>
      </c>
      <c r="L277" s="412"/>
      <c r="M277" s="412"/>
      <c r="N277" s="412"/>
      <c r="O277" s="412"/>
      <c r="P277" s="412"/>
      <c r="Q277" s="412"/>
      <c r="R277" s="412"/>
      <c r="S277" s="412"/>
      <c r="T277" s="412"/>
      <c r="U277" s="413">
        <v>5</v>
      </c>
    </row>
    <row r="278" spans="1:21" ht="15" customHeight="1" thickBot="1" x14ac:dyDescent="0.25">
      <c r="A278" s="425" t="s">
        <v>153</v>
      </c>
      <c r="B278" s="424"/>
      <c r="C278" s="424"/>
      <c r="D278" s="414">
        <v>37</v>
      </c>
      <c r="E278" s="414">
        <v>45</v>
      </c>
      <c r="F278" s="414">
        <v>437</v>
      </c>
      <c r="G278" s="414">
        <v>447</v>
      </c>
      <c r="H278" s="414">
        <v>235</v>
      </c>
      <c r="I278" s="414">
        <v>797</v>
      </c>
      <c r="J278" s="414">
        <v>548</v>
      </c>
      <c r="K278" s="414">
        <v>523</v>
      </c>
      <c r="L278" s="414">
        <v>35</v>
      </c>
      <c r="M278" s="414">
        <v>41</v>
      </c>
      <c r="N278" s="414"/>
      <c r="O278" s="414">
        <v>290</v>
      </c>
      <c r="P278" s="414">
        <v>4</v>
      </c>
      <c r="Q278" s="414">
        <v>2</v>
      </c>
      <c r="R278" s="414">
        <v>1</v>
      </c>
      <c r="S278" s="414">
        <v>63</v>
      </c>
      <c r="T278" s="414">
        <v>49</v>
      </c>
      <c r="U278" s="415">
        <v>3554</v>
      </c>
    </row>
    <row r="279" spans="1:21" ht="15" customHeight="1" thickTop="1" thickBot="1" x14ac:dyDescent="0.25">
      <c r="A279" s="428" t="s">
        <v>2</v>
      </c>
      <c r="B279" s="422" t="s">
        <v>156</v>
      </c>
      <c r="C279" s="422"/>
      <c r="D279" s="416">
        <v>1</v>
      </c>
      <c r="E279" s="410">
        <v>4</v>
      </c>
      <c r="F279" s="410">
        <v>30</v>
      </c>
      <c r="G279" s="410">
        <v>16</v>
      </c>
      <c r="H279" s="410">
        <v>5</v>
      </c>
      <c r="I279" s="410">
        <v>27</v>
      </c>
      <c r="J279" s="410">
        <v>6</v>
      </c>
      <c r="K279" s="410">
        <v>3</v>
      </c>
      <c r="L279" s="410"/>
      <c r="M279" s="410"/>
      <c r="N279" s="410"/>
      <c r="O279" s="410"/>
      <c r="P279" s="410"/>
      <c r="Q279" s="410"/>
      <c r="R279" s="410"/>
      <c r="S279" s="410"/>
      <c r="T279" s="410"/>
      <c r="U279" s="411">
        <v>92</v>
      </c>
    </row>
    <row r="280" spans="1:21" ht="15" customHeight="1" thickTop="1" x14ac:dyDescent="0.2">
      <c r="A280" s="427"/>
      <c r="B280" s="426" t="s">
        <v>159</v>
      </c>
      <c r="C280" s="426"/>
      <c r="D280" s="409">
        <v>1</v>
      </c>
      <c r="E280" s="412"/>
      <c r="F280" s="412">
        <v>17</v>
      </c>
      <c r="G280" s="412">
        <v>3</v>
      </c>
      <c r="H280" s="412"/>
      <c r="I280" s="412">
        <v>24</v>
      </c>
      <c r="J280" s="412">
        <v>6</v>
      </c>
      <c r="K280" s="412">
        <v>4</v>
      </c>
      <c r="L280" s="412"/>
      <c r="M280" s="412"/>
      <c r="N280" s="412"/>
      <c r="O280" s="412"/>
      <c r="P280" s="412"/>
      <c r="Q280" s="412"/>
      <c r="R280" s="412"/>
      <c r="S280" s="412"/>
      <c r="T280" s="412"/>
      <c r="U280" s="413">
        <v>55</v>
      </c>
    </row>
    <row r="281" spans="1:21" ht="15" customHeight="1" x14ac:dyDescent="0.2">
      <c r="A281" s="427"/>
      <c r="B281" s="426" t="s">
        <v>161</v>
      </c>
      <c r="C281" s="426"/>
      <c r="D281" s="409">
        <v>3</v>
      </c>
      <c r="E281" s="412">
        <v>1</v>
      </c>
      <c r="F281" s="412">
        <v>25</v>
      </c>
      <c r="G281" s="412">
        <v>18</v>
      </c>
      <c r="H281" s="412">
        <v>7</v>
      </c>
      <c r="I281" s="412">
        <v>14</v>
      </c>
      <c r="J281" s="412">
        <v>14</v>
      </c>
      <c r="K281" s="412">
        <v>2</v>
      </c>
      <c r="L281" s="412"/>
      <c r="M281" s="412"/>
      <c r="N281" s="412"/>
      <c r="O281" s="412"/>
      <c r="P281" s="412"/>
      <c r="Q281" s="412"/>
      <c r="R281" s="412"/>
      <c r="S281" s="412"/>
      <c r="T281" s="412">
        <v>1</v>
      </c>
      <c r="U281" s="413">
        <v>85</v>
      </c>
    </row>
    <row r="282" spans="1:21" ht="15" customHeight="1" x14ac:dyDescent="0.2">
      <c r="A282" s="427"/>
      <c r="B282" s="426" t="s">
        <v>164</v>
      </c>
      <c r="C282" s="426"/>
      <c r="D282" s="409">
        <v>1</v>
      </c>
      <c r="E282" s="412"/>
      <c r="F282" s="412">
        <v>10</v>
      </c>
      <c r="G282" s="412">
        <v>15</v>
      </c>
      <c r="H282" s="412">
        <v>5</v>
      </c>
      <c r="I282" s="412">
        <v>11</v>
      </c>
      <c r="J282" s="412">
        <v>2</v>
      </c>
      <c r="K282" s="412">
        <v>3</v>
      </c>
      <c r="L282" s="412"/>
      <c r="M282" s="412"/>
      <c r="N282" s="412"/>
      <c r="O282" s="412"/>
      <c r="P282" s="412"/>
      <c r="Q282" s="412"/>
      <c r="R282" s="412"/>
      <c r="S282" s="412"/>
      <c r="T282" s="412"/>
      <c r="U282" s="413">
        <v>47</v>
      </c>
    </row>
    <row r="283" spans="1:21" ht="15" customHeight="1" x14ac:dyDescent="0.2">
      <c r="A283" s="427"/>
      <c r="B283" s="426" t="s">
        <v>167</v>
      </c>
      <c r="C283" s="426"/>
      <c r="D283" s="409"/>
      <c r="E283" s="412"/>
      <c r="F283" s="412">
        <v>2</v>
      </c>
      <c r="G283" s="412"/>
      <c r="H283" s="412"/>
      <c r="I283" s="412"/>
      <c r="J283" s="412"/>
      <c r="K283" s="412"/>
      <c r="L283" s="412"/>
      <c r="M283" s="412"/>
      <c r="N283" s="412"/>
      <c r="O283" s="412"/>
      <c r="P283" s="412"/>
      <c r="Q283" s="412"/>
      <c r="R283" s="412"/>
      <c r="S283" s="412"/>
      <c r="T283" s="412"/>
      <c r="U283" s="413">
        <v>2</v>
      </c>
    </row>
    <row r="284" spans="1:21" ht="15" customHeight="1" thickBot="1" x14ac:dyDescent="0.25">
      <c r="A284" s="425" t="s">
        <v>169</v>
      </c>
      <c r="B284" s="424"/>
      <c r="C284" s="424"/>
      <c r="D284" s="414">
        <v>6</v>
      </c>
      <c r="E284" s="414">
        <v>5</v>
      </c>
      <c r="F284" s="414">
        <v>84</v>
      </c>
      <c r="G284" s="414">
        <v>52</v>
      </c>
      <c r="H284" s="414">
        <v>17</v>
      </c>
      <c r="I284" s="414">
        <v>76</v>
      </c>
      <c r="J284" s="414">
        <v>28</v>
      </c>
      <c r="K284" s="414">
        <v>12</v>
      </c>
      <c r="L284" s="414"/>
      <c r="M284" s="414"/>
      <c r="N284" s="414"/>
      <c r="O284" s="414"/>
      <c r="P284" s="414"/>
      <c r="Q284" s="414"/>
      <c r="R284" s="414"/>
      <c r="S284" s="414"/>
      <c r="T284" s="414">
        <v>1</v>
      </c>
      <c r="U284" s="415">
        <v>281</v>
      </c>
    </row>
    <row r="285" spans="1:21" ht="15" customHeight="1" thickTop="1" thickBot="1" x14ac:dyDescent="0.25">
      <c r="A285" s="428" t="s">
        <v>3</v>
      </c>
      <c r="B285" s="422" t="s">
        <v>171</v>
      </c>
      <c r="C285" s="422"/>
      <c r="D285" s="416">
        <v>3</v>
      </c>
      <c r="E285" s="410">
        <v>3</v>
      </c>
      <c r="F285" s="410">
        <v>19</v>
      </c>
      <c r="G285" s="410">
        <v>19</v>
      </c>
      <c r="H285" s="410">
        <v>10</v>
      </c>
      <c r="I285" s="410">
        <v>36</v>
      </c>
      <c r="J285" s="410">
        <v>13</v>
      </c>
      <c r="K285" s="410">
        <v>8</v>
      </c>
      <c r="L285" s="410"/>
      <c r="M285" s="410"/>
      <c r="N285" s="410"/>
      <c r="O285" s="410"/>
      <c r="P285" s="410"/>
      <c r="Q285" s="410"/>
      <c r="R285" s="410"/>
      <c r="S285" s="410"/>
      <c r="T285" s="410">
        <v>1</v>
      </c>
      <c r="U285" s="411">
        <v>112</v>
      </c>
    </row>
    <row r="286" spans="1:21" ht="15" customHeight="1" thickTop="1" x14ac:dyDescent="0.2">
      <c r="A286" s="427"/>
      <c r="B286" s="426" t="s">
        <v>173</v>
      </c>
      <c r="C286" s="426"/>
      <c r="D286" s="409"/>
      <c r="E286" s="412"/>
      <c r="F286" s="412"/>
      <c r="G286" s="412"/>
      <c r="H286" s="412"/>
      <c r="I286" s="412"/>
      <c r="J286" s="412"/>
      <c r="K286" s="412">
        <v>1</v>
      </c>
      <c r="L286" s="412"/>
      <c r="M286" s="412"/>
      <c r="N286" s="412"/>
      <c r="O286" s="412"/>
      <c r="P286" s="412"/>
      <c r="Q286" s="412"/>
      <c r="R286" s="412"/>
      <c r="S286" s="412"/>
      <c r="T286" s="412"/>
      <c r="U286" s="413">
        <v>1</v>
      </c>
    </row>
    <row r="287" spans="1:21" ht="15" customHeight="1" x14ac:dyDescent="0.2">
      <c r="A287" s="427"/>
      <c r="B287" s="426" t="s">
        <v>175</v>
      </c>
      <c r="C287" s="426"/>
      <c r="D287" s="409">
        <v>5</v>
      </c>
      <c r="E287" s="412">
        <v>2</v>
      </c>
      <c r="F287" s="412">
        <v>38</v>
      </c>
      <c r="G287" s="412">
        <v>27</v>
      </c>
      <c r="H287" s="412">
        <v>15</v>
      </c>
      <c r="I287" s="412">
        <v>63</v>
      </c>
      <c r="J287" s="412">
        <v>14</v>
      </c>
      <c r="K287" s="412">
        <v>18</v>
      </c>
      <c r="L287" s="412">
        <v>2</v>
      </c>
      <c r="M287" s="412">
        <v>5</v>
      </c>
      <c r="N287" s="412"/>
      <c r="O287" s="412"/>
      <c r="P287" s="412"/>
      <c r="Q287" s="412"/>
      <c r="R287" s="412"/>
      <c r="S287" s="412"/>
      <c r="T287" s="412"/>
      <c r="U287" s="413">
        <v>189</v>
      </c>
    </row>
    <row r="288" spans="1:21" ht="15" customHeight="1" x14ac:dyDescent="0.2">
      <c r="A288" s="427"/>
      <c r="B288" s="426" t="s">
        <v>177</v>
      </c>
      <c r="C288" s="426"/>
      <c r="D288" s="409"/>
      <c r="E288" s="412"/>
      <c r="F288" s="412"/>
      <c r="G288" s="412"/>
      <c r="H288" s="412"/>
      <c r="I288" s="412">
        <v>1</v>
      </c>
      <c r="J288" s="412"/>
      <c r="K288" s="412"/>
      <c r="L288" s="412"/>
      <c r="M288" s="412"/>
      <c r="N288" s="412"/>
      <c r="O288" s="412"/>
      <c r="P288" s="412"/>
      <c r="Q288" s="412"/>
      <c r="R288" s="412"/>
      <c r="S288" s="412"/>
      <c r="T288" s="412"/>
      <c r="U288" s="413">
        <v>1</v>
      </c>
    </row>
    <row r="289" spans="1:21" ht="15" customHeight="1" x14ac:dyDescent="0.2">
      <c r="A289" s="427"/>
      <c r="B289" s="426" t="s">
        <v>179</v>
      </c>
      <c r="C289" s="426"/>
      <c r="D289" s="409"/>
      <c r="E289" s="412"/>
      <c r="F289" s="412"/>
      <c r="G289" s="412">
        <v>1</v>
      </c>
      <c r="H289" s="412"/>
      <c r="I289" s="412">
        <v>1</v>
      </c>
      <c r="J289" s="412"/>
      <c r="K289" s="412"/>
      <c r="L289" s="412"/>
      <c r="M289" s="412"/>
      <c r="N289" s="412"/>
      <c r="O289" s="412"/>
      <c r="P289" s="412"/>
      <c r="Q289" s="412"/>
      <c r="R289" s="412"/>
      <c r="S289" s="412"/>
      <c r="T289" s="412"/>
      <c r="U289" s="413">
        <v>2</v>
      </c>
    </row>
    <row r="290" spans="1:21" ht="15" customHeight="1" x14ac:dyDescent="0.2">
      <c r="A290" s="427"/>
      <c r="B290" s="426" t="s">
        <v>181</v>
      </c>
      <c r="C290" s="426"/>
      <c r="D290" s="409"/>
      <c r="E290" s="412"/>
      <c r="F290" s="412">
        <v>1</v>
      </c>
      <c r="G290" s="412"/>
      <c r="H290" s="412"/>
      <c r="I290" s="412"/>
      <c r="J290" s="412"/>
      <c r="K290" s="412"/>
      <c r="L290" s="412"/>
      <c r="M290" s="412"/>
      <c r="N290" s="412"/>
      <c r="O290" s="412"/>
      <c r="P290" s="412"/>
      <c r="Q290" s="412"/>
      <c r="R290" s="412"/>
      <c r="S290" s="412"/>
      <c r="T290" s="412"/>
      <c r="U290" s="413">
        <v>1</v>
      </c>
    </row>
    <row r="291" spans="1:21" ht="15" customHeight="1" x14ac:dyDescent="0.2">
      <c r="A291" s="427"/>
      <c r="B291" s="426" t="s">
        <v>182</v>
      </c>
      <c r="C291" s="426"/>
      <c r="D291" s="409">
        <v>2</v>
      </c>
      <c r="E291" s="412">
        <v>5</v>
      </c>
      <c r="F291" s="412">
        <v>71</v>
      </c>
      <c r="G291" s="412">
        <v>45</v>
      </c>
      <c r="H291" s="412">
        <v>58</v>
      </c>
      <c r="I291" s="412">
        <v>433</v>
      </c>
      <c r="J291" s="412">
        <v>256</v>
      </c>
      <c r="K291" s="412">
        <v>395</v>
      </c>
      <c r="L291" s="412">
        <v>3</v>
      </c>
      <c r="M291" s="412">
        <v>17</v>
      </c>
      <c r="N291" s="412">
        <v>1</v>
      </c>
      <c r="O291" s="412">
        <v>22</v>
      </c>
      <c r="P291" s="412"/>
      <c r="Q291" s="412"/>
      <c r="R291" s="412"/>
      <c r="S291" s="412"/>
      <c r="T291" s="412">
        <v>4</v>
      </c>
      <c r="U291" s="413">
        <v>1312</v>
      </c>
    </row>
    <row r="292" spans="1:21" ht="15" customHeight="1" x14ac:dyDescent="0.2">
      <c r="A292" s="427"/>
      <c r="B292" s="426" t="s">
        <v>183</v>
      </c>
      <c r="C292" s="426"/>
      <c r="D292" s="409"/>
      <c r="E292" s="412"/>
      <c r="F292" s="412">
        <v>1</v>
      </c>
      <c r="G292" s="412"/>
      <c r="H292" s="412">
        <v>2</v>
      </c>
      <c r="I292" s="412">
        <v>1</v>
      </c>
      <c r="J292" s="412">
        <v>1</v>
      </c>
      <c r="K292" s="412">
        <v>1</v>
      </c>
      <c r="L292" s="412"/>
      <c r="M292" s="412"/>
      <c r="N292" s="412"/>
      <c r="O292" s="412"/>
      <c r="P292" s="412"/>
      <c r="Q292" s="412"/>
      <c r="R292" s="412"/>
      <c r="S292" s="412"/>
      <c r="T292" s="412"/>
      <c r="U292" s="413">
        <v>6</v>
      </c>
    </row>
    <row r="293" spans="1:21" ht="15" customHeight="1" x14ac:dyDescent="0.2">
      <c r="A293" s="427"/>
      <c r="B293" s="426" t="s">
        <v>184</v>
      </c>
      <c r="C293" s="426"/>
      <c r="D293" s="409"/>
      <c r="E293" s="412"/>
      <c r="F293" s="412"/>
      <c r="G293" s="412"/>
      <c r="H293" s="412"/>
      <c r="I293" s="412"/>
      <c r="J293" s="412">
        <v>2</v>
      </c>
      <c r="K293" s="412"/>
      <c r="L293" s="412"/>
      <c r="M293" s="412"/>
      <c r="N293" s="412"/>
      <c r="O293" s="412"/>
      <c r="P293" s="412"/>
      <c r="Q293" s="412"/>
      <c r="R293" s="412"/>
      <c r="S293" s="412"/>
      <c r="T293" s="412"/>
      <c r="U293" s="413">
        <v>2</v>
      </c>
    </row>
    <row r="294" spans="1:21" ht="15" customHeight="1" x14ac:dyDescent="0.2">
      <c r="A294" s="427"/>
      <c r="B294" s="426" t="s">
        <v>185</v>
      </c>
      <c r="C294" s="426"/>
      <c r="D294" s="409">
        <v>1</v>
      </c>
      <c r="E294" s="412"/>
      <c r="F294" s="412">
        <v>6</v>
      </c>
      <c r="G294" s="412">
        <v>5</v>
      </c>
      <c r="H294" s="412"/>
      <c r="I294" s="412">
        <v>15</v>
      </c>
      <c r="J294" s="412">
        <v>8</v>
      </c>
      <c r="K294" s="412">
        <v>6</v>
      </c>
      <c r="L294" s="412"/>
      <c r="M294" s="412"/>
      <c r="N294" s="412"/>
      <c r="O294" s="412">
        <v>1</v>
      </c>
      <c r="P294" s="412"/>
      <c r="Q294" s="412"/>
      <c r="R294" s="412"/>
      <c r="S294" s="412"/>
      <c r="T294" s="412"/>
      <c r="U294" s="413">
        <v>42</v>
      </c>
    </row>
    <row r="295" spans="1:21" ht="15" customHeight="1" x14ac:dyDescent="0.2">
      <c r="A295" s="427"/>
      <c r="B295" s="426" t="s">
        <v>186</v>
      </c>
      <c r="C295" s="426"/>
      <c r="D295" s="409">
        <v>1</v>
      </c>
      <c r="E295" s="412"/>
      <c r="F295" s="412">
        <v>4</v>
      </c>
      <c r="G295" s="412">
        <v>4</v>
      </c>
      <c r="H295" s="412"/>
      <c r="I295" s="412">
        <v>1</v>
      </c>
      <c r="J295" s="412">
        <v>1</v>
      </c>
      <c r="K295" s="412">
        <v>2</v>
      </c>
      <c r="L295" s="412"/>
      <c r="M295" s="412"/>
      <c r="N295" s="412"/>
      <c r="O295" s="412"/>
      <c r="P295" s="412"/>
      <c r="Q295" s="412"/>
      <c r="R295" s="412"/>
      <c r="S295" s="412"/>
      <c r="T295" s="412"/>
      <c r="U295" s="413">
        <v>13</v>
      </c>
    </row>
    <row r="296" spans="1:21" ht="15" customHeight="1" x14ac:dyDescent="0.2">
      <c r="A296" s="427"/>
      <c r="B296" s="426" t="s">
        <v>187</v>
      </c>
      <c r="C296" s="426"/>
      <c r="D296" s="409">
        <v>2</v>
      </c>
      <c r="E296" s="412"/>
      <c r="F296" s="412">
        <v>4</v>
      </c>
      <c r="G296" s="412">
        <v>3</v>
      </c>
      <c r="H296" s="412">
        <v>1</v>
      </c>
      <c r="I296" s="412">
        <v>8</v>
      </c>
      <c r="J296" s="412">
        <v>3</v>
      </c>
      <c r="K296" s="412">
        <v>3</v>
      </c>
      <c r="L296" s="412"/>
      <c r="M296" s="412"/>
      <c r="N296" s="412"/>
      <c r="O296" s="412">
        <v>2</v>
      </c>
      <c r="P296" s="412"/>
      <c r="Q296" s="412"/>
      <c r="R296" s="412"/>
      <c r="S296" s="412"/>
      <c r="T296" s="412"/>
      <c r="U296" s="413">
        <v>26</v>
      </c>
    </row>
    <row r="297" spans="1:21" ht="15" customHeight="1" x14ac:dyDescent="0.2">
      <c r="A297" s="427"/>
      <c r="B297" s="426" t="s">
        <v>188</v>
      </c>
      <c r="C297" s="426"/>
      <c r="D297" s="409">
        <v>1</v>
      </c>
      <c r="E297" s="412"/>
      <c r="F297" s="412">
        <v>3</v>
      </c>
      <c r="G297" s="412">
        <v>3</v>
      </c>
      <c r="H297" s="412"/>
      <c r="I297" s="412">
        <v>5</v>
      </c>
      <c r="J297" s="412"/>
      <c r="K297" s="412">
        <v>1</v>
      </c>
      <c r="L297" s="412"/>
      <c r="M297" s="412"/>
      <c r="N297" s="412"/>
      <c r="O297" s="412"/>
      <c r="P297" s="412"/>
      <c r="Q297" s="412"/>
      <c r="R297" s="412"/>
      <c r="S297" s="412"/>
      <c r="T297" s="412"/>
      <c r="U297" s="413">
        <v>13</v>
      </c>
    </row>
    <row r="298" spans="1:21" ht="15" customHeight="1" x14ac:dyDescent="0.2">
      <c r="A298" s="427"/>
      <c r="B298" s="426" t="s">
        <v>189</v>
      </c>
      <c r="C298" s="426"/>
      <c r="D298" s="409"/>
      <c r="E298" s="412"/>
      <c r="F298" s="412">
        <v>2</v>
      </c>
      <c r="G298" s="412">
        <v>8</v>
      </c>
      <c r="H298" s="412">
        <v>2</v>
      </c>
      <c r="I298" s="412">
        <v>3</v>
      </c>
      <c r="J298" s="412">
        <v>3</v>
      </c>
      <c r="K298" s="412">
        <v>1</v>
      </c>
      <c r="L298" s="412">
        <v>1</v>
      </c>
      <c r="M298" s="412">
        <v>1</v>
      </c>
      <c r="N298" s="412"/>
      <c r="O298" s="412">
        <v>1</v>
      </c>
      <c r="P298" s="412"/>
      <c r="Q298" s="412"/>
      <c r="R298" s="412"/>
      <c r="S298" s="412"/>
      <c r="T298" s="412">
        <v>1</v>
      </c>
      <c r="U298" s="413">
        <v>23</v>
      </c>
    </row>
    <row r="299" spans="1:21" ht="15" customHeight="1" thickBot="1" x14ac:dyDescent="0.25">
      <c r="A299" s="425" t="s">
        <v>190</v>
      </c>
      <c r="B299" s="424"/>
      <c r="C299" s="424"/>
      <c r="D299" s="414">
        <v>15</v>
      </c>
      <c r="E299" s="414">
        <v>10</v>
      </c>
      <c r="F299" s="414">
        <v>149</v>
      </c>
      <c r="G299" s="414">
        <v>115</v>
      </c>
      <c r="H299" s="414">
        <v>88</v>
      </c>
      <c r="I299" s="414">
        <v>567</v>
      </c>
      <c r="J299" s="414">
        <v>301</v>
      </c>
      <c r="K299" s="414">
        <v>436</v>
      </c>
      <c r="L299" s="414">
        <v>6</v>
      </c>
      <c r="M299" s="414">
        <v>23</v>
      </c>
      <c r="N299" s="414">
        <v>1</v>
      </c>
      <c r="O299" s="414">
        <v>26</v>
      </c>
      <c r="P299" s="414"/>
      <c r="Q299" s="414"/>
      <c r="R299" s="414"/>
      <c r="S299" s="414"/>
      <c r="T299" s="414">
        <v>6</v>
      </c>
      <c r="U299" s="415">
        <v>1743</v>
      </c>
    </row>
    <row r="300" spans="1:21" ht="15" customHeight="1" thickTop="1" thickBot="1" x14ac:dyDescent="0.25">
      <c r="A300" s="428" t="s">
        <v>4</v>
      </c>
      <c r="B300" s="422" t="s">
        <v>191</v>
      </c>
      <c r="C300" s="422"/>
      <c r="D300" s="416">
        <v>5</v>
      </c>
      <c r="E300" s="410">
        <v>13</v>
      </c>
      <c r="F300" s="410">
        <v>96</v>
      </c>
      <c r="G300" s="410">
        <v>75</v>
      </c>
      <c r="H300" s="410">
        <v>25</v>
      </c>
      <c r="I300" s="410">
        <v>51</v>
      </c>
      <c r="J300" s="410">
        <v>24</v>
      </c>
      <c r="K300" s="410">
        <v>22</v>
      </c>
      <c r="L300" s="410">
        <v>1</v>
      </c>
      <c r="M300" s="410">
        <v>1</v>
      </c>
      <c r="N300" s="410"/>
      <c r="O300" s="410">
        <v>2</v>
      </c>
      <c r="P300" s="410"/>
      <c r="Q300" s="410"/>
      <c r="R300" s="410"/>
      <c r="S300" s="410"/>
      <c r="T300" s="410">
        <v>3</v>
      </c>
      <c r="U300" s="411">
        <v>318</v>
      </c>
    </row>
    <row r="301" spans="1:21" ht="15" customHeight="1" thickTop="1" x14ac:dyDescent="0.2">
      <c r="A301" s="427"/>
      <c r="B301" s="426" t="s">
        <v>192</v>
      </c>
      <c r="C301" s="426"/>
      <c r="D301" s="409"/>
      <c r="E301" s="412"/>
      <c r="F301" s="412">
        <v>1</v>
      </c>
      <c r="G301" s="412">
        <v>1</v>
      </c>
      <c r="H301" s="412"/>
      <c r="I301" s="412"/>
      <c r="J301" s="412"/>
      <c r="K301" s="412"/>
      <c r="L301" s="412"/>
      <c r="M301" s="412"/>
      <c r="N301" s="412"/>
      <c r="O301" s="412"/>
      <c r="P301" s="412"/>
      <c r="Q301" s="412"/>
      <c r="R301" s="412"/>
      <c r="S301" s="412"/>
      <c r="T301" s="412"/>
      <c r="U301" s="413">
        <v>2</v>
      </c>
    </row>
    <row r="302" spans="1:21" ht="15" customHeight="1" x14ac:dyDescent="0.2">
      <c r="A302" s="427"/>
      <c r="B302" s="426" t="s">
        <v>193</v>
      </c>
      <c r="C302" s="426"/>
      <c r="D302" s="409"/>
      <c r="E302" s="412">
        <v>1</v>
      </c>
      <c r="F302" s="412">
        <v>1</v>
      </c>
      <c r="G302" s="412">
        <v>2</v>
      </c>
      <c r="H302" s="412"/>
      <c r="I302" s="412">
        <v>4</v>
      </c>
      <c r="J302" s="412"/>
      <c r="K302" s="412"/>
      <c r="L302" s="412"/>
      <c r="M302" s="412"/>
      <c r="N302" s="412"/>
      <c r="O302" s="412"/>
      <c r="P302" s="412"/>
      <c r="Q302" s="412"/>
      <c r="R302" s="412"/>
      <c r="S302" s="412"/>
      <c r="T302" s="412"/>
      <c r="U302" s="413">
        <v>8</v>
      </c>
    </row>
    <row r="303" spans="1:21" ht="15" customHeight="1" x14ac:dyDescent="0.2">
      <c r="A303" s="427"/>
      <c r="B303" s="426" t="s">
        <v>194</v>
      </c>
      <c r="C303" s="426"/>
      <c r="D303" s="409"/>
      <c r="E303" s="412"/>
      <c r="F303" s="412">
        <v>1</v>
      </c>
      <c r="G303" s="412"/>
      <c r="H303" s="412"/>
      <c r="I303" s="412"/>
      <c r="J303" s="412"/>
      <c r="K303" s="412"/>
      <c r="L303" s="412"/>
      <c r="M303" s="412"/>
      <c r="N303" s="412"/>
      <c r="O303" s="412"/>
      <c r="P303" s="412"/>
      <c r="Q303" s="412"/>
      <c r="R303" s="412"/>
      <c r="S303" s="412"/>
      <c r="T303" s="412"/>
      <c r="U303" s="413">
        <v>1</v>
      </c>
    </row>
    <row r="304" spans="1:21" ht="15" customHeight="1" x14ac:dyDescent="0.2">
      <c r="A304" s="427"/>
      <c r="B304" s="426" t="s">
        <v>195</v>
      </c>
      <c r="C304" s="426"/>
      <c r="D304" s="409">
        <v>9</v>
      </c>
      <c r="E304" s="412">
        <v>7</v>
      </c>
      <c r="F304" s="412">
        <v>100</v>
      </c>
      <c r="G304" s="412">
        <v>71</v>
      </c>
      <c r="H304" s="412">
        <v>23</v>
      </c>
      <c r="I304" s="412">
        <v>75</v>
      </c>
      <c r="J304" s="412">
        <v>26</v>
      </c>
      <c r="K304" s="412">
        <v>27</v>
      </c>
      <c r="L304" s="412">
        <v>3</v>
      </c>
      <c r="M304" s="412"/>
      <c r="N304" s="412">
        <v>1</v>
      </c>
      <c r="O304" s="412">
        <v>7</v>
      </c>
      <c r="P304" s="412"/>
      <c r="Q304" s="412">
        <v>2</v>
      </c>
      <c r="R304" s="412"/>
      <c r="S304" s="412">
        <v>1</v>
      </c>
      <c r="T304" s="412">
        <v>9</v>
      </c>
      <c r="U304" s="413">
        <v>361</v>
      </c>
    </row>
    <row r="305" spans="1:21" ht="15" customHeight="1" x14ac:dyDescent="0.2">
      <c r="A305" s="427"/>
      <c r="B305" s="426" t="s">
        <v>196</v>
      </c>
      <c r="C305" s="426"/>
      <c r="D305" s="409">
        <v>5</v>
      </c>
      <c r="E305" s="412">
        <v>5</v>
      </c>
      <c r="F305" s="412">
        <v>35</v>
      </c>
      <c r="G305" s="412">
        <v>22</v>
      </c>
      <c r="H305" s="412">
        <v>11</v>
      </c>
      <c r="I305" s="412">
        <v>29</v>
      </c>
      <c r="J305" s="412">
        <v>16</v>
      </c>
      <c r="K305" s="412">
        <v>11</v>
      </c>
      <c r="L305" s="412"/>
      <c r="M305" s="412"/>
      <c r="N305" s="412"/>
      <c r="O305" s="412">
        <v>3</v>
      </c>
      <c r="P305" s="412"/>
      <c r="Q305" s="412">
        <v>1</v>
      </c>
      <c r="R305" s="412"/>
      <c r="S305" s="412"/>
      <c r="T305" s="412">
        <v>6</v>
      </c>
      <c r="U305" s="413">
        <v>144</v>
      </c>
    </row>
    <row r="306" spans="1:21" ht="15" customHeight="1" x14ac:dyDescent="0.2">
      <c r="A306" s="427"/>
      <c r="B306" s="426" t="s">
        <v>197</v>
      </c>
      <c r="C306" s="426"/>
      <c r="D306" s="409">
        <v>1</v>
      </c>
      <c r="E306" s="412"/>
      <c r="F306" s="412">
        <v>34</v>
      </c>
      <c r="G306" s="412">
        <v>27</v>
      </c>
      <c r="H306" s="412">
        <v>19</v>
      </c>
      <c r="I306" s="412">
        <v>41</v>
      </c>
      <c r="J306" s="412">
        <v>26</v>
      </c>
      <c r="K306" s="412">
        <v>32</v>
      </c>
      <c r="L306" s="412"/>
      <c r="M306" s="412">
        <v>3</v>
      </c>
      <c r="N306" s="412"/>
      <c r="O306" s="412">
        <v>2</v>
      </c>
      <c r="P306" s="412"/>
      <c r="Q306" s="412"/>
      <c r="R306" s="412"/>
      <c r="S306" s="412"/>
      <c r="T306" s="412">
        <v>5</v>
      </c>
      <c r="U306" s="413">
        <v>190</v>
      </c>
    </row>
    <row r="307" spans="1:21" ht="15" customHeight="1" x14ac:dyDescent="0.2">
      <c r="A307" s="427"/>
      <c r="B307" s="426" t="s">
        <v>198</v>
      </c>
      <c r="C307" s="426"/>
      <c r="D307" s="409"/>
      <c r="E307" s="412"/>
      <c r="F307" s="412"/>
      <c r="G307" s="412">
        <v>1</v>
      </c>
      <c r="H307" s="412"/>
      <c r="I307" s="412"/>
      <c r="J307" s="412"/>
      <c r="K307" s="412"/>
      <c r="L307" s="412"/>
      <c r="M307" s="412"/>
      <c r="N307" s="412"/>
      <c r="O307" s="412"/>
      <c r="P307" s="412"/>
      <c r="Q307" s="412"/>
      <c r="R307" s="412"/>
      <c r="S307" s="412"/>
      <c r="T307" s="412"/>
      <c r="U307" s="413">
        <v>1</v>
      </c>
    </row>
    <row r="308" spans="1:21" ht="15" customHeight="1" x14ac:dyDescent="0.2">
      <c r="A308" s="427"/>
      <c r="B308" s="426" t="s">
        <v>199</v>
      </c>
      <c r="C308" s="426"/>
      <c r="D308" s="409">
        <v>1</v>
      </c>
      <c r="E308" s="412">
        <v>1</v>
      </c>
      <c r="F308" s="412">
        <v>23</v>
      </c>
      <c r="G308" s="412">
        <v>10</v>
      </c>
      <c r="H308" s="412">
        <v>4</v>
      </c>
      <c r="I308" s="412">
        <v>19</v>
      </c>
      <c r="J308" s="412">
        <v>15</v>
      </c>
      <c r="K308" s="412">
        <v>10</v>
      </c>
      <c r="L308" s="412"/>
      <c r="M308" s="412">
        <v>4</v>
      </c>
      <c r="N308" s="412"/>
      <c r="O308" s="412"/>
      <c r="P308" s="412"/>
      <c r="Q308" s="412"/>
      <c r="R308" s="412"/>
      <c r="S308" s="412"/>
      <c r="T308" s="412">
        <v>2</v>
      </c>
      <c r="U308" s="413">
        <v>89</v>
      </c>
    </row>
    <row r="309" spans="1:21" ht="15" customHeight="1" x14ac:dyDescent="0.2">
      <c r="A309" s="427"/>
      <c r="B309" s="426" t="s">
        <v>200</v>
      </c>
      <c r="C309" s="426"/>
      <c r="D309" s="409"/>
      <c r="E309" s="412"/>
      <c r="F309" s="412"/>
      <c r="G309" s="412"/>
      <c r="H309" s="412"/>
      <c r="I309" s="412">
        <v>1</v>
      </c>
      <c r="J309" s="412"/>
      <c r="K309" s="412"/>
      <c r="L309" s="412"/>
      <c r="M309" s="412"/>
      <c r="N309" s="412"/>
      <c r="O309" s="412"/>
      <c r="P309" s="412"/>
      <c r="Q309" s="412"/>
      <c r="R309" s="412"/>
      <c r="S309" s="412"/>
      <c r="T309" s="412"/>
      <c r="U309" s="413">
        <v>1</v>
      </c>
    </row>
    <row r="310" spans="1:21" ht="15" customHeight="1" x14ac:dyDescent="0.2">
      <c r="A310" s="427"/>
      <c r="B310" s="426" t="s">
        <v>201</v>
      </c>
      <c r="C310" s="426"/>
      <c r="D310" s="409">
        <v>1</v>
      </c>
      <c r="E310" s="412">
        <v>1</v>
      </c>
      <c r="F310" s="412">
        <v>19</v>
      </c>
      <c r="G310" s="412">
        <v>15</v>
      </c>
      <c r="H310" s="412">
        <v>8</v>
      </c>
      <c r="I310" s="412">
        <v>29</v>
      </c>
      <c r="J310" s="412">
        <v>25</v>
      </c>
      <c r="K310" s="412">
        <v>20</v>
      </c>
      <c r="L310" s="412">
        <v>2</v>
      </c>
      <c r="M310" s="412">
        <v>5</v>
      </c>
      <c r="N310" s="412"/>
      <c r="O310" s="412">
        <v>6</v>
      </c>
      <c r="P310" s="412"/>
      <c r="Q310" s="412"/>
      <c r="R310" s="412"/>
      <c r="S310" s="412"/>
      <c r="T310" s="412"/>
      <c r="U310" s="413">
        <v>131</v>
      </c>
    </row>
    <row r="311" spans="1:21" ht="15" customHeight="1" x14ac:dyDescent="0.2">
      <c r="A311" s="427"/>
      <c r="B311" s="426" t="s">
        <v>202</v>
      </c>
      <c r="C311" s="426"/>
      <c r="D311" s="409">
        <v>9</v>
      </c>
      <c r="E311" s="412">
        <v>8</v>
      </c>
      <c r="F311" s="412">
        <v>160</v>
      </c>
      <c r="G311" s="412">
        <v>51</v>
      </c>
      <c r="H311" s="412">
        <v>18</v>
      </c>
      <c r="I311" s="412">
        <v>70</v>
      </c>
      <c r="J311" s="412">
        <v>29</v>
      </c>
      <c r="K311" s="412">
        <v>50</v>
      </c>
      <c r="L311" s="412">
        <v>3</v>
      </c>
      <c r="M311" s="412">
        <v>1</v>
      </c>
      <c r="N311" s="412"/>
      <c r="O311" s="412">
        <v>9</v>
      </c>
      <c r="P311" s="412"/>
      <c r="Q311" s="412"/>
      <c r="R311" s="412"/>
      <c r="S311" s="412"/>
      <c r="T311" s="412">
        <v>7</v>
      </c>
      <c r="U311" s="413">
        <v>415</v>
      </c>
    </row>
    <row r="312" spans="1:21" ht="15" customHeight="1" x14ac:dyDescent="0.2">
      <c r="A312" s="427"/>
      <c r="B312" s="426" t="s">
        <v>203</v>
      </c>
      <c r="C312" s="426"/>
      <c r="D312" s="409">
        <v>8</v>
      </c>
      <c r="E312" s="412">
        <v>10</v>
      </c>
      <c r="F312" s="412">
        <v>192</v>
      </c>
      <c r="G312" s="412">
        <v>132</v>
      </c>
      <c r="H312" s="412">
        <v>117</v>
      </c>
      <c r="I312" s="412">
        <v>543</v>
      </c>
      <c r="J312" s="412">
        <v>254</v>
      </c>
      <c r="K312" s="412">
        <v>208</v>
      </c>
      <c r="L312" s="412">
        <v>13</v>
      </c>
      <c r="M312" s="412">
        <v>16</v>
      </c>
      <c r="N312" s="412">
        <v>1</v>
      </c>
      <c r="O312" s="412">
        <v>10</v>
      </c>
      <c r="P312" s="412">
        <v>1</v>
      </c>
      <c r="Q312" s="412"/>
      <c r="R312" s="412"/>
      <c r="S312" s="412"/>
      <c r="T312" s="412">
        <v>86</v>
      </c>
      <c r="U312" s="413">
        <v>1591</v>
      </c>
    </row>
    <row r="313" spans="1:21" ht="15" customHeight="1" x14ac:dyDescent="0.2">
      <c r="A313" s="427"/>
      <c r="B313" s="426" t="s">
        <v>204</v>
      </c>
      <c r="C313" s="426"/>
      <c r="D313" s="409">
        <v>3</v>
      </c>
      <c r="E313" s="412">
        <v>2</v>
      </c>
      <c r="F313" s="412">
        <v>77</v>
      </c>
      <c r="G313" s="412">
        <v>46</v>
      </c>
      <c r="H313" s="412">
        <v>30</v>
      </c>
      <c r="I313" s="412">
        <v>69</v>
      </c>
      <c r="J313" s="412">
        <v>20</v>
      </c>
      <c r="K313" s="412">
        <v>47</v>
      </c>
      <c r="L313" s="412">
        <v>3</v>
      </c>
      <c r="M313" s="412">
        <v>1</v>
      </c>
      <c r="N313" s="412"/>
      <c r="O313" s="412">
        <v>13</v>
      </c>
      <c r="P313" s="412"/>
      <c r="Q313" s="412"/>
      <c r="R313" s="412"/>
      <c r="S313" s="412"/>
      <c r="T313" s="412">
        <v>6</v>
      </c>
      <c r="U313" s="413">
        <v>317</v>
      </c>
    </row>
    <row r="314" spans="1:21" ht="15" customHeight="1" x14ac:dyDescent="0.2">
      <c r="A314" s="427"/>
      <c r="B314" s="426" t="s">
        <v>205</v>
      </c>
      <c r="C314" s="426"/>
      <c r="D314" s="409">
        <v>3</v>
      </c>
      <c r="E314" s="412">
        <v>11</v>
      </c>
      <c r="F314" s="412">
        <v>110</v>
      </c>
      <c r="G314" s="412">
        <v>99</v>
      </c>
      <c r="H314" s="412">
        <v>44</v>
      </c>
      <c r="I314" s="412">
        <v>101</v>
      </c>
      <c r="J314" s="412">
        <v>29</v>
      </c>
      <c r="K314" s="412">
        <v>36</v>
      </c>
      <c r="L314" s="412">
        <v>1</v>
      </c>
      <c r="M314" s="412">
        <v>3</v>
      </c>
      <c r="N314" s="412"/>
      <c r="O314" s="412">
        <v>3</v>
      </c>
      <c r="P314" s="412"/>
      <c r="Q314" s="412"/>
      <c r="R314" s="412"/>
      <c r="S314" s="412">
        <v>2</v>
      </c>
      <c r="T314" s="412">
        <v>4</v>
      </c>
      <c r="U314" s="413">
        <v>446</v>
      </c>
    </row>
    <row r="315" spans="1:21" ht="15" customHeight="1" x14ac:dyDescent="0.2">
      <c r="A315" s="427"/>
      <c r="B315" s="426" t="s">
        <v>206</v>
      </c>
      <c r="C315" s="426"/>
      <c r="D315" s="409">
        <v>2</v>
      </c>
      <c r="E315" s="412">
        <v>6</v>
      </c>
      <c r="F315" s="412">
        <v>22</v>
      </c>
      <c r="G315" s="412">
        <v>12</v>
      </c>
      <c r="H315" s="412">
        <v>5</v>
      </c>
      <c r="I315" s="412">
        <v>16</v>
      </c>
      <c r="J315" s="412">
        <v>9</v>
      </c>
      <c r="K315" s="412">
        <v>21</v>
      </c>
      <c r="L315" s="412"/>
      <c r="M315" s="412">
        <v>1</v>
      </c>
      <c r="N315" s="412"/>
      <c r="O315" s="412">
        <v>8</v>
      </c>
      <c r="P315" s="412"/>
      <c r="Q315" s="412"/>
      <c r="R315" s="412"/>
      <c r="S315" s="412">
        <v>1</v>
      </c>
      <c r="T315" s="412"/>
      <c r="U315" s="413">
        <v>103</v>
      </c>
    </row>
    <row r="316" spans="1:21" ht="15" customHeight="1" x14ac:dyDescent="0.2">
      <c r="A316" s="427"/>
      <c r="B316" s="426" t="s">
        <v>207</v>
      </c>
      <c r="C316" s="426"/>
      <c r="D316" s="409">
        <v>9</v>
      </c>
      <c r="E316" s="412">
        <v>21</v>
      </c>
      <c r="F316" s="412">
        <v>212</v>
      </c>
      <c r="G316" s="412">
        <v>86</v>
      </c>
      <c r="H316" s="412">
        <v>65</v>
      </c>
      <c r="I316" s="412">
        <v>121</v>
      </c>
      <c r="J316" s="412">
        <v>64</v>
      </c>
      <c r="K316" s="412">
        <v>95</v>
      </c>
      <c r="L316" s="412">
        <v>9</v>
      </c>
      <c r="M316" s="412">
        <v>5</v>
      </c>
      <c r="N316" s="412"/>
      <c r="O316" s="412">
        <v>11</v>
      </c>
      <c r="P316" s="412"/>
      <c r="Q316" s="412"/>
      <c r="R316" s="412"/>
      <c r="S316" s="412"/>
      <c r="T316" s="412">
        <v>18</v>
      </c>
      <c r="U316" s="413">
        <v>716</v>
      </c>
    </row>
    <row r="317" spans="1:21" ht="15" customHeight="1" x14ac:dyDescent="0.2">
      <c r="A317" s="427"/>
      <c r="B317" s="426" t="s">
        <v>208</v>
      </c>
      <c r="C317" s="426"/>
      <c r="D317" s="409">
        <v>16</v>
      </c>
      <c r="E317" s="412">
        <v>15</v>
      </c>
      <c r="F317" s="412">
        <v>182</v>
      </c>
      <c r="G317" s="412">
        <v>106</v>
      </c>
      <c r="H317" s="412">
        <v>31</v>
      </c>
      <c r="I317" s="412">
        <v>154</v>
      </c>
      <c r="J317" s="412">
        <v>53</v>
      </c>
      <c r="K317" s="412">
        <v>122</v>
      </c>
      <c r="L317" s="412">
        <v>2</v>
      </c>
      <c r="M317" s="412">
        <v>10</v>
      </c>
      <c r="N317" s="412"/>
      <c r="O317" s="412">
        <v>18</v>
      </c>
      <c r="P317" s="412">
        <v>3</v>
      </c>
      <c r="Q317" s="412"/>
      <c r="R317" s="412"/>
      <c r="S317" s="412">
        <v>4</v>
      </c>
      <c r="T317" s="412">
        <v>17</v>
      </c>
      <c r="U317" s="413">
        <v>733</v>
      </c>
    </row>
    <row r="318" spans="1:21" ht="15" customHeight="1" x14ac:dyDescent="0.2">
      <c r="A318" s="427"/>
      <c r="B318" s="426" t="s">
        <v>209</v>
      </c>
      <c r="C318" s="426"/>
      <c r="D318" s="409">
        <v>9</v>
      </c>
      <c r="E318" s="412">
        <v>11</v>
      </c>
      <c r="F318" s="412">
        <v>109</v>
      </c>
      <c r="G318" s="412">
        <v>32</v>
      </c>
      <c r="H318" s="412">
        <v>8</v>
      </c>
      <c r="I318" s="412">
        <v>38</v>
      </c>
      <c r="J318" s="412">
        <v>14</v>
      </c>
      <c r="K318" s="412">
        <v>15</v>
      </c>
      <c r="L318" s="412"/>
      <c r="M318" s="412">
        <v>1</v>
      </c>
      <c r="N318" s="412"/>
      <c r="O318" s="412">
        <v>5</v>
      </c>
      <c r="P318" s="412"/>
      <c r="Q318" s="412"/>
      <c r="R318" s="412"/>
      <c r="S318" s="412"/>
      <c r="T318" s="412">
        <v>6</v>
      </c>
      <c r="U318" s="413">
        <v>248</v>
      </c>
    </row>
    <row r="319" spans="1:21" ht="15" customHeight="1" x14ac:dyDescent="0.2">
      <c r="A319" s="427"/>
      <c r="B319" s="426" t="s">
        <v>210</v>
      </c>
      <c r="C319" s="426"/>
      <c r="D319" s="409">
        <v>70</v>
      </c>
      <c r="E319" s="412">
        <v>65</v>
      </c>
      <c r="F319" s="412">
        <v>672</v>
      </c>
      <c r="G319" s="412">
        <v>508</v>
      </c>
      <c r="H319" s="412">
        <v>175</v>
      </c>
      <c r="I319" s="412">
        <v>409</v>
      </c>
      <c r="J319" s="412">
        <v>163</v>
      </c>
      <c r="K319" s="412">
        <v>163</v>
      </c>
      <c r="L319" s="412">
        <v>7</v>
      </c>
      <c r="M319" s="412">
        <v>5</v>
      </c>
      <c r="N319" s="412">
        <v>2</v>
      </c>
      <c r="O319" s="412">
        <v>6</v>
      </c>
      <c r="P319" s="412"/>
      <c r="Q319" s="412"/>
      <c r="R319" s="412"/>
      <c r="S319" s="412"/>
      <c r="T319" s="412">
        <v>15</v>
      </c>
      <c r="U319" s="413">
        <v>2260</v>
      </c>
    </row>
    <row r="320" spans="1:21" ht="15" customHeight="1" x14ac:dyDescent="0.2">
      <c r="A320" s="427"/>
      <c r="B320" s="426" t="s">
        <v>211</v>
      </c>
      <c r="C320" s="426"/>
      <c r="D320" s="409">
        <v>2</v>
      </c>
      <c r="E320" s="412">
        <v>7</v>
      </c>
      <c r="F320" s="412">
        <v>24</v>
      </c>
      <c r="G320" s="412">
        <v>26</v>
      </c>
      <c r="H320" s="412">
        <v>9</v>
      </c>
      <c r="I320" s="412">
        <v>27</v>
      </c>
      <c r="J320" s="412">
        <v>23</v>
      </c>
      <c r="K320" s="412">
        <v>84</v>
      </c>
      <c r="L320" s="412">
        <v>6</v>
      </c>
      <c r="M320" s="412">
        <v>2</v>
      </c>
      <c r="N320" s="412">
        <v>6</v>
      </c>
      <c r="O320" s="412"/>
      <c r="P320" s="412">
        <v>1</v>
      </c>
      <c r="Q320" s="412"/>
      <c r="R320" s="412"/>
      <c r="S320" s="412"/>
      <c r="T320" s="412">
        <v>3</v>
      </c>
      <c r="U320" s="413">
        <v>220</v>
      </c>
    </row>
    <row r="321" spans="1:21" ht="15" customHeight="1" x14ac:dyDescent="0.2">
      <c r="A321" s="427"/>
      <c r="B321" s="426" t="s">
        <v>212</v>
      </c>
      <c r="C321" s="426"/>
      <c r="D321" s="409"/>
      <c r="E321" s="412"/>
      <c r="F321" s="412">
        <v>1</v>
      </c>
      <c r="G321" s="412"/>
      <c r="H321" s="412"/>
      <c r="I321" s="412"/>
      <c r="J321" s="412"/>
      <c r="K321" s="412"/>
      <c r="L321" s="412"/>
      <c r="M321" s="412"/>
      <c r="N321" s="412"/>
      <c r="O321" s="412"/>
      <c r="P321" s="412"/>
      <c r="Q321" s="412"/>
      <c r="R321" s="412"/>
      <c r="S321" s="412"/>
      <c r="T321" s="412"/>
      <c r="U321" s="413">
        <v>1</v>
      </c>
    </row>
    <row r="322" spans="1:21" ht="15" customHeight="1" x14ac:dyDescent="0.2">
      <c r="A322" s="427"/>
      <c r="B322" s="426" t="s">
        <v>213</v>
      </c>
      <c r="C322" s="426"/>
      <c r="D322" s="409">
        <v>4</v>
      </c>
      <c r="E322" s="412">
        <v>7</v>
      </c>
      <c r="F322" s="412">
        <v>56</v>
      </c>
      <c r="G322" s="412">
        <v>60</v>
      </c>
      <c r="H322" s="412">
        <v>30</v>
      </c>
      <c r="I322" s="412">
        <v>53</v>
      </c>
      <c r="J322" s="412">
        <v>27</v>
      </c>
      <c r="K322" s="412">
        <v>19</v>
      </c>
      <c r="L322" s="412"/>
      <c r="M322" s="412">
        <v>2</v>
      </c>
      <c r="N322" s="412"/>
      <c r="O322" s="412">
        <v>1</v>
      </c>
      <c r="P322" s="412"/>
      <c r="Q322" s="412"/>
      <c r="R322" s="412"/>
      <c r="S322" s="412"/>
      <c r="T322" s="412">
        <v>2</v>
      </c>
      <c r="U322" s="413">
        <v>261</v>
      </c>
    </row>
    <row r="323" spans="1:21" ht="15" customHeight="1" x14ac:dyDescent="0.2">
      <c r="A323" s="427"/>
      <c r="B323" s="426" t="s">
        <v>214</v>
      </c>
      <c r="C323" s="426"/>
      <c r="D323" s="409"/>
      <c r="E323" s="412"/>
      <c r="F323" s="412"/>
      <c r="G323" s="412">
        <v>1</v>
      </c>
      <c r="H323" s="412"/>
      <c r="I323" s="412"/>
      <c r="J323" s="412"/>
      <c r="K323" s="412"/>
      <c r="L323" s="412"/>
      <c r="M323" s="412"/>
      <c r="N323" s="412"/>
      <c r="O323" s="412"/>
      <c r="P323" s="412"/>
      <c r="Q323" s="412"/>
      <c r="R323" s="412"/>
      <c r="S323" s="412"/>
      <c r="T323" s="412"/>
      <c r="U323" s="413">
        <v>1</v>
      </c>
    </row>
    <row r="324" spans="1:21" ht="15" customHeight="1" x14ac:dyDescent="0.2">
      <c r="A324" s="427"/>
      <c r="B324" s="426" t="s">
        <v>215</v>
      </c>
      <c r="C324" s="426"/>
      <c r="D324" s="409">
        <v>21</v>
      </c>
      <c r="E324" s="412">
        <v>31</v>
      </c>
      <c r="F324" s="412">
        <v>303</v>
      </c>
      <c r="G324" s="412">
        <v>279</v>
      </c>
      <c r="H324" s="412">
        <v>168</v>
      </c>
      <c r="I324" s="412">
        <v>373</v>
      </c>
      <c r="J324" s="412">
        <v>90</v>
      </c>
      <c r="K324" s="412">
        <v>79</v>
      </c>
      <c r="L324" s="412">
        <v>2</v>
      </c>
      <c r="M324" s="412">
        <v>1</v>
      </c>
      <c r="N324" s="412"/>
      <c r="O324" s="412">
        <v>3</v>
      </c>
      <c r="P324" s="412"/>
      <c r="Q324" s="412"/>
      <c r="R324" s="412"/>
      <c r="S324" s="412"/>
      <c r="T324" s="412">
        <v>5</v>
      </c>
      <c r="U324" s="413">
        <v>1355</v>
      </c>
    </row>
    <row r="325" spans="1:21" ht="15" customHeight="1" x14ac:dyDescent="0.2">
      <c r="A325" s="427"/>
      <c r="B325" s="426" t="s">
        <v>216</v>
      </c>
      <c r="C325" s="426"/>
      <c r="D325" s="409">
        <v>16</v>
      </c>
      <c r="E325" s="412">
        <v>24</v>
      </c>
      <c r="F325" s="412">
        <v>313</v>
      </c>
      <c r="G325" s="412">
        <v>195</v>
      </c>
      <c r="H325" s="412">
        <v>63</v>
      </c>
      <c r="I325" s="412">
        <v>131</v>
      </c>
      <c r="J325" s="412">
        <v>31</v>
      </c>
      <c r="K325" s="412">
        <v>17</v>
      </c>
      <c r="L325" s="412">
        <v>1</v>
      </c>
      <c r="M325" s="412"/>
      <c r="N325" s="412"/>
      <c r="O325" s="412">
        <v>4</v>
      </c>
      <c r="P325" s="412"/>
      <c r="Q325" s="412"/>
      <c r="R325" s="412"/>
      <c r="S325" s="412"/>
      <c r="T325" s="412">
        <v>7</v>
      </c>
      <c r="U325" s="413">
        <v>802</v>
      </c>
    </row>
    <row r="326" spans="1:21" ht="15" customHeight="1" x14ac:dyDescent="0.2">
      <c r="A326" s="427"/>
      <c r="B326" s="426" t="s">
        <v>217</v>
      </c>
      <c r="C326" s="426"/>
      <c r="D326" s="409"/>
      <c r="E326" s="412"/>
      <c r="F326" s="412"/>
      <c r="G326" s="412"/>
      <c r="H326" s="412"/>
      <c r="I326" s="412">
        <v>3</v>
      </c>
      <c r="J326" s="412"/>
      <c r="K326" s="412"/>
      <c r="L326" s="412"/>
      <c r="M326" s="412"/>
      <c r="N326" s="412"/>
      <c r="O326" s="412"/>
      <c r="P326" s="412"/>
      <c r="Q326" s="412"/>
      <c r="R326" s="412"/>
      <c r="S326" s="412"/>
      <c r="T326" s="412"/>
      <c r="U326" s="413">
        <v>3</v>
      </c>
    </row>
    <row r="327" spans="1:21" ht="15" customHeight="1" x14ac:dyDescent="0.2">
      <c r="A327" s="427"/>
      <c r="B327" s="426" t="s">
        <v>218</v>
      </c>
      <c r="C327" s="426"/>
      <c r="D327" s="409">
        <v>6</v>
      </c>
      <c r="E327" s="412">
        <v>8</v>
      </c>
      <c r="F327" s="412">
        <v>90</v>
      </c>
      <c r="G327" s="412">
        <v>93</v>
      </c>
      <c r="H327" s="412">
        <v>57</v>
      </c>
      <c r="I327" s="412">
        <v>102</v>
      </c>
      <c r="J327" s="412">
        <v>42</v>
      </c>
      <c r="K327" s="412">
        <v>26</v>
      </c>
      <c r="L327" s="412"/>
      <c r="M327" s="412"/>
      <c r="N327" s="412"/>
      <c r="O327" s="412"/>
      <c r="P327" s="412"/>
      <c r="Q327" s="412"/>
      <c r="R327" s="412"/>
      <c r="S327" s="412"/>
      <c r="T327" s="412">
        <v>3</v>
      </c>
      <c r="U327" s="413">
        <v>427</v>
      </c>
    </row>
    <row r="328" spans="1:21" ht="15" customHeight="1" x14ac:dyDescent="0.2">
      <c r="A328" s="427"/>
      <c r="B328" s="426" t="s">
        <v>219</v>
      </c>
      <c r="C328" s="426"/>
      <c r="D328" s="409">
        <v>5</v>
      </c>
      <c r="E328" s="412">
        <v>6</v>
      </c>
      <c r="F328" s="412">
        <v>33</v>
      </c>
      <c r="G328" s="412">
        <v>34</v>
      </c>
      <c r="H328" s="412">
        <v>42</v>
      </c>
      <c r="I328" s="412">
        <v>49</v>
      </c>
      <c r="J328" s="412">
        <v>13</v>
      </c>
      <c r="K328" s="412">
        <v>7</v>
      </c>
      <c r="L328" s="412"/>
      <c r="M328" s="412"/>
      <c r="N328" s="412"/>
      <c r="O328" s="412"/>
      <c r="P328" s="412"/>
      <c r="Q328" s="412"/>
      <c r="R328" s="412"/>
      <c r="S328" s="412"/>
      <c r="T328" s="412">
        <v>3</v>
      </c>
      <c r="U328" s="413">
        <v>192</v>
      </c>
    </row>
    <row r="329" spans="1:21" ht="15" customHeight="1" x14ac:dyDescent="0.2">
      <c r="A329" s="427"/>
      <c r="B329" s="426" t="s">
        <v>220</v>
      </c>
      <c r="C329" s="426"/>
      <c r="D329" s="409">
        <v>5</v>
      </c>
      <c r="E329" s="412">
        <v>10</v>
      </c>
      <c r="F329" s="412">
        <v>156</v>
      </c>
      <c r="G329" s="412">
        <v>148</v>
      </c>
      <c r="H329" s="412">
        <v>79</v>
      </c>
      <c r="I329" s="412">
        <v>187</v>
      </c>
      <c r="J329" s="412">
        <v>21</v>
      </c>
      <c r="K329" s="412">
        <v>31</v>
      </c>
      <c r="L329" s="412">
        <v>1</v>
      </c>
      <c r="M329" s="412"/>
      <c r="N329" s="412"/>
      <c r="O329" s="412">
        <v>2</v>
      </c>
      <c r="P329" s="412">
        <v>1</v>
      </c>
      <c r="Q329" s="412"/>
      <c r="R329" s="412"/>
      <c r="S329" s="412"/>
      <c r="T329" s="412">
        <v>7</v>
      </c>
      <c r="U329" s="413">
        <v>648</v>
      </c>
    </row>
    <row r="330" spans="1:21" ht="15" customHeight="1" x14ac:dyDescent="0.2">
      <c r="A330" s="427"/>
      <c r="B330" s="426" t="s">
        <v>221</v>
      </c>
      <c r="C330" s="426"/>
      <c r="D330" s="409">
        <v>8</v>
      </c>
      <c r="E330" s="412">
        <v>5</v>
      </c>
      <c r="F330" s="412">
        <v>130</v>
      </c>
      <c r="G330" s="412">
        <v>43</v>
      </c>
      <c r="H330" s="412">
        <v>22</v>
      </c>
      <c r="I330" s="412">
        <v>47</v>
      </c>
      <c r="J330" s="412">
        <v>18</v>
      </c>
      <c r="K330" s="412">
        <v>18</v>
      </c>
      <c r="L330" s="412">
        <v>2</v>
      </c>
      <c r="M330" s="412">
        <v>2</v>
      </c>
      <c r="N330" s="412"/>
      <c r="O330" s="412">
        <v>1</v>
      </c>
      <c r="P330" s="412"/>
      <c r="Q330" s="412"/>
      <c r="R330" s="412"/>
      <c r="S330" s="412"/>
      <c r="T330" s="412">
        <v>1</v>
      </c>
      <c r="U330" s="413">
        <v>297</v>
      </c>
    </row>
    <row r="331" spans="1:21" ht="15" customHeight="1" x14ac:dyDescent="0.2">
      <c r="A331" s="427"/>
      <c r="B331" s="426" t="s">
        <v>222</v>
      </c>
      <c r="C331" s="426"/>
      <c r="D331" s="409">
        <v>2</v>
      </c>
      <c r="E331" s="412">
        <v>2</v>
      </c>
      <c r="F331" s="412">
        <v>106</v>
      </c>
      <c r="G331" s="412">
        <v>42</v>
      </c>
      <c r="H331" s="412">
        <v>25</v>
      </c>
      <c r="I331" s="412">
        <v>30</v>
      </c>
      <c r="J331" s="412">
        <v>20</v>
      </c>
      <c r="K331" s="412">
        <v>19</v>
      </c>
      <c r="L331" s="412">
        <v>1</v>
      </c>
      <c r="M331" s="412"/>
      <c r="N331" s="412"/>
      <c r="O331" s="412"/>
      <c r="P331" s="412"/>
      <c r="Q331" s="412"/>
      <c r="R331" s="412"/>
      <c r="S331" s="412"/>
      <c r="T331" s="412">
        <v>4</v>
      </c>
      <c r="U331" s="413">
        <v>251</v>
      </c>
    </row>
    <row r="332" spans="1:21" ht="15" customHeight="1" x14ac:dyDescent="0.2">
      <c r="A332" s="427"/>
      <c r="B332" s="426" t="s">
        <v>223</v>
      </c>
      <c r="C332" s="426"/>
      <c r="D332" s="409">
        <v>2</v>
      </c>
      <c r="E332" s="412">
        <v>4</v>
      </c>
      <c r="F332" s="412">
        <v>132</v>
      </c>
      <c r="G332" s="412">
        <v>37</v>
      </c>
      <c r="H332" s="412">
        <v>21</v>
      </c>
      <c r="I332" s="412">
        <v>23</v>
      </c>
      <c r="J332" s="412">
        <v>10</v>
      </c>
      <c r="K332" s="412">
        <v>14</v>
      </c>
      <c r="L332" s="412"/>
      <c r="M332" s="412"/>
      <c r="N332" s="412">
        <v>1</v>
      </c>
      <c r="O332" s="412">
        <v>2</v>
      </c>
      <c r="P332" s="412"/>
      <c r="Q332" s="412"/>
      <c r="R332" s="412"/>
      <c r="S332" s="412"/>
      <c r="T332" s="412">
        <v>2</v>
      </c>
      <c r="U332" s="413">
        <v>248</v>
      </c>
    </row>
    <row r="333" spans="1:21" ht="15" customHeight="1" x14ac:dyDescent="0.2">
      <c r="A333" s="427"/>
      <c r="B333" s="426" t="s">
        <v>224</v>
      </c>
      <c r="C333" s="426"/>
      <c r="D333" s="409">
        <v>1</v>
      </c>
      <c r="E333" s="412">
        <v>5</v>
      </c>
      <c r="F333" s="412">
        <v>26</v>
      </c>
      <c r="G333" s="412">
        <v>12</v>
      </c>
      <c r="H333" s="412">
        <v>9</v>
      </c>
      <c r="I333" s="412">
        <v>12</v>
      </c>
      <c r="J333" s="412">
        <v>6</v>
      </c>
      <c r="K333" s="412">
        <v>2</v>
      </c>
      <c r="L333" s="412">
        <v>1</v>
      </c>
      <c r="M333" s="412"/>
      <c r="N333" s="412"/>
      <c r="O333" s="412"/>
      <c r="P333" s="412"/>
      <c r="Q333" s="412"/>
      <c r="R333" s="412"/>
      <c r="S333" s="412"/>
      <c r="T333" s="412"/>
      <c r="U333" s="413">
        <v>74</v>
      </c>
    </row>
    <row r="334" spans="1:21" ht="15" customHeight="1" x14ac:dyDescent="0.2">
      <c r="A334" s="427"/>
      <c r="B334" s="426" t="s">
        <v>225</v>
      </c>
      <c r="C334" s="426"/>
      <c r="D334" s="409">
        <v>3</v>
      </c>
      <c r="E334" s="412">
        <v>1</v>
      </c>
      <c r="F334" s="412">
        <v>10</v>
      </c>
      <c r="G334" s="412">
        <v>4</v>
      </c>
      <c r="H334" s="412">
        <v>2</v>
      </c>
      <c r="I334" s="412">
        <v>9</v>
      </c>
      <c r="J334" s="412">
        <v>3</v>
      </c>
      <c r="K334" s="412">
        <v>1</v>
      </c>
      <c r="L334" s="412"/>
      <c r="M334" s="412"/>
      <c r="N334" s="412"/>
      <c r="O334" s="412"/>
      <c r="P334" s="412"/>
      <c r="Q334" s="412"/>
      <c r="R334" s="412"/>
      <c r="S334" s="412"/>
      <c r="T334" s="412"/>
      <c r="U334" s="413">
        <v>33</v>
      </c>
    </row>
    <row r="335" spans="1:21" ht="15" customHeight="1" x14ac:dyDescent="0.2">
      <c r="A335" s="427"/>
      <c r="B335" s="426" t="s">
        <v>226</v>
      </c>
      <c r="C335" s="426"/>
      <c r="D335" s="409">
        <v>15</v>
      </c>
      <c r="E335" s="412">
        <v>24</v>
      </c>
      <c r="F335" s="412">
        <v>162</v>
      </c>
      <c r="G335" s="412">
        <v>47</v>
      </c>
      <c r="H335" s="412">
        <v>32</v>
      </c>
      <c r="I335" s="412">
        <v>43</v>
      </c>
      <c r="J335" s="412">
        <v>18</v>
      </c>
      <c r="K335" s="412">
        <v>21</v>
      </c>
      <c r="L335" s="412">
        <v>2</v>
      </c>
      <c r="M335" s="412">
        <v>3</v>
      </c>
      <c r="N335" s="412"/>
      <c r="O335" s="412"/>
      <c r="P335" s="412"/>
      <c r="Q335" s="412"/>
      <c r="R335" s="412"/>
      <c r="S335" s="412"/>
      <c r="T335" s="412">
        <v>2</v>
      </c>
      <c r="U335" s="413">
        <v>369</v>
      </c>
    </row>
    <row r="336" spans="1:21" ht="15" customHeight="1" x14ac:dyDescent="0.2">
      <c r="A336" s="427"/>
      <c r="B336" s="426" t="s">
        <v>227</v>
      </c>
      <c r="C336" s="426"/>
      <c r="D336" s="409">
        <v>1</v>
      </c>
      <c r="E336" s="412">
        <v>1</v>
      </c>
      <c r="F336" s="412">
        <v>23</v>
      </c>
      <c r="G336" s="412">
        <v>15</v>
      </c>
      <c r="H336" s="412">
        <v>17</v>
      </c>
      <c r="I336" s="412">
        <v>27</v>
      </c>
      <c r="J336" s="412">
        <v>21</v>
      </c>
      <c r="K336" s="412">
        <v>15</v>
      </c>
      <c r="L336" s="412"/>
      <c r="M336" s="412"/>
      <c r="N336" s="412"/>
      <c r="O336" s="412"/>
      <c r="P336" s="412"/>
      <c r="Q336" s="412"/>
      <c r="R336" s="412"/>
      <c r="S336" s="412"/>
      <c r="T336" s="412"/>
      <c r="U336" s="413">
        <v>120</v>
      </c>
    </row>
    <row r="337" spans="1:21" ht="15" customHeight="1" x14ac:dyDescent="0.2">
      <c r="A337" s="427"/>
      <c r="B337" s="426" t="s">
        <v>228</v>
      </c>
      <c r="C337" s="426"/>
      <c r="D337" s="409">
        <v>3</v>
      </c>
      <c r="E337" s="412">
        <v>9</v>
      </c>
      <c r="F337" s="412">
        <v>104</v>
      </c>
      <c r="G337" s="412">
        <v>23</v>
      </c>
      <c r="H337" s="412">
        <v>15</v>
      </c>
      <c r="I337" s="412">
        <v>61</v>
      </c>
      <c r="J337" s="412">
        <v>45</v>
      </c>
      <c r="K337" s="412">
        <v>34</v>
      </c>
      <c r="L337" s="412">
        <v>2</v>
      </c>
      <c r="M337" s="412">
        <v>1</v>
      </c>
      <c r="N337" s="412"/>
      <c r="O337" s="412">
        <v>4</v>
      </c>
      <c r="P337" s="412"/>
      <c r="Q337" s="412"/>
      <c r="R337" s="412"/>
      <c r="S337" s="412"/>
      <c r="T337" s="412">
        <v>12</v>
      </c>
      <c r="U337" s="413">
        <v>313</v>
      </c>
    </row>
    <row r="338" spans="1:21" ht="15" customHeight="1" x14ac:dyDescent="0.2">
      <c r="A338" s="427"/>
      <c r="B338" s="426" t="s">
        <v>229</v>
      </c>
      <c r="C338" s="426"/>
      <c r="D338" s="409"/>
      <c r="E338" s="412">
        <v>1</v>
      </c>
      <c r="F338" s="412">
        <v>12</v>
      </c>
      <c r="G338" s="412">
        <v>6</v>
      </c>
      <c r="H338" s="412">
        <v>4</v>
      </c>
      <c r="I338" s="412">
        <v>31</v>
      </c>
      <c r="J338" s="412">
        <v>9</v>
      </c>
      <c r="K338" s="412">
        <v>3</v>
      </c>
      <c r="L338" s="412"/>
      <c r="M338" s="412">
        <v>1</v>
      </c>
      <c r="N338" s="412"/>
      <c r="O338" s="412"/>
      <c r="P338" s="412"/>
      <c r="Q338" s="412"/>
      <c r="R338" s="412"/>
      <c r="S338" s="412"/>
      <c r="T338" s="412">
        <v>1</v>
      </c>
      <c r="U338" s="413">
        <v>68</v>
      </c>
    </row>
    <row r="339" spans="1:21" ht="15" customHeight="1" x14ac:dyDescent="0.2">
      <c r="A339" s="427"/>
      <c r="B339" s="426" t="s">
        <v>230</v>
      </c>
      <c r="C339" s="426"/>
      <c r="D339" s="409">
        <v>2</v>
      </c>
      <c r="E339" s="412">
        <v>5</v>
      </c>
      <c r="F339" s="412">
        <v>106</v>
      </c>
      <c r="G339" s="412">
        <v>47</v>
      </c>
      <c r="H339" s="412">
        <v>19</v>
      </c>
      <c r="I339" s="412">
        <v>74</v>
      </c>
      <c r="J339" s="412">
        <v>34</v>
      </c>
      <c r="K339" s="412">
        <v>25</v>
      </c>
      <c r="L339" s="412">
        <v>4</v>
      </c>
      <c r="M339" s="412"/>
      <c r="N339" s="412"/>
      <c r="O339" s="412">
        <v>4</v>
      </c>
      <c r="P339" s="412"/>
      <c r="Q339" s="412"/>
      <c r="R339" s="412"/>
      <c r="S339" s="412"/>
      <c r="T339" s="412">
        <v>1</v>
      </c>
      <c r="U339" s="413">
        <v>321</v>
      </c>
    </row>
    <row r="340" spans="1:21" ht="15" customHeight="1" x14ac:dyDescent="0.2">
      <c r="A340" s="427"/>
      <c r="B340" s="426" t="s">
        <v>231</v>
      </c>
      <c r="C340" s="426"/>
      <c r="D340" s="409"/>
      <c r="E340" s="412"/>
      <c r="F340" s="412">
        <v>1</v>
      </c>
      <c r="G340" s="412"/>
      <c r="H340" s="412"/>
      <c r="I340" s="412"/>
      <c r="J340" s="412"/>
      <c r="K340" s="412"/>
      <c r="L340" s="412"/>
      <c r="M340" s="412"/>
      <c r="N340" s="412"/>
      <c r="O340" s="412"/>
      <c r="P340" s="412"/>
      <c r="Q340" s="412"/>
      <c r="R340" s="412"/>
      <c r="S340" s="412"/>
      <c r="T340" s="412"/>
      <c r="U340" s="413">
        <v>1</v>
      </c>
    </row>
    <row r="341" spans="1:21" ht="15" customHeight="1" x14ac:dyDescent="0.2">
      <c r="A341" s="427"/>
      <c r="B341" s="426" t="s">
        <v>232</v>
      </c>
      <c r="C341" s="426"/>
      <c r="D341" s="409"/>
      <c r="E341" s="412"/>
      <c r="F341" s="412"/>
      <c r="G341" s="412"/>
      <c r="H341" s="412"/>
      <c r="I341" s="412"/>
      <c r="J341" s="412"/>
      <c r="K341" s="412">
        <v>1</v>
      </c>
      <c r="L341" s="412"/>
      <c r="M341" s="412"/>
      <c r="N341" s="412"/>
      <c r="O341" s="412"/>
      <c r="P341" s="412"/>
      <c r="Q341" s="412"/>
      <c r="R341" s="412"/>
      <c r="S341" s="412"/>
      <c r="T341" s="412"/>
      <c r="U341" s="413">
        <v>1</v>
      </c>
    </row>
    <row r="342" spans="1:21" ht="15" customHeight="1" x14ac:dyDescent="0.2">
      <c r="A342" s="427"/>
      <c r="B342" s="426" t="s">
        <v>233</v>
      </c>
      <c r="C342" s="426"/>
      <c r="D342" s="409">
        <v>1</v>
      </c>
      <c r="E342" s="412">
        <v>2</v>
      </c>
      <c r="F342" s="412">
        <v>11</v>
      </c>
      <c r="G342" s="412">
        <v>3</v>
      </c>
      <c r="H342" s="412">
        <v>2</v>
      </c>
      <c r="I342" s="412">
        <v>7</v>
      </c>
      <c r="J342" s="412">
        <v>5</v>
      </c>
      <c r="K342" s="412"/>
      <c r="L342" s="412"/>
      <c r="M342" s="412"/>
      <c r="N342" s="412"/>
      <c r="O342" s="412"/>
      <c r="P342" s="412"/>
      <c r="Q342" s="412"/>
      <c r="R342" s="412"/>
      <c r="S342" s="412"/>
      <c r="T342" s="412"/>
      <c r="U342" s="413">
        <v>31</v>
      </c>
    </row>
    <row r="343" spans="1:21" ht="15" customHeight="1" x14ac:dyDescent="0.2">
      <c r="A343" s="427"/>
      <c r="B343" s="426" t="s">
        <v>234</v>
      </c>
      <c r="C343" s="426"/>
      <c r="D343" s="409">
        <v>1</v>
      </c>
      <c r="E343" s="412"/>
      <c r="F343" s="412">
        <v>3</v>
      </c>
      <c r="G343" s="412">
        <v>2</v>
      </c>
      <c r="H343" s="412">
        <v>1</v>
      </c>
      <c r="I343" s="412">
        <v>3</v>
      </c>
      <c r="J343" s="412">
        <v>10</v>
      </c>
      <c r="K343" s="412">
        <v>2</v>
      </c>
      <c r="L343" s="412"/>
      <c r="M343" s="412"/>
      <c r="N343" s="412"/>
      <c r="O343" s="412"/>
      <c r="P343" s="412"/>
      <c r="Q343" s="412"/>
      <c r="R343" s="412"/>
      <c r="S343" s="412"/>
      <c r="T343" s="412"/>
      <c r="U343" s="413">
        <v>22</v>
      </c>
    </row>
    <row r="344" spans="1:21" ht="15" customHeight="1" x14ac:dyDescent="0.2">
      <c r="A344" s="427"/>
      <c r="B344" s="426" t="s">
        <v>235</v>
      </c>
      <c r="C344" s="426"/>
      <c r="D344" s="409"/>
      <c r="E344" s="412"/>
      <c r="F344" s="412">
        <v>2</v>
      </c>
      <c r="G344" s="412">
        <v>1</v>
      </c>
      <c r="H344" s="412">
        <v>2</v>
      </c>
      <c r="I344" s="412">
        <v>4</v>
      </c>
      <c r="J344" s="412">
        <v>1</v>
      </c>
      <c r="K344" s="412"/>
      <c r="L344" s="412"/>
      <c r="M344" s="412"/>
      <c r="N344" s="412"/>
      <c r="O344" s="412"/>
      <c r="P344" s="412"/>
      <c r="Q344" s="412"/>
      <c r="R344" s="412"/>
      <c r="S344" s="412"/>
      <c r="T344" s="412"/>
      <c r="U344" s="413">
        <v>10</v>
      </c>
    </row>
    <row r="345" spans="1:21" ht="15" customHeight="1" thickBot="1" x14ac:dyDescent="0.25">
      <c r="A345" s="425" t="s">
        <v>236</v>
      </c>
      <c r="B345" s="424"/>
      <c r="C345" s="424"/>
      <c r="D345" s="414">
        <v>249</v>
      </c>
      <c r="E345" s="414">
        <v>329</v>
      </c>
      <c r="F345" s="414">
        <v>3850</v>
      </c>
      <c r="G345" s="414">
        <v>2414</v>
      </c>
      <c r="H345" s="414">
        <v>1202</v>
      </c>
      <c r="I345" s="414">
        <v>3066</v>
      </c>
      <c r="J345" s="414">
        <v>1214</v>
      </c>
      <c r="K345" s="414">
        <v>1297</v>
      </c>
      <c r="L345" s="414">
        <v>66</v>
      </c>
      <c r="M345" s="414">
        <v>68</v>
      </c>
      <c r="N345" s="414">
        <v>11</v>
      </c>
      <c r="O345" s="414">
        <v>124</v>
      </c>
      <c r="P345" s="414">
        <v>6</v>
      </c>
      <c r="Q345" s="414">
        <v>3</v>
      </c>
      <c r="R345" s="414"/>
      <c r="S345" s="414">
        <v>8</v>
      </c>
      <c r="T345" s="414">
        <v>237</v>
      </c>
      <c r="U345" s="415">
        <v>14144</v>
      </c>
    </row>
    <row r="346" spans="1:21" ht="15" customHeight="1" thickTop="1" thickBot="1" x14ac:dyDescent="0.25">
      <c r="A346" s="428" t="s">
        <v>5</v>
      </c>
      <c r="B346" s="422" t="s">
        <v>237</v>
      </c>
      <c r="C346" s="422"/>
      <c r="D346" s="416">
        <v>2</v>
      </c>
      <c r="E346" s="410"/>
      <c r="F346" s="410">
        <v>37</v>
      </c>
      <c r="G346" s="410">
        <v>12</v>
      </c>
      <c r="H346" s="410">
        <v>2</v>
      </c>
      <c r="I346" s="410">
        <v>6</v>
      </c>
      <c r="J346" s="410">
        <v>2</v>
      </c>
      <c r="K346" s="410">
        <v>2</v>
      </c>
      <c r="L346" s="410"/>
      <c r="M346" s="410">
        <v>1</v>
      </c>
      <c r="N346" s="410"/>
      <c r="O346" s="410"/>
      <c r="P346" s="410"/>
      <c r="Q346" s="410"/>
      <c r="R346" s="410"/>
      <c r="S346" s="410"/>
      <c r="T346" s="410">
        <v>1</v>
      </c>
      <c r="U346" s="411">
        <v>65</v>
      </c>
    </row>
    <row r="347" spans="1:21" ht="15" customHeight="1" thickTop="1" x14ac:dyDescent="0.2">
      <c r="A347" s="427"/>
      <c r="B347" s="426" t="s">
        <v>238</v>
      </c>
      <c r="C347" s="426"/>
      <c r="D347" s="409"/>
      <c r="E347" s="412"/>
      <c r="F347" s="412"/>
      <c r="G347" s="412">
        <v>1</v>
      </c>
      <c r="H347" s="412"/>
      <c r="I347" s="412"/>
      <c r="J347" s="412"/>
      <c r="K347" s="412"/>
      <c r="L347" s="412"/>
      <c r="M347" s="412"/>
      <c r="N347" s="412"/>
      <c r="O347" s="412"/>
      <c r="P347" s="412"/>
      <c r="Q347" s="412"/>
      <c r="R347" s="412"/>
      <c r="S347" s="412"/>
      <c r="T347" s="412"/>
      <c r="U347" s="413">
        <v>1</v>
      </c>
    </row>
    <row r="348" spans="1:21" ht="15" customHeight="1" x14ac:dyDescent="0.2">
      <c r="A348" s="427"/>
      <c r="B348" s="426" t="s">
        <v>239</v>
      </c>
      <c r="C348" s="426"/>
      <c r="D348" s="409"/>
      <c r="E348" s="412"/>
      <c r="F348" s="412">
        <v>1</v>
      </c>
      <c r="G348" s="412"/>
      <c r="H348" s="412"/>
      <c r="I348" s="412"/>
      <c r="J348" s="412"/>
      <c r="K348" s="412"/>
      <c r="L348" s="412"/>
      <c r="M348" s="412"/>
      <c r="N348" s="412"/>
      <c r="O348" s="412"/>
      <c r="P348" s="412"/>
      <c r="Q348" s="412"/>
      <c r="R348" s="412"/>
      <c r="S348" s="412"/>
      <c r="T348" s="412"/>
      <c r="U348" s="413">
        <v>1</v>
      </c>
    </row>
    <row r="349" spans="1:21" ht="15" customHeight="1" x14ac:dyDescent="0.2">
      <c r="A349" s="427"/>
      <c r="B349" s="426" t="s">
        <v>240</v>
      </c>
      <c r="C349" s="426"/>
      <c r="D349" s="409"/>
      <c r="E349" s="412"/>
      <c r="F349" s="412"/>
      <c r="G349" s="412">
        <v>4</v>
      </c>
      <c r="H349" s="412"/>
      <c r="I349" s="412"/>
      <c r="J349" s="412"/>
      <c r="K349" s="412"/>
      <c r="L349" s="412"/>
      <c r="M349" s="412"/>
      <c r="N349" s="412"/>
      <c r="O349" s="412"/>
      <c r="P349" s="412"/>
      <c r="Q349" s="412"/>
      <c r="R349" s="412"/>
      <c r="S349" s="412"/>
      <c r="T349" s="412"/>
      <c r="U349" s="413">
        <v>4</v>
      </c>
    </row>
    <row r="350" spans="1:21" ht="15" customHeight="1" thickBot="1" x14ac:dyDescent="0.25">
      <c r="A350" s="425" t="s">
        <v>241</v>
      </c>
      <c r="B350" s="424"/>
      <c r="C350" s="424"/>
      <c r="D350" s="414">
        <v>2</v>
      </c>
      <c r="E350" s="414"/>
      <c r="F350" s="414">
        <v>38</v>
      </c>
      <c r="G350" s="414">
        <v>17</v>
      </c>
      <c r="H350" s="414">
        <v>2</v>
      </c>
      <c r="I350" s="414">
        <v>6</v>
      </c>
      <c r="J350" s="414">
        <v>2</v>
      </c>
      <c r="K350" s="414">
        <v>2</v>
      </c>
      <c r="L350" s="414"/>
      <c r="M350" s="414">
        <v>1</v>
      </c>
      <c r="N350" s="414"/>
      <c r="O350" s="414"/>
      <c r="P350" s="414"/>
      <c r="Q350" s="414"/>
      <c r="R350" s="414"/>
      <c r="S350" s="414"/>
      <c r="T350" s="414">
        <v>1</v>
      </c>
      <c r="U350" s="415">
        <v>71</v>
      </c>
    </row>
    <row r="351" spans="1:21" ht="15" customHeight="1" thickTop="1" thickBot="1" x14ac:dyDescent="0.25">
      <c r="A351" s="428" t="s">
        <v>6</v>
      </c>
      <c r="B351" s="422" t="s">
        <v>242</v>
      </c>
      <c r="C351" s="422"/>
      <c r="D351" s="416">
        <v>3</v>
      </c>
      <c r="E351" s="410">
        <v>1</v>
      </c>
      <c r="F351" s="410">
        <v>15</v>
      </c>
      <c r="G351" s="410">
        <v>17</v>
      </c>
      <c r="H351" s="410">
        <v>5</v>
      </c>
      <c r="I351" s="410">
        <v>19</v>
      </c>
      <c r="J351" s="410">
        <v>12</v>
      </c>
      <c r="K351" s="410">
        <v>5</v>
      </c>
      <c r="L351" s="410"/>
      <c r="M351" s="410"/>
      <c r="N351" s="410"/>
      <c r="O351" s="410"/>
      <c r="P351" s="410"/>
      <c r="Q351" s="410"/>
      <c r="R351" s="410"/>
      <c r="S351" s="410"/>
      <c r="T351" s="410"/>
      <c r="U351" s="411">
        <v>77</v>
      </c>
    </row>
    <row r="352" spans="1:21" ht="15" customHeight="1" thickTop="1" x14ac:dyDescent="0.2">
      <c r="A352" s="427"/>
      <c r="B352" s="426" t="s">
        <v>243</v>
      </c>
      <c r="C352" s="426"/>
      <c r="D352" s="409">
        <v>1</v>
      </c>
      <c r="E352" s="412">
        <v>1</v>
      </c>
      <c r="F352" s="412">
        <v>2</v>
      </c>
      <c r="G352" s="412">
        <v>3</v>
      </c>
      <c r="H352" s="412">
        <v>2</v>
      </c>
      <c r="I352" s="412">
        <v>14</v>
      </c>
      <c r="J352" s="412">
        <v>2</v>
      </c>
      <c r="K352" s="412">
        <v>2</v>
      </c>
      <c r="L352" s="412"/>
      <c r="M352" s="412"/>
      <c r="N352" s="412"/>
      <c r="O352" s="412"/>
      <c r="P352" s="412"/>
      <c r="Q352" s="412"/>
      <c r="R352" s="412"/>
      <c r="S352" s="412"/>
      <c r="T352" s="412"/>
      <c r="U352" s="413">
        <v>27</v>
      </c>
    </row>
    <row r="353" spans="1:21" ht="15" customHeight="1" x14ac:dyDescent="0.2">
      <c r="A353" s="427"/>
      <c r="B353" s="426" t="s">
        <v>244</v>
      </c>
      <c r="C353" s="426"/>
      <c r="D353" s="409">
        <v>1</v>
      </c>
      <c r="E353" s="412"/>
      <c r="F353" s="412">
        <v>12</v>
      </c>
      <c r="G353" s="412">
        <v>7</v>
      </c>
      <c r="H353" s="412">
        <v>2</v>
      </c>
      <c r="I353" s="412">
        <v>6</v>
      </c>
      <c r="J353" s="412">
        <v>3</v>
      </c>
      <c r="K353" s="412">
        <v>1</v>
      </c>
      <c r="L353" s="412"/>
      <c r="M353" s="412"/>
      <c r="N353" s="412"/>
      <c r="O353" s="412"/>
      <c r="P353" s="412"/>
      <c r="Q353" s="412"/>
      <c r="R353" s="412"/>
      <c r="S353" s="412"/>
      <c r="T353" s="412"/>
      <c r="U353" s="413">
        <v>32</v>
      </c>
    </row>
    <row r="354" spans="1:21" ht="15" customHeight="1" x14ac:dyDescent="0.2">
      <c r="A354" s="427"/>
      <c r="B354" s="426" t="s">
        <v>245</v>
      </c>
      <c r="C354" s="426"/>
      <c r="D354" s="409">
        <v>3</v>
      </c>
      <c r="E354" s="412"/>
      <c r="F354" s="412">
        <v>11</v>
      </c>
      <c r="G354" s="412">
        <v>6</v>
      </c>
      <c r="H354" s="412">
        <v>1</v>
      </c>
      <c r="I354" s="412">
        <v>3</v>
      </c>
      <c r="J354" s="412">
        <v>1</v>
      </c>
      <c r="K354" s="412">
        <v>7</v>
      </c>
      <c r="L354" s="412">
        <v>1</v>
      </c>
      <c r="M354" s="412"/>
      <c r="N354" s="412"/>
      <c r="O354" s="412"/>
      <c r="P354" s="412"/>
      <c r="Q354" s="412"/>
      <c r="R354" s="412"/>
      <c r="S354" s="412"/>
      <c r="T354" s="412"/>
      <c r="U354" s="413">
        <v>33</v>
      </c>
    </row>
    <row r="355" spans="1:21" ht="15" customHeight="1" x14ac:dyDescent="0.2">
      <c r="A355" s="427"/>
      <c r="B355" s="426" t="s">
        <v>246</v>
      </c>
      <c r="C355" s="426"/>
      <c r="D355" s="409">
        <v>1</v>
      </c>
      <c r="E355" s="412">
        <v>1</v>
      </c>
      <c r="F355" s="412">
        <v>5</v>
      </c>
      <c r="G355" s="412">
        <v>7</v>
      </c>
      <c r="H355" s="412">
        <v>2</v>
      </c>
      <c r="I355" s="412">
        <v>2</v>
      </c>
      <c r="J355" s="412">
        <v>4</v>
      </c>
      <c r="K355" s="412">
        <v>2</v>
      </c>
      <c r="L355" s="412">
        <v>1</v>
      </c>
      <c r="M355" s="412"/>
      <c r="N355" s="412"/>
      <c r="O355" s="412">
        <v>1</v>
      </c>
      <c r="P355" s="412"/>
      <c r="Q355" s="412"/>
      <c r="R355" s="412"/>
      <c r="S355" s="412"/>
      <c r="T355" s="412"/>
      <c r="U355" s="413">
        <v>26</v>
      </c>
    </row>
    <row r="356" spans="1:21" ht="15" customHeight="1" x14ac:dyDescent="0.2">
      <c r="A356" s="427"/>
      <c r="B356" s="426" t="s">
        <v>247</v>
      </c>
      <c r="C356" s="426"/>
      <c r="D356" s="409">
        <v>5</v>
      </c>
      <c r="E356" s="412">
        <v>6</v>
      </c>
      <c r="F356" s="412">
        <v>42</v>
      </c>
      <c r="G356" s="412">
        <v>8</v>
      </c>
      <c r="H356" s="412">
        <v>3</v>
      </c>
      <c r="I356" s="412">
        <v>9</v>
      </c>
      <c r="J356" s="412">
        <v>2</v>
      </c>
      <c r="K356" s="412">
        <v>7</v>
      </c>
      <c r="L356" s="412"/>
      <c r="M356" s="412"/>
      <c r="N356" s="412"/>
      <c r="O356" s="412"/>
      <c r="P356" s="412"/>
      <c r="Q356" s="412"/>
      <c r="R356" s="412"/>
      <c r="S356" s="412"/>
      <c r="T356" s="412">
        <v>2</v>
      </c>
      <c r="U356" s="413">
        <v>84</v>
      </c>
    </row>
    <row r="357" spans="1:21" ht="15" customHeight="1" x14ac:dyDescent="0.2">
      <c r="A357" s="427"/>
      <c r="B357" s="426" t="s">
        <v>248</v>
      </c>
      <c r="C357" s="426"/>
      <c r="D357" s="409">
        <v>1</v>
      </c>
      <c r="E357" s="412"/>
      <c r="F357" s="412">
        <v>2</v>
      </c>
      <c r="G357" s="412">
        <v>1</v>
      </c>
      <c r="H357" s="412"/>
      <c r="I357" s="412">
        <v>2</v>
      </c>
      <c r="J357" s="412">
        <v>1</v>
      </c>
      <c r="K357" s="412"/>
      <c r="L357" s="412"/>
      <c r="M357" s="412"/>
      <c r="N357" s="412"/>
      <c r="O357" s="412"/>
      <c r="P357" s="412"/>
      <c r="Q357" s="412"/>
      <c r="R357" s="412"/>
      <c r="S357" s="412"/>
      <c r="T357" s="412"/>
      <c r="U357" s="413">
        <v>7</v>
      </c>
    </row>
    <row r="358" spans="1:21" ht="15" customHeight="1" x14ac:dyDescent="0.2">
      <c r="A358" s="427"/>
      <c r="B358" s="426" t="s">
        <v>249</v>
      </c>
      <c r="C358" s="426"/>
      <c r="D358" s="409">
        <v>2</v>
      </c>
      <c r="E358" s="412"/>
      <c r="F358" s="412">
        <v>21</v>
      </c>
      <c r="G358" s="412">
        <v>5</v>
      </c>
      <c r="H358" s="412">
        <v>4</v>
      </c>
      <c r="I358" s="412">
        <v>9</v>
      </c>
      <c r="J358" s="412">
        <v>2</v>
      </c>
      <c r="K358" s="412">
        <v>7</v>
      </c>
      <c r="L358" s="412"/>
      <c r="M358" s="412"/>
      <c r="N358" s="412"/>
      <c r="O358" s="412">
        <v>1</v>
      </c>
      <c r="P358" s="412"/>
      <c r="Q358" s="412"/>
      <c r="R358" s="412"/>
      <c r="S358" s="412"/>
      <c r="T358" s="412">
        <v>1</v>
      </c>
      <c r="U358" s="413">
        <v>52</v>
      </c>
    </row>
    <row r="359" spans="1:21" ht="15" customHeight="1" x14ac:dyDescent="0.2">
      <c r="A359" s="427"/>
      <c r="B359" s="426" t="s">
        <v>250</v>
      </c>
      <c r="C359" s="426"/>
      <c r="D359" s="409">
        <v>4</v>
      </c>
      <c r="E359" s="412">
        <v>6</v>
      </c>
      <c r="F359" s="412">
        <v>52</v>
      </c>
      <c r="G359" s="412">
        <v>42</v>
      </c>
      <c r="H359" s="412">
        <v>20</v>
      </c>
      <c r="I359" s="412">
        <v>27</v>
      </c>
      <c r="J359" s="412">
        <v>12</v>
      </c>
      <c r="K359" s="412">
        <v>3</v>
      </c>
      <c r="L359" s="412"/>
      <c r="M359" s="412">
        <v>1</v>
      </c>
      <c r="N359" s="412"/>
      <c r="O359" s="412"/>
      <c r="P359" s="412"/>
      <c r="Q359" s="412"/>
      <c r="R359" s="412"/>
      <c r="S359" s="412"/>
      <c r="T359" s="412"/>
      <c r="U359" s="413">
        <v>167</v>
      </c>
    </row>
    <row r="360" spans="1:21" ht="15" customHeight="1" x14ac:dyDescent="0.2">
      <c r="A360" s="427"/>
      <c r="B360" s="426" t="s">
        <v>251</v>
      </c>
      <c r="C360" s="426"/>
      <c r="D360" s="409">
        <v>3</v>
      </c>
      <c r="E360" s="412"/>
      <c r="F360" s="412">
        <v>31</v>
      </c>
      <c r="G360" s="412">
        <v>11</v>
      </c>
      <c r="H360" s="412">
        <v>3</v>
      </c>
      <c r="I360" s="412">
        <v>17</v>
      </c>
      <c r="J360" s="412">
        <v>1</v>
      </c>
      <c r="K360" s="412">
        <v>2</v>
      </c>
      <c r="L360" s="412"/>
      <c r="M360" s="412"/>
      <c r="N360" s="412"/>
      <c r="O360" s="412"/>
      <c r="P360" s="412"/>
      <c r="Q360" s="412"/>
      <c r="R360" s="412"/>
      <c r="S360" s="412"/>
      <c r="T360" s="412"/>
      <c r="U360" s="413">
        <v>68</v>
      </c>
    </row>
    <row r="361" spans="1:21" ht="15" customHeight="1" x14ac:dyDescent="0.2">
      <c r="A361" s="427"/>
      <c r="B361" s="426" t="s">
        <v>252</v>
      </c>
      <c r="C361" s="426"/>
      <c r="D361" s="409">
        <v>5</v>
      </c>
      <c r="E361" s="412">
        <v>7</v>
      </c>
      <c r="F361" s="412">
        <v>49</v>
      </c>
      <c r="G361" s="412">
        <v>24</v>
      </c>
      <c r="H361" s="412">
        <v>9</v>
      </c>
      <c r="I361" s="412">
        <v>21</v>
      </c>
      <c r="J361" s="412">
        <v>16</v>
      </c>
      <c r="K361" s="412">
        <v>3</v>
      </c>
      <c r="L361" s="412"/>
      <c r="M361" s="412">
        <v>1</v>
      </c>
      <c r="N361" s="412"/>
      <c r="O361" s="412"/>
      <c r="P361" s="412"/>
      <c r="Q361" s="412"/>
      <c r="R361" s="412"/>
      <c r="S361" s="412"/>
      <c r="T361" s="412"/>
      <c r="U361" s="413">
        <v>135</v>
      </c>
    </row>
    <row r="362" spans="1:21" ht="15" customHeight="1" thickBot="1" x14ac:dyDescent="0.25">
      <c r="A362" s="425" t="s">
        <v>253</v>
      </c>
      <c r="B362" s="424"/>
      <c r="C362" s="424"/>
      <c r="D362" s="414">
        <v>29</v>
      </c>
      <c r="E362" s="414">
        <v>22</v>
      </c>
      <c r="F362" s="414">
        <v>242</v>
      </c>
      <c r="G362" s="414">
        <v>131</v>
      </c>
      <c r="H362" s="414">
        <v>51</v>
      </c>
      <c r="I362" s="414">
        <v>129</v>
      </c>
      <c r="J362" s="414">
        <v>56</v>
      </c>
      <c r="K362" s="414">
        <v>39</v>
      </c>
      <c r="L362" s="414">
        <v>2</v>
      </c>
      <c r="M362" s="414">
        <v>2</v>
      </c>
      <c r="N362" s="414"/>
      <c r="O362" s="414">
        <v>2</v>
      </c>
      <c r="P362" s="414"/>
      <c r="Q362" s="414"/>
      <c r="R362" s="414"/>
      <c r="S362" s="414"/>
      <c r="T362" s="414">
        <v>3</v>
      </c>
      <c r="U362" s="415">
        <v>708</v>
      </c>
    </row>
    <row r="363" spans="1:21" ht="15" customHeight="1" thickTop="1" thickBot="1" x14ac:dyDescent="0.25">
      <c r="A363" s="428" t="s">
        <v>7</v>
      </c>
      <c r="B363" s="422" t="s">
        <v>254</v>
      </c>
      <c r="C363" s="422"/>
      <c r="D363" s="416">
        <v>1</v>
      </c>
      <c r="E363" s="410"/>
      <c r="F363" s="410">
        <v>25</v>
      </c>
      <c r="G363" s="410">
        <v>3</v>
      </c>
      <c r="H363" s="410">
        <v>2</v>
      </c>
      <c r="I363" s="410">
        <v>15</v>
      </c>
      <c r="J363" s="410">
        <v>4</v>
      </c>
      <c r="K363" s="410">
        <v>6</v>
      </c>
      <c r="L363" s="410">
        <v>2</v>
      </c>
      <c r="M363" s="410"/>
      <c r="N363" s="410"/>
      <c r="O363" s="410"/>
      <c r="P363" s="410"/>
      <c r="Q363" s="410"/>
      <c r="R363" s="410"/>
      <c r="S363" s="410"/>
      <c r="T363" s="410">
        <v>1</v>
      </c>
      <c r="U363" s="411">
        <v>59</v>
      </c>
    </row>
    <row r="364" spans="1:21" ht="15" customHeight="1" thickTop="1" x14ac:dyDescent="0.2">
      <c r="A364" s="427"/>
      <c r="B364" s="426" t="s">
        <v>255</v>
      </c>
      <c r="C364" s="426"/>
      <c r="D364" s="409">
        <v>14</v>
      </c>
      <c r="E364" s="412">
        <v>29</v>
      </c>
      <c r="F364" s="412">
        <v>322</v>
      </c>
      <c r="G364" s="412">
        <v>264</v>
      </c>
      <c r="H364" s="412">
        <v>114</v>
      </c>
      <c r="I364" s="412">
        <v>410</v>
      </c>
      <c r="J364" s="412">
        <v>180</v>
      </c>
      <c r="K364" s="412">
        <v>135</v>
      </c>
      <c r="L364" s="412">
        <v>3</v>
      </c>
      <c r="M364" s="412">
        <v>6</v>
      </c>
      <c r="N364" s="412"/>
      <c r="O364" s="412">
        <v>4</v>
      </c>
      <c r="P364" s="412"/>
      <c r="Q364" s="412"/>
      <c r="R364" s="412"/>
      <c r="S364" s="412">
        <v>1</v>
      </c>
      <c r="T364" s="412">
        <v>18</v>
      </c>
      <c r="U364" s="413">
        <v>1500</v>
      </c>
    </row>
    <row r="365" spans="1:21" ht="15" customHeight="1" x14ac:dyDescent="0.2">
      <c r="A365" s="427"/>
      <c r="B365" s="426" t="s">
        <v>256</v>
      </c>
      <c r="C365" s="426"/>
      <c r="D365" s="409">
        <v>16</v>
      </c>
      <c r="E365" s="412">
        <v>11</v>
      </c>
      <c r="F365" s="412">
        <v>91</v>
      </c>
      <c r="G365" s="412">
        <v>70</v>
      </c>
      <c r="H365" s="412">
        <v>38</v>
      </c>
      <c r="I365" s="412">
        <v>67</v>
      </c>
      <c r="J365" s="412">
        <v>62</v>
      </c>
      <c r="K365" s="412">
        <v>46</v>
      </c>
      <c r="L365" s="412">
        <v>1</v>
      </c>
      <c r="M365" s="412">
        <v>2</v>
      </c>
      <c r="N365" s="412"/>
      <c r="O365" s="412">
        <v>4</v>
      </c>
      <c r="P365" s="412"/>
      <c r="Q365" s="412"/>
      <c r="R365" s="412"/>
      <c r="S365" s="412">
        <v>1</v>
      </c>
      <c r="T365" s="412">
        <v>1</v>
      </c>
      <c r="U365" s="413">
        <v>410</v>
      </c>
    </row>
    <row r="366" spans="1:21" ht="15" customHeight="1" x14ac:dyDescent="0.2">
      <c r="A366" s="427"/>
      <c r="B366" s="426" t="s">
        <v>257</v>
      </c>
      <c r="C366" s="426"/>
      <c r="D366" s="409"/>
      <c r="E366" s="412"/>
      <c r="F366" s="412"/>
      <c r="G366" s="412"/>
      <c r="H366" s="412"/>
      <c r="I366" s="412">
        <v>1</v>
      </c>
      <c r="J366" s="412"/>
      <c r="K366" s="412"/>
      <c r="L366" s="412"/>
      <c r="M366" s="412"/>
      <c r="N366" s="412"/>
      <c r="O366" s="412"/>
      <c r="P366" s="412"/>
      <c r="Q366" s="412"/>
      <c r="R366" s="412"/>
      <c r="S366" s="412"/>
      <c r="T366" s="412"/>
      <c r="U366" s="413">
        <v>1</v>
      </c>
    </row>
    <row r="367" spans="1:21" ht="15" customHeight="1" x14ac:dyDescent="0.2">
      <c r="A367" s="427"/>
      <c r="B367" s="426" t="s">
        <v>258</v>
      </c>
      <c r="C367" s="426"/>
      <c r="D367" s="409"/>
      <c r="E367" s="412"/>
      <c r="F367" s="412"/>
      <c r="G367" s="412"/>
      <c r="H367" s="412"/>
      <c r="I367" s="412">
        <v>1</v>
      </c>
      <c r="J367" s="412"/>
      <c r="K367" s="412"/>
      <c r="L367" s="412"/>
      <c r="M367" s="412"/>
      <c r="N367" s="412"/>
      <c r="O367" s="412"/>
      <c r="P367" s="412"/>
      <c r="Q367" s="412"/>
      <c r="R367" s="412"/>
      <c r="S367" s="412"/>
      <c r="T367" s="412"/>
      <c r="U367" s="413">
        <v>1</v>
      </c>
    </row>
    <row r="368" spans="1:21" ht="15" customHeight="1" x14ac:dyDescent="0.2">
      <c r="A368" s="427"/>
      <c r="B368" s="426" t="s">
        <v>259</v>
      </c>
      <c r="C368" s="426"/>
      <c r="D368" s="409">
        <v>13</v>
      </c>
      <c r="E368" s="412">
        <v>17</v>
      </c>
      <c r="F368" s="412">
        <v>302</v>
      </c>
      <c r="G368" s="412">
        <v>177</v>
      </c>
      <c r="H368" s="412">
        <v>81</v>
      </c>
      <c r="I368" s="412">
        <v>249</v>
      </c>
      <c r="J368" s="412">
        <v>95</v>
      </c>
      <c r="K368" s="412">
        <v>120</v>
      </c>
      <c r="L368" s="412">
        <v>8</v>
      </c>
      <c r="M368" s="412">
        <v>7</v>
      </c>
      <c r="N368" s="412">
        <v>1</v>
      </c>
      <c r="O368" s="412">
        <v>40</v>
      </c>
      <c r="P368" s="412">
        <v>2</v>
      </c>
      <c r="Q368" s="412"/>
      <c r="R368" s="412"/>
      <c r="S368" s="412"/>
      <c r="T368" s="412">
        <v>12</v>
      </c>
      <c r="U368" s="413">
        <v>1124</v>
      </c>
    </row>
    <row r="369" spans="1:21" ht="15" customHeight="1" x14ac:dyDescent="0.2">
      <c r="A369" s="427"/>
      <c r="B369" s="426" t="s">
        <v>260</v>
      </c>
      <c r="C369" s="426"/>
      <c r="D369" s="409"/>
      <c r="E369" s="412"/>
      <c r="F369" s="412"/>
      <c r="G369" s="412"/>
      <c r="H369" s="412"/>
      <c r="I369" s="412"/>
      <c r="J369" s="412">
        <v>1</v>
      </c>
      <c r="K369" s="412"/>
      <c r="L369" s="412"/>
      <c r="M369" s="412"/>
      <c r="N369" s="412"/>
      <c r="O369" s="412"/>
      <c r="P369" s="412"/>
      <c r="Q369" s="412"/>
      <c r="R369" s="412"/>
      <c r="S369" s="412"/>
      <c r="T369" s="412"/>
      <c r="U369" s="413">
        <v>1</v>
      </c>
    </row>
    <row r="370" spans="1:21" ht="15" customHeight="1" x14ac:dyDescent="0.2">
      <c r="A370" s="427"/>
      <c r="B370" s="426" t="s">
        <v>261</v>
      </c>
      <c r="C370" s="426"/>
      <c r="D370" s="409">
        <v>2</v>
      </c>
      <c r="E370" s="412">
        <v>3</v>
      </c>
      <c r="F370" s="412">
        <v>97</v>
      </c>
      <c r="G370" s="412">
        <v>75</v>
      </c>
      <c r="H370" s="412">
        <v>8</v>
      </c>
      <c r="I370" s="412">
        <v>147</v>
      </c>
      <c r="J370" s="412">
        <v>102</v>
      </c>
      <c r="K370" s="412">
        <v>38</v>
      </c>
      <c r="L370" s="412"/>
      <c r="M370" s="412">
        <v>3</v>
      </c>
      <c r="N370" s="412"/>
      <c r="O370" s="412">
        <v>4</v>
      </c>
      <c r="P370" s="412"/>
      <c r="Q370" s="412"/>
      <c r="R370" s="412"/>
      <c r="S370" s="412"/>
      <c r="T370" s="412">
        <v>2</v>
      </c>
      <c r="U370" s="413">
        <v>481</v>
      </c>
    </row>
    <row r="371" spans="1:21" ht="15" customHeight="1" x14ac:dyDescent="0.2">
      <c r="A371" s="427"/>
      <c r="B371" s="426" t="s">
        <v>262</v>
      </c>
      <c r="C371" s="426"/>
      <c r="D371" s="409">
        <v>6</v>
      </c>
      <c r="E371" s="412">
        <v>13</v>
      </c>
      <c r="F371" s="412">
        <v>79</v>
      </c>
      <c r="G371" s="412">
        <v>55</v>
      </c>
      <c r="H371" s="412">
        <v>36</v>
      </c>
      <c r="I371" s="412">
        <v>79</v>
      </c>
      <c r="J371" s="412">
        <v>32</v>
      </c>
      <c r="K371" s="412">
        <v>30</v>
      </c>
      <c r="L371" s="412">
        <v>4</v>
      </c>
      <c r="M371" s="412">
        <v>2</v>
      </c>
      <c r="N371" s="412"/>
      <c r="O371" s="412">
        <v>1</v>
      </c>
      <c r="P371" s="412"/>
      <c r="Q371" s="412"/>
      <c r="R371" s="412"/>
      <c r="S371" s="412"/>
      <c r="T371" s="412">
        <v>4</v>
      </c>
      <c r="U371" s="413">
        <v>341</v>
      </c>
    </row>
    <row r="372" spans="1:21" ht="15" customHeight="1" x14ac:dyDescent="0.2">
      <c r="A372" s="427"/>
      <c r="B372" s="426" t="s">
        <v>263</v>
      </c>
      <c r="C372" s="426"/>
      <c r="D372" s="409"/>
      <c r="E372" s="412"/>
      <c r="F372" s="412">
        <v>2</v>
      </c>
      <c r="G372" s="412">
        <v>3</v>
      </c>
      <c r="H372" s="412">
        <v>1</v>
      </c>
      <c r="I372" s="412">
        <v>2</v>
      </c>
      <c r="J372" s="412">
        <v>3</v>
      </c>
      <c r="K372" s="412">
        <v>3</v>
      </c>
      <c r="L372" s="412"/>
      <c r="M372" s="412"/>
      <c r="N372" s="412"/>
      <c r="O372" s="412"/>
      <c r="P372" s="412"/>
      <c r="Q372" s="412"/>
      <c r="R372" s="412"/>
      <c r="S372" s="412"/>
      <c r="T372" s="412"/>
      <c r="U372" s="413">
        <v>14</v>
      </c>
    </row>
    <row r="373" spans="1:21" ht="15" customHeight="1" x14ac:dyDescent="0.2">
      <c r="A373" s="427"/>
      <c r="B373" s="426" t="s">
        <v>264</v>
      </c>
      <c r="C373" s="426"/>
      <c r="D373" s="409">
        <v>4</v>
      </c>
      <c r="E373" s="412">
        <v>4</v>
      </c>
      <c r="F373" s="412">
        <v>13</v>
      </c>
      <c r="G373" s="412">
        <v>7</v>
      </c>
      <c r="H373" s="412">
        <v>8</v>
      </c>
      <c r="I373" s="412">
        <v>11</v>
      </c>
      <c r="J373" s="412">
        <v>6</v>
      </c>
      <c r="K373" s="412">
        <v>10</v>
      </c>
      <c r="L373" s="412">
        <v>1</v>
      </c>
      <c r="M373" s="412"/>
      <c r="N373" s="412"/>
      <c r="O373" s="412">
        <v>3</v>
      </c>
      <c r="P373" s="412"/>
      <c r="Q373" s="412"/>
      <c r="R373" s="412"/>
      <c r="S373" s="412"/>
      <c r="T373" s="412">
        <v>2</v>
      </c>
      <c r="U373" s="413">
        <v>69</v>
      </c>
    </row>
    <row r="374" spans="1:21" ht="15" customHeight="1" x14ac:dyDescent="0.2">
      <c r="A374" s="427"/>
      <c r="B374" s="426" t="s">
        <v>265</v>
      </c>
      <c r="C374" s="426"/>
      <c r="D374" s="409"/>
      <c r="E374" s="412"/>
      <c r="F374" s="412">
        <v>3</v>
      </c>
      <c r="G374" s="412">
        <v>5</v>
      </c>
      <c r="H374" s="412"/>
      <c r="I374" s="412">
        <v>2</v>
      </c>
      <c r="J374" s="412">
        <v>1</v>
      </c>
      <c r="K374" s="412">
        <v>4</v>
      </c>
      <c r="L374" s="412"/>
      <c r="M374" s="412"/>
      <c r="N374" s="412"/>
      <c r="O374" s="412"/>
      <c r="P374" s="412"/>
      <c r="Q374" s="412"/>
      <c r="R374" s="412"/>
      <c r="S374" s="412"/>
      <c r="T374" s="412"/>
      <c r="U374" s="413">
        <v>15</v>
      </c>
    </row>
    <row r="375" spans="1:21" ht="15" customHeight="1" x14ac:dyDescent="0.2">
      <c r="A375" s="427"/>
      <c r="B375" s="426" t="s">
        <v>266</v>
      </c>
      <c r="C375" s="426"/>
      <c r="D375" s="409">
        <v>7</v>
      </c>
      <c r="E375" s="412"/>
      <c r="F375" s="412">
        <v>26</v>
      </c>
      <c r="G375" s="412">
        <v>16</v>
      </c>
      <c r="H375" s="412">
        <v>13</v>
      </c>
      <c r="I375" s="412">
        <v>24</v>
      </c>
      <c r="J375" s="412">
        <v>21</v>
      </c>
      <c r="K375" s="412">
        <v>25</v>
      </c>
      <c r="L375" s="412">
        <v>1</v>
      </c>
      <c r="M375" s="412"/>
      <c r="N375" s="412"/>
      <c r="O375" s="412">
        <v>1</v>
      </c>
      <c r="P375" s="412"/>
      <c r="Q375" s="412"/>
      <c r="R375" s="412"/>
      <c r="S375" s="412"/>
      <c r="T375" s="412">
        <v>3</v>
      </c>
      <c r="U375" s="413">
        <v>137</v>
      </c>
    </row>
    <row r="376" spans="1:21" ht="15" customHeight="1" x14ac:dyDescent="0.2">
      <c r="A376" s="427"/>
      <c r="B376" s="426" t="s">
        <v>267</v>
      </c>
      <c r="C376" s="426"/>
      <c r="D376" s="409"/>
      <c r="E376" s="412"/>
      <c r="F376" s="412"/>
      <c r="G376" s="412"/>
      <c r="H376" s="412">
        <v>1</v>
      </c>
      <c r="I376" s="412">
        <v>1</v>
      </c>
      <c r="J376" s="412">
        <v>2</v>
      </c>
      <c r="K376" s="412">
        <v>17</v>
      </c>
      <c r="L376" s="412">
        <v>2</v>
      </c>
      <c r="M376" s="412">
        <v>1</v>
      </c>
      <c r="N376" s="412"/>
      <c r="O376" s="412">
        <v>7</v>
      </c>
      <c r="P376" s="412">
        <v>1</v>
      </c>
      <c r="Q376" s="412"/>
      <c r="R376" s="412"/>
      <c r="S376" s="412"/>
      <c r="T376" s="412">
        <v>4</v>
      </c>
      <c r="U376" s="413">
        <v>36</v>
      </c>
    </row>
    <row r="377" spans="1:21" ht="15" customHeight="1" x14ac:dyDescent="0.2">
      <c r="A377" s="427"/>
      <c r="B377" s="426" t="s">
        <v>268</v>
      </c>
      <c r="C377" s="426"/>
      <c r="D377" s="409">
        <v>2</v>
      </c>
      <c r="E377" s="412">
        <v>2</v>
      </c>
      <c r="F377" s="412">
        <v>21</v>
      </c>
      <c r="G377" s="412">
        <v>23</v>
      </c>
      <c r="H377" s="412">
        <v>6</v>
      </c>
      <c r="I377" s="412">
        <v>9</v>
      </c>
      <c r="J377" s="412">
        <v>11</v>
      </c>
      <c r="K377" s="412">
        <v>4</v>
      </c>
      <c r="L377" s="412"/>
      <c r="M377" s="412"/>
      <c r="N377" s="412"/>
      <c r="O377" s="412">
        <v>1</v>
      </c>
      <c r="P377" s="412"/>
      <c r="Q377" s="412"/>
      <c r="R377" s="412"/>
      <c r="S377" s="412"/>
      <c r="T377" s="412"/>
      <c r="U377" s="413">
        <v>79</v>
      </c>
    </row>
    <row r="378" spans="1:21" ht="15" customHeight="1" x14ac:dyDescent="0.2">
      <c r="A378" s="427"/>
      <c r="B378" s="426" t="s">
        <v>269</v>
      </c>
      <c r="C378" s="426"/>
      <c r="D378" s="409">
        <v>4</v>
      </c>
      <c r="E378" s="412">
        <v>11</v>
      </c>
      <c r="F378" s="412">
        <v>77</v>
      </c>
      <c r="G378" s="412">
        <v>56</v>
      </c>
      <c r="H378" s="412">
        <v>34</v>
      </c>
      <c r="I378" s="412">
        <v>67</v>
      </c>
      <c r="J378" s="412">
        <v>58</v>
      </c>
      <c r="K378" s="412">
        <v>57</v>
      </c>
      <c r="L378" s="412">
        <v>3</v>
      </c>
      <c r="M378" s="412">
        <v>1</v>
      </c>
      <c r="N378" s="412"/>
      <c r="O378" s="412">
        <v>5</v>
      </c>
      <c r="P378" s="412"/>
      <c r="Q378" s="412"/>
      <c r="R378" s="412"/>
      <c r="S378" s="412"/>
      <c r="T378" s="412">
        <v>5</v>
      </c>
      <c r="U378" s="413">
        <v>378</v>
      </c>
    </row>
    <row r="379" spans="1:21" ht="15" customHeight="1" x14ac:dyDescent="0.2">
      <c r="A379" s="427"/>
      <c r="B379" s="426" t="s">
        <v>270</v>
      </c>
      <c r="C379" s="426"/>
      <c r="D379" s="409"/>
      <c r="E379" s="412"/>
      <c r="F379" s="412"/>
      <c r="G379" s="412"/>
      <c r="H379" s="412"/>
      <c r="I379" s="412"/>
      <c r="J379" s="412"/>
      <c r="K379" s="412"/>
      <c r="L379" s="412"/>
      <c r="M379" s="412">
        <v>1</v>
      </c>
      <c r="N379" s="412"/>
      <c r="O379" s="412"/>
      <c r="P379" s="412"/>
      <c r="Q379" s="412"/>
      <c r="R379" s="412"/>
      <c r="S379" s="412"/>
      <c r="T379" s="412"/>
      <c r="U379" s="413">
        <v>1</v>
      </c>
    </row>
    <row r="380" spans="1:21" ht="15" customHeight="1" x14ac:dyDescent="0.2">
      <c r="A380" s="427"/>
      <c r="B380" s="426" t="s">
        <v>271</v>
      </c>
      <c r="C380" s="426"/>
      <c r="D380" s="409">
        <v>1</v>
      </c>
      <c r="E380" s="412">
        <v>1</v>
      </c>
      <c r="F380" s="412">
        <v>10</v>
      </c>
      <c r="G380" s="412">
        <v>12</v>
      </c>
      <c r="H380" s="412">
        <v>4</v>
      </c>
      <c r="I380" s="412">
        <v>12</v>
      </c>
      <c r="J380" s="412">
        <v>4</v>
      </c>
      <c r="K380" s="412">
        <v>7</v>
      </c>
      <c r="L380" s="412"/>
      <c r="M380" s="412"/>
      <c r="N380" s="412"/>
      <c r="O380" s="412">
        <v>1</v>
      </c>
      <c r="P380" s="412"/>
      <c r="Q380" s="412"/>
      <c r="R380" s="412"/>
      <c r="S380" s="412">
        <v>1</v>
      </c>
      <c r="T380" s="412">
        <v>1</v>
      </c>
      <c r="U380" s="413">
        <v>54</v>
      </c>
    </row>
    <row r="381" spans="1:21" ht="15" customHeight="1" x14ac:dyDescent="0.2">
      <c r="A381" s="427"/>
      <c r="B381" s="426" t="s">
        <v>272</v>
      </c>
      <c r="C381" s="426"/>
      <c r="D381" s="409">
        <v>8</v>
      </c>
      <c r="E381" s="412">
        <v>28</v>
      </c>
      <c r="F381" s="412">
        <v>206</v>
      </c>
      <c r="G381" s="412">
        <v>37</v>
      </c>
      <c r="H381" s="412">
        <v>12</v>
      </c>
      <c r="I381" s="412">
        <v>59</v>
      </c>
      <c r="J381" s="412">
        <v>48</v>
      </c>
      <c r="K381" s="412">
        <v>17</v>
      </c>
      <c r="L381" s="412"/>
      <c r="M381" s="412"/>
      <c r="N381" s="412"/>
      <c r="O381" s="412">
        <v>7</v>
      </c>
      <c r="P381" s="412"/>
      <c r="Q381" s="412"/>
      <c r="R381" s="412"/>
      <c r="S381" s="412"/>
      <c r="T381" s="412">
        <v>1</v>
      </c>
      <c r="U381" s="413">
        <v>423</v>
      </c>
    </row>
    <row r="382" spans="1:21" ht="15" customHeight="1" thickBot="1" x14ac:dyDescent="0.25">
      <c r="A382" s="425" t="s">
        <v>273</v>
      </c>
      <c r="B382" s="424"/>
      <c r="C382" s="424"/>
      <c r="D382" s="414">
        <v>78</v>
      </c>
      <c r="E382" s="414">
        <v>119</v>
      </c>
      <c r="F382" s="414">
        <v>1274</v>
      </c>
      <c r="G382" s="414">
        <v>803</v>
      </c>
      <c r="H382" s="414">
        <v>358</v>
      </c>
      <c r="I382" s="414">
        <v>1156</v>
      </c>
      <c r="J382" s="414">
        <v>630</v>
      </c>
      <c r="K382" s="414">
        <v>519</v>
      </c>
      <c r="L382" s="414">
        <v>25</v>
      </c>
      <c r="M382" s="414">
        <v>23</v>
      </c>
      <c r="N382" s="414">
        <v>1</v>
      </c>
      <c r="O382" s="414">
        <v>78</v>
      </c>
      <c r="P382" s="414">
        <v>3</v>
      </c>
      <c r="Q382" s="414"/>
      <c r="R382" s="414"/>
      <c r="S382" s="414">
        <v>3</v>
      </c>
      <c r="T382" s="414">
        <v>54</v>
      </c>
      <c r="U382" s="415">
        <v>5124</v>
      </c>
    </row>
    <row r="383" spans="1:21" ht="15" customHeight="1" thickTop="1" thickBot="1" x14ac:dyDescent="0.25">
      <c r="A383" s="428" t="s">
        <v>8</v>
      </c>
      <c r="B383" s="422" t="s">
        <v>274</v>
      </c>
      <c r="C383" s="422"/>
      <c r="D383" s="416">
        <v>12</v>
      </c>
      <c r="E383" s="410">
        <v>18</v>
      </c>
      <c r="F383" s="410">
        <v>155</v>
      </c>
      <c r="G383" s="410">
        <v>94</v>
      </c>
      <c r="H383" s="410">
        <v>19</v>
      </c>
      <c r="I383" s="410">
        <v>85</v>
      </c>
      <c r="J383" s="410">
        <v>103</v>
      </c>
      <c r="K383" s="410">
        <v>35</v>
      </c>
      <c r="L383" s="410"/>
      <c r="M383" s="410">
        <v>3</v>
      </c>
      <c r="N383" s="410"/>
      <c r="O383" s="410">
        <v>5</v>
      </c>
      <c r="P383" s="410"/>
      <c r="Q383" s="410"/>
      <c r="R383" s="410"/>
      <c r="S383" s="410"/>
      <c r="T383" s="410">
        <v>1</v>
      </c>
      <c r="U383" s="411">
        <v>530</v>
      </c>
    </row>
    <row r="384" spans="1:21" ht="15" customHeight="1" thickTop="1" x14ac:dyDescent="0.2">
      <c r="A384" s="427"/>
      <c r="B384" s="426" t="s">
        <v>275</v>
      </c>
      <c r="C384" s="426"/>
      <c r="D384" s="409">
        <v>7</v>
      </c>
      <c r="E384" s="412">
        <v>8</v>
      </c>
      <c r="F384" s="412">
        <v>88</v>
      </c>
      <c r="G384" s="412">
        <v>72</v>
      </c>
      <c r="H384" s="412">
        <v>16</v>
      </c>
      <c r="I384" s="412">
        <v>44</v>
      </c>
      <c r="J384" s="412">
        <v>11</v>
      </c>
      <c r="K384" s="412">
        <v>12</v>
      </c>
      <c r="L384" s="412"/>
      <c r="M384" s="412">
        <v>1</v>
      </c>
      <c r="N384" s="412"/>
      <c r="O384" s="412">
        <v>1</v>
      </c>
      <c r="P384" s="412"/>
      <c r="Q384" s="412"/>
      <c r="R384" s="412"/>
      <c r="S384" s="412"/>
      <c r="T384" s="412">
        <v>5</v>
      </c>
      <c r="U384" s="413">
        <v>265</v>
      </c>
    </row>
    <row r="385" spans="1:21" ht="15" customHeight="1" x14ac:dyDescent="0.2">
      <c r="A385" s="427"/>
      <c r="B385" s="426" t="s">
        <v>276</v>
      </c>
      <c r="C385" s="426"/>
      <c r="D385" s="409"/>
      <c r="E385" s="412">
        <v>1</v>
      </c>
      <c r="F385" s="412">
        <v>1</v>
      </c>
      <c r="G385" s="412"/>
      <c r="H385" s="412"/>
      <c r="I385" s="412">
        <v>1</v>
      </c>
      <c r="J385" s="412"/>
      <c r="K385" s="412"/>
      <c r="L385" s="412"/>
      <c r="M385" s="412"/>
      <c r="N385" s="412"/>
      <c r="O385" s="412"/>
      <c r="P385" s="412"/>
      <c r="Q385" s="412"/>
      <c r="R385" s="412"/>
      <c r="S385" s="412"/>
      <c r="T385" s="412"/>
      <c r="U385" s="413">
        <v>3</v>
      </c>
    </row>
    <row r="386" spans="1:21" ht="15" customHeight="1" x14ac:dyDescent="0.2">
      <c r="A386" s="427"/>
      <c r="B386" s="426" t="s">
        <v>277</v>
      </c>
      <c r="C386" s="426"/>
      <c r="D386" s="409"/>
      <c r="E386" s="412"/>
      <c r="F386" s="412"/>
      <c r="G386" s="412">
        <v>1</v>
      </c>
      <c r="H386" s="412"/>
      <c r="I386" s="412"/>
      <c r="J386" s="412"/>
      <c r="K386" s="412"/>
      <c r="L386" s="412"/>
      <c r="M386" s="412"/>
      <c r="N386" s="412"/>
      <c r="O386" s="412"/>
      <c r="P386" s="412"/>
      <c r="Q386" s="412"/>
      <c r="R386" s="412"/>
      <c r="S386" s="412"/>
      <c r="T386" s="412"/>
      <c r="U386" s="413">
        <v>1</v>
      </c>
    </row>
    <row r="387" spans="1:21" ht="15" customHeight="1" x14ac:dyDescent="0.2">
      <c r="A387" s="427"/>
      <c r="B387" s="426" t="s">
        <v>278</v>
      </c>
      <c r="C387" s="426"/>
      <c r="D387" s="409">
        <v>1</v>
      </c>
      <c r="E387" s="412">
        <v>25</v>
      </c>
      <c r="F387" s="412">
        <v>38</v>
      </c>
      <c r="G387" s="412">
        <v>30</v>
      </c>
      <c r="H387" s="412">
        <v>7</v>
      </c>
      <c r="I387" s="412">
        <v>23</v>
      </c>
      <c r="J387" s="412">
        <v>15</v>
      </c>
      <c r="K387" s="412">
        <v>6</v>
      </c>
      <c r="L387" s="412"/>
      <c r="M387" s="412"/>
      <c r="N387" s="412"/>
      <c r="O387" s="412"/>
      <c r="P387" s="412"/>
      <c r="Q387" s="412"/>
      <c r="R387" s="412"/>
      <c r="S387" s="412"/>
      <c r="T387" s="412">
        <v>1</v>
      </c>
      <c r="U387" s="413">
        <v>146</v>
      </c>
    </row>
    <row r="388" spans="1:21" ht="15" customHeight="1" x14ac:dyDescent="0.2">
      <c r="A388" s="427"/>
      <c r="B388" s="426" t="s">
        <v>279</v>
      </c>
      <c r="C388" s="426"/>
      <c r="D388" s="409"/>
      <c r="E388" s="412">
        <v>2</v>
      </c>
      <c r="F388" s="412">
        <v>16</v>
      </c>
      <c r="G388" s="412">
        <v>6</v>
      </c>
      <c r="H388" s="412">
        <v>1</v>
      </c>
      <c r="I388" s="412">
        <v>2</v>
      </c>
      <c r="J388" s="412">
        <v>1</v>
      </c>
      <c r="K388" s="412"/>
      <c r="L388" s="412"/>
      <c r="M388" s="412"/>
      <c r="N388" s="412"/>
      <c r="O388" s="412"/>
      <c r="P388" s="412"/>
      <c r="Q388" s="412"/>
      <c r="R388" s="412"/>
      <c r="S388" s="412"/>
      <c r="T388" s="412">
        <v>2</v>
      </c>
      <c r="U388" s="413">
        <v>30</v>
      </c>
    </row>
    <row r="389" spans="1:21" ht="15" customHeight="1" x14ac:dyDescent="0.2">
      <c r="A389" s="427"/>
      <c r="B389" s="426" t="s">
        <v>280</v>
      </c>
      <c r="C389" s="426"/>
      <c r="D389" s="409">
        <v>3</v>
      </c>
      <c r="E389" s="412">
        <v>4</v>
      </c>
      <c r="F389" s="412">
        <v>37</v>
      </c>
      <c r="G389" s="412">
        <v>38</v>
      </c>
      <c r="H389" s="412">
        <v>5</v>
      </c>
      <c r="I389" s="412">
        <v>74</v>
      </c>
      <c r="J389" s="412">
        <v>60</v>
      </c>
      <c r="K389" s="412">
        <v>8</v>
      </c>
      <c r="L389" s="412">
        <v>2</v>
      </c>
      <c r="M389" s="412"/>
      <c r="N389" s="412"/>
      <c r="O389" s="412">
        <v>1</v>
      </c>
      <c r="P389" s="412"/>
      <c r="Q389" s="412"/>
      <c r="R389" s="412"/>
      <c r="S389" s="412"/>
      <c r="T389" s="412">
        <v>2</v>
      </c>
      <c r="U389" s="413">
        <v>234</v>
      </c>
    </row>
    <row r="390" spans="1:21" ht="15" customHeight="1" x14ac:dyDescent="0.2">
      <c r="A390" s="427"/>
      <c r="B390" s="426" t="s">
        <v>281</v>
      </c>
      <c r="C390" s="426"/>
      <c r="D390" s="409">
        <v>2</v>
      </c>
      <c r="E390" s="412">
        <v>8</v>
      </c>
      <c r="F390" s="412">
        <v>27</v>
      </c>
      <c r="G390" s="412">
        <v>14</v>
      </c>
      <c r="H390" s="412">
        <v>5</v>
      </c>
      <c r="I390" s="412">
        <v>14</v>
      </c>
      <c r="J390" s="412">
        <v>12</v>
      </c>
      <c r="K390" s="412">
        <v>2</v>
      </c>
      <c r="L390" s="412">
        <v>1</v>
      </c>
      <c r="M390" s="412">
        <v>1</v>
      </c>
      <c r="N390" s="412"/>
      <c r="O390" s="412"/>
      <c r="P390" s="412"/>
      <c r="Q390" s="412"/>
      <c r="R390" s="412"/>
      <c r="S390" s="412"/>
      <c r="T390" s="412">
        <v>3</v>
      </c>
      <c r="U390" s="413">
        <v>89</v>
      </c>
    </row>
    <row r="391" spans="1:21" ht="15" customHeight="1" x14ac:dyDescent="0.2">
      <c r="A391" s="427"/>
      <c r="B391" s="426" t="s">
        <v>282</v>
      </c>
      <c r="C391" s="426"/>
      <c r="D391" s="409">
        <v>2</v>
      </c>
      <c r="E391" s="412">
        <v>9</v>
      </c>
      <c r="F391" s="412">
        <v>32</v>
      </c>
      <c r="G391" s="412">
        <v>16</v>
      </c>
      <c r="H391" s="412">
        <v>9</v>
      </c>
      <c r="I391" s="412">
        <v>14</v>
      </c>
      <c r="J391" s="412">
        <v>17</v>
      </c>
      <c r="K391" s="412">
        <v>5</v>
      </c>
      <c r="L391" s="412"/>
      <c r="M391" s="412"/>
      <c r="N391" s="412"/>
      <c r="O391" s="412"/>
      <c r="P391" s="412"/>
      <c r="Q391" s="412"/>
      <c r="R391" s="412"/>
      <c r="S391" s="412"/>
      <c r="T391" s="412"/>
      <c r="U391" s="413">
        <v>104</v>
      </c>
    </row>
    <row r="392" spans="1:21" ht="15" customHeight="1" x14ac:dyDescent="0.2">
      <c r="A392" s="427"/>
      <c r="B392" s="426" t="s">
        <v>283</v>
      </c>
      <c r="C392" s="426"/>
      <c r="D392" s="409">
        <v>5</v>
      </c>
      <c r="E392" s="412">
        <v>3</v>
      </c>
      <c r="F392" s="412">
        <v>20</v>
      </c>
      <c r="G392" s="412">
        <v>4</v>
      </c>
      <c r="H392" s="412">
        <v>3</v>
      </c>
      <c r="I392" s="412">
        <v>13</v>
      </c>
      <c r="J392" s="412">
        <v>24</v>
      </c>
      <c r="K392" s="412">
        <v>6</v>
      </c>
      <c r="L392" s="412">
        <v>1</v>
      </c>
      <c r="M392" s="412"/>
      <c r="N392" s="412"/>
      <c r="O392" s="412">
        <v>1</v>
      </c>
      <c r="P392" s="412"/>
      <c r="Q392" s="412"/>
      <c r="R392" s="412"/>
      <c r="S392" s="412"/>
      <c r="T392" s="412">
        <v>1</v>
      </c>
      <c r="U392" s="413">
        <v>81</v>
      </c>
    </row>
    <row r="393" spans="1:21" ht="15" customHeight="1" x14ac:dyDescent="0.2">
      <c r="A393" s="427"/>
      <c r="B393" s="426" t="s">
        <v>284</v>
      </c>
      <c r="C393" s="426"/>
      <c r="D393" s="409">
        <v>10</v>
      </c>
      <c r="E393" s="412">
        <v>12</v>
      </c>
      <c r="F393" s="412">
        <v>66</v>
      </c>
      <c r="G393" s="412">
        <v>36</v>
      </c>
      <c r="H393" s="412">
        <v>17</v>
      </c>
      <c r="I393" s="412">
        <v>65</v>
      </c>
      <c r="J393" s="412">
        <v>33</v>
      </c>
      <c r="K393" s="412">
        <v>31</v>
      </c>
      <c r="L393" s="412"/>
      <c r="M393" s="412">
        <v>1</v>
      </c>
      <c r="N393" s="412"/>
      <c r="O393" s="412">
        <v>3</v>
      </c>
      <c r="P393" s="412"/>
      <c r="Q393" s="412"/>
      <c r="R393" s="412"/>
      <c r="S393" s="412">
        <v>2</v>
      </c>
      <c r="T393" s="412">
        <v>3</v>
      </c>
      <c r="U393" s="413">
        <v>279</v>
      </c>
    </row>
    <row r="394" spans="1:21" ht="15" customHeight="1" x14ac:dyDescent="0.2">
      <c r="A394" s="427"/>
      <c r="B394" s="426" t="s">
        <v>285</v>
      </c>
      <c r="C394" s="426"/>
      <c r="D394" s="409"/>
      <c r="E394" s="412">
        <v>1</v>
      </c>
      <c r="F394" s="412">
        <v>30</v>
      </c>
      <c r="G394" s="412">
        <v>19</v>
      </c>
      <c r="H394" s="412">
        <v>11</v>
      </c>
      <c r="I394" s="412">
        <v>44</v>
      </c>
      <c r="J394" s="412">
        <v>35</v>
      </c>
      <c r="K394" s="412">
        <v>37</v>
      </c>
      <c r="L394" s="412">
        <v>6</v>
      </c>
      <c r="M394" s="412">
        <v>10</v>
      </c>
      <c r="N394" s="412"/>
      <c r="O394" s="412">
        <v>8</v>
      </c>
      <c r="P394" s="412">
        <v>1</v>
      </c>
      <c r="Q394" s="412"/>
      <c r="R394" s="412"/>
      <c r="S394" s="412">
        <v>1</v>
      </c>
      <c r="T394" s="412">
        <v>2</v>
      </c>
      <c r="U394" s="413">
        <v>205</v>
      </c>
    </row>
    <row r="395" spans="1:21" ht="15" customHeight="1" x14ac:dyDescent="0.2">
      <c r="A395" s="427"/>
      <c r="B395" s="426" t="s">
        <v>286</v>
      </c>
      <c r="C395" s="426"/>
      <c r="D395" s="409">
        <v>2</v>
      </c>
      <c r="E395" s="412">
        <v>11</v>
      </c>
      <c r="F395" s="412">
        <v>67</v>
      </c>
      <c r="G395" s="412">
        <v>18</v>
      </c>
      <c r="H395" s="412">
        <v>7</v>
      </c>
      <c r="I395" s="412">
        <v>22</v>
      </c>
      <c r="J395" s="412">
        <v>30</v>
      </c>
      <c r="K395" s="412">
        <v>32</v>
      </c>
      <c r="L395" s="412"/>
      <c r="M395" s="412">
        <v>1</v>
      </c>
      <c r="N395" s="412"/>
      <c r="O395" s="412">
        <v>9</v>
      </c>
      <c r="P395" s="412"/>
      <c r="Q395" s="412"/>
      <c r="R395" s="412"/>
      <c r="S395" s="412">
        <v>3</v>
      </c>
      <c r="T395" s="412">
        <v>2</v>
      </c>
      <c r="U395" s="413">
        <v>204</v>
      </c>
    </row>
    <row r="396" spans="1:21" ht="15" customHeight="1" x14ac:dyDescent="0.2">
      <c r="A396" s="427"/>
      <c r="B396" s="426" t="s">
        <v>287</v>
      </c>
      <c r="C396" s="426"/>
      <c r="D396" s="409">
        <v>2</v>
      </c>
      <c r="E396" s="412">
        <v>5</v>
      </c>
      <c r="F396" s="412">
        <v>24</v>
      </c>
      <c r="G396" s="412">
        <v>11</v>
      </c>
      <c r="H396" s="412">
        <v>11</v>
      </c>
      <c r="I396" s="412">
        <v>20</v>
      </c>
      <c r="J396" s="412">
        <v>12</v>
      </c>
      <c r="K396" s="412">
        <v>4</v>
      </c>
      <c r="L396" s="412"/>
      <c r="M396" s="412"/>
      <c r="N396" s="412"/>
      <c r="O396" s="412"/>
      <c r="P396" s="412"/>
      <c r="Q396" s="412"/>
      <c r="R396" s="412"/>
      <c r="S396" s="412"/>
      <c r="T396" s="412">
        <v>1</v>
      </c>
      <c r="U396" s="413">
        <v>90</v>
      </c>
    </row>
    <row r="397" spans="1:21" ht="15" customHeight="1" x14ac:dyDescent="0.2">
      <c r="A397" s="427"/>
      <c r="B397" s="426" t="s">
        <v>288</v>
      </c>
      <c r="C397" s="426"/>
      <c r="D397" s="409">
        <v>2</v>
      </c>
      <c r="E397" s="412">
        <v>4</v>
      </c>
      <c r="F397" s="412">
        <v>51</v>
      </c>
      <c r="G397" s="412">
        <v>39</v>
      </c>
      <c r="H397" s="412">
        <v>17</v>
      </c>
      <c r="I397" s="412">
        <v>85</v>
      </c>
      <c r="J397" s="412">
        <v>228</v>
      </c>
      <c r="K397" s="412">
        <v>38</v>
      </c>
      <c r="L397" s="412">
        <v>2</v>
      </c>
      <c r="M397" s="412">
        <v>6</v>
      </c>
      <c r="N397" s="412"/>
      <c r="O397" s="412">
        <v>2</v>
      </c>
      <c r="P397" s="412"/>
      <c r="Q397" s="412"/>
      <c r="R397" s="412"/>
      <c r="S397" s="412"/>
      <c r="T397" s="412">
        <v>3</v>
      </c>
      <c r="U397" s="413">
        <v>477</v>
      </c>
    </row>
    <row r="398" spans="1:21" ht="15" customHeight="1" x14ac:dyDescent="0.2">
      <c r="A398" s="427"/>
      <c r="B398" s="426" t="s">
        <v>289</v>
      </c>
      <c r="C398" s="426"/>
      <c r="D398" s="409"/>
      <c r="E398" s="412"/>
      <c r="F398" s="412"/>
      <c r="G398" s="412"/>
      <c r="H398" s="412"/>
      <c r="I398" s="412"/>
      <c r="J398" s="412">
        <v>1</v>
      </c>
      <c r="K398" s="412"/>
      <c r="L398" s="412"/>
      <c r="M398" s="412"/>
      <c r="N398" s="412"/>
      <c r="O398" s="412"/>
      <c r="P398" s="412"/>
      <c r="Q398" s="412"/>
      <c r="R398" s="412"/>
      <c r="S398" s="412"/>
      <c r="T398" s="412"/>
      <c r="U398" s="413">
        <v>1</v>
      </c>
    </row>
    <row r="399" spans="1:21" ht="15" customHeight="1" x14ac:dyDescent="0.2">
      <c r="A399" s="427"/>
      <c r="B399" s="426" t="s">
        <v>290</v>
      </c>
      <c r="C399" s="426"/>
      <c r="D399" s="409">
        <v>17</v>
      </c>
      <c r="E399" s="412">
        <v>9</v>
      </c>
      <c r="F399" s="412">
        <v>277</v>
      </c>
      <c r="G399" s="412">
        <v>124</v>
      </c>
      <c r="H399" s="412">
        <v>73</v>
      </c>
      <c r="I399" s="412">
        <v>212</v>
      </c>
      <c r="J399" s="412">
        <v>217</v>
      </c>
      <c r="K399" s="412">
        <v>162</v>
      </c>
      <c r="L399" s="412">
        <v>10</v>
      </c>
      <c r="M399" s="412">
        <v>2</v>
      </c>
      <c r="N399" s="412"/>
      <c r="O399" s="412">
        <v>27</v>
      </c>
      <c r="P399" s="412"/>
      <c r="Q399" s="412"/>
      <c r="R399" s="412"/>
      <c r="S399" s="412">
        <v>14</v>
      </c>
      <c r="T399" s="412">
        <v>8</v>
      </c>
      <c r="U399" s="413">
        <v>1152</v>
      </c>
    </row>
    <row r="400" spans="1:21" ht="15" customHeight="1" thickBot="1" x14ac:dyDescent="0.25">
      <c r="A400" s="425" t="s">
        <v>291</v>
      </c>
      <c r="B400" s="424"/>
      <c r="C400" s="424"/>
      <c r="D400" s="414">
        <v>65</v>
      </c>
      <c r="E400" s="414">
        <v>120</v>
      </c>
      <c r="F400" s="414">
        <v>929</v>
      </c>
      <c r="G400" s="414">
        <v>522</v>
      </c>
      <c r="H400" s="414">
        <v>201</v>
      </c>
      <c r="I400" s="414">
        <v>718</v>
      </c>
      <c r="J400" s="414">
        <v>799</v>
      </c>
      <c r="K400" s="414">
        <v>378</v>
      </c>
      <c r="L400" s="414">
        <v>22</v>
      </c>
      <c r="M400" s="414">
        <v>25</v>
      </c>
      <c r="N400" s="414"/>
      <c r="O400" s="414">
        <v>57</v>
      </c>
      <c r="P400" s="414">
        <v>1</v>
      </c>
      <c r="Q400" s="414"/>
      <c r="R400" s="414"/>
      <c r="S400" s="414">
        <v>20</v>
      </c>
      <c r="T400" s="414">
        <v>34</v>
      </c>
      <c r="U400" s="415">
        <v>3891</v>
      </c>
    </row>
    <row r="401" spans="1:21" ht="15" customHeight="1" thickTop="1" thickBot="1" x14ac:dyDescent="0.25">
      <c r="A401" s="428" t="s">
        <v>9</v>
      </c>
      <c r="B401" s="422" t="s">
        <v>292</v>
      </c>
      <c r="C401" s="422"/>
      <c r="D401" s="416">
        <v>19</v>
      </c>
      <c r="E401" s="410">
        <v>13</v>
      </c>
      <c r="F401" s="410">
        <v>224</v>
      </c>
      <c r="G401" s="410">
        <v>94</v>
      </c>
      <c r="H401" s="410">
        <v>25</v>
      </c>
      <c r="I401" s="410">
        <v>50</v>
      </c>
      <c r="J401" s="410">
        <v>12</v>
      </c>
      <c r="K401" s="410">
        <v>11</v>
      </c>
      <c r="L401" s="410"/>
      <c r="M401" s="410"/>
      <c r="N401" s="410"/>
      <c r="O401" s="410"/>
      <c r="P401" s="410"/>
      <c r="Q401" s="410"/>
      <c r="R401" s="410"/>
      <c r="S401" s="410"/>
      <c r="T401" s="410">
        <v>6</v>
      </c>
      <c r="U401" s="411">
        <v>454</v>
      </c>
    </row>
    <row r="402" spans="1:21" ht="15" customHeight="1" thickTop="1" x14ac:dyDescent="0.2">
      <c r="A402" s="427"/>
      <c r="B402" s="426" t="s">
        <v>293</v>
      </c>
      <c r="C402" s="426"/>
      <c r="D402" s="409">
        <v>1</v>
      </c>
      <c r="E402" s="412">
        <v>5</v>
      </c>
      <c r="F402" s="412">
        <v>55</v>
      </c>
      <c r="G402" s="412">
        <v>9</v>
      </c>
      <c r="H402" s="412">
        <v>11</v>
      </c>
      <c r="I402" s="412">
        <v>11</v>
      </c>
      <c r="J402" s="412">
        <v>2</v>
      </c>
      <c r="K402" s="412">
        <v>5</v>
      </c>
      <c r="L402" s="412"/>
      <c r="M402" s="412"/>
      <c r="N402" s="412"/>
      <c r="O402" s="412"/>
      <c r="P402" s="412"/>
      <c r="Q402" s="412"/>
      <c r="R402" s="412"/>
      <c r="S402" s="412"/>
      <c r="T402" s="412">
        <v>3</v>
      </c>
      <c r="U402" s="413">
        <v>102</v>
      </c>
    </row>
    <row r="403" spans="1:21" ht="15" customHeight="1" x14ac:dyDescent="0.2">
      <c r="A403" s="427"/>
      <c r="B403" s="426" t="s">
        <v>294</v>
      </c>
      <c r="C403" s="426"/>
      <c r="D403" s="409"/>
      <c r="E403" s="412"/>
      <c r="F403" s="412">
        <v>1</v>
      </c>
      <c r="G403" s="412"/>
      <c r="H403" s="412"/>
      <c r="I403" s="412"/>
      <c r="J403" s="412"/>
      <c r="K403" s="412"/>
      <c r="L403" s="412"/>
      <c r="M403" s="412"/>
      <c r="N403" s="412"/>
      <c r="O403" s="412"/>
      <c r="P403" s="412"/>
      <c r="Q403" s="412"/>
      <c r="R403" s="412"/>
      <c r="S403" s="412"/>
      <c r="T403" s="412"/>
      <c r="U403" s="413">
        <v>1</v>
      </c>
    </row>
    <row r="404" spans="1:21" ht="15" customHeight="1" x14ac:dyDescent="0.2">
      <c r="A404" s="427"/>
      <c r="B404" s="426" t="s">
        <v>295</v>
      </c>
      <c r="C404" s="426"/>
      <c r="D404" s="409"/>
      <c r="E404" s="412"/>
      <c r="F404" s="412">
        <v>3</v>
      </c>
      <c r="G404" s="412"/>
      <c r="H404" s="412"/>
      <c r="I404" s="412"/>
      <c r="J404" s="412"/>
      <c r="K404" s="412"/>
      <c r="L404" s="412"/>
      <c r="M404" s="412"/>
      <c r="N404" s="412"/>
      <c r="O404" s="412"/>
      <c r="P404" s="412"/>
      <c r="Q404" s="412"/>
      <c r="R404" s="412"/>
      <c r="S404" s="412"/>
      <c r="T404" s="412"/>
      <c r="U404" s="413">
        <v>3</v>
      </c>
    </row>
    <row r="405" spans="1:21" ht="15" customHeight="1" x14ac:dyDescent="0.2">
      <c r="A405" s="427"/>
      <c r="B405" s="426" t="s">
        <v>296</v>
      </c>
      <c r="C405" s="426"/>
      <c r="D405" s="409"/>
      <c r="E405" s="412"/>
      <c r="F405" s="412">
        <v>4</v>
      </c>
      <c r="G405" s="412">
        <v>4</v>
      </c>
      <c r="H405" s="412">
        <v>2</v>
      </c>
      <c r="I405" s="412">
        <v>1</v>
      </c>
      <c r="J405" s="412">
        <v>3</v>
      </c>
      <c r="K405" s="412"/>
      <c r="L405" s="412"/>
      <c r="M405" s="412"/>
      <c r="N405" s="412"/>
      <c r="O405" s="412"/>
      <c r="P405" s="412"/>
      <c r="Q405" s="412"/>
      <c r="R405" s="412"/>
      <c r="S405" s="412"/>
      <c r="T405" s="412"/>
      <c r="U405" s="413">
        <v>14</v>
      </c>
    </row>
    <row r="406" spans="1:21" ht="15" customHeight="1" x14ac:dyDescent="0.2">
      <c r="A406" s="427"/>
      <c r="B406" s="426" t="s">
        <v>297</v>
      </c>
      <c r="C406" s="426"/>
      <c r="D406" s="409">
        <v>3</v>
      </c>
      <c r="E406" s="412">
        <v>8</v>
      </c>
      <c r="F406" s="412">
        <v>60</v>
      </c>
      <c r="G406" s="412">
        <v>37</v>
      </c>
      <c r="H406" s="412">
        <v>6</v>
      </c>
      <c r="I406" s="412">
        <v>31</v>
      </c>
      <c r="J406" s="412">
        <v>29</v>
      </c>
      <c r="K406" s="412">
        <v>29</v>
      </c>
      <c r="L406" s="412"/>
      <c r="M406" s="412">
        <v>3</v>
      </c>
      <c r="N406" s="412"/>
      <c r="O406" s="412"/>
      <c r="P406" s="412"/>
      <c r="Q406" s="412"/>
      <c r="R406" s="412"/>
      <c r="S406" s="412"/>
      <c r="T406" s="412">
        <v>10</v>
      </c>
      <c r="U406" s="413">
        <v>216</v>
      </c>
    </row>
    <row r="407" spans="1:21" ht="15" customHeight="1" x14ac:dyDescent="0.2">
      <c r="A407" s="427"/>
      <c r="B407" s="426" t="s">
        <v>298</v>
      </c>
      <c r="C407" s="426"/>
      <c r="D407" s="409"/>
      <c r="E407" s="412"/>
      <c r="F407" s="412">
        <v>4</v>
      </c>
      <c r="G407" s="412"/>
      <c r="H407" s="412"/>
      <c r="I407" s="412">
        <v>4</v>
      </c>
      <c r="J407" s="412">
        <v>2</v>
      </c>
      <c r="K407" s="412">
        <v>1</v>
      </c>
      <c r="L407" s="412">
        <v>1</v>
      </c>
      <c r="M407" s="412"/>
      <c r="N407" s="412"/>
      <c r="O407" s="412"/>
      <c r="P407" s="412"/>
      <c r="Q407" s="412"/>
      <c r="R407" s="412"/>
      <c r="S407" s="412"/>
      <c r="T407" s="412"/>
      <c r="U407" s="413">
        <v>12</v>
      </c>
    </row>
    <row r="408" spans="1:21" ht="15" customHeight="1" x14ac:dyDescent="0.2">
      <c r="A408" s="427"/>
      <c r="B408" s="426" t="s">
        <v>299</v>
      </c>
      <c r="C408" s="426"/>
      <c r="D408" s="409">
        <v>13</v>
      </c>
      <c r="E408" s="412">
        <v>15</v>
      </c>
      <c r="F408" s="412">
        <v>82</v>
      </c>
      <c r="G408" s="412">
        <v>43</v>
      </c>
      <c r="H408" s="412">
        <v>19</v>
      </c>
      <c r="I408" s="412">
        <v>36</v>
      </c>
      <c r="J408" s="412">
        <v>9</v>
      </c>
      <c r="K408" s="412">
        <v>5</v>
      </c>
      <c r="L408" s="412"/>
      <c r="M408" s="412"/>
      <c r="N408" s="412"/>
      <c r="O408" s="412"/>
      <c r="P408" s="412"/>
      <c r="Q408" s="412"/>
      <c r="R408" s="412"/>
      <c r="S408" s="412"/>
      <c r="T408" s="412"/>
      <c r="U408" s="413">
        <v>222</v>
      </c>
    </row>
    <row r="409" spans="1:21" ht="15" customHeight="1" x14ac:dyDescent="0.2">
      <c r="A409" s="427"/>
      <c r="B409" s="426" t="s">
        <v>300</v>
      </c>
      <c r="C409" s="426"/>
      <c r="D409" s="409">
        <v>1</v>
      </c>
      <c r="E409" s="412">
        <v>2</v>
      </c>
      <c r="F409" s="412">
        <v>13</v>
      </c>
      <c r="G409" s="412">
        <v>1</v>
      </c>
      <c r="H409" s="412">
        <v>2</v>
      </c>
      <c r="I409" s="412">
        <v>2</v>
      </c>
      <c r="J409" s="412"/>
      <c r="K409" s="412"/>
      <c r="L409" s="412"/>
      <c r="M409" s="412"/>
      <c r="N409" s="412"/>
      <c r="O409" s="412"/>
      <c r="P409" s="412"/>
      <c r="Q409" s="412"/>
      <c r="R409" s="412"/>
      <c r="S409" s="412"/>
      <c r="T409" s="412"/>
      <c r="U409" s="413">
        <v>21</v>
      </c>
    </row>
    <row r="410" spans="1:21" ht="15" customHeight="1" thickBot="1" x14ac:dyDescent="0.25">
      <c r="A410" s="425" t="s">
        <v>301</v>
      </c>
      <c r="B410" s="424"/>
      <c r="C410" s="424"/>
      <c r="D410" s="414">
        <v>37</v>
      </c>
      <c r="E410" s="414">
        <v>43</v>
      </c>
      <c r="F410" s="414">
        <v>446</v>
      </c>
      <c r="G410" s="414">
        <v>188</v>
      </c>
      <c r="H410" s="414">
        <v>65</v>
      </c>
      <c r="I410" s="414">
        <v>135</v>
      </c>
      <c r="J410" s="414">
        <v>57</v>
      </c>
      <c r="K410" s="414">
        <v>51</v>
      </c>
      <c r="L410" s="414">
        <v>1</v>
      </c>
      <c r="M410" s="414">
        <v>3</v>
      </c>
      <c r="N410" s="414"/>
      <c r="O410" s="414"/>
      <c r="P410" s="414"/>
      <c r="Q410" s="414"/>
      <c r="R410" s="414"/>
      <c r="S410" s="414"/>
      <c r="T410" s="414">
        <v>19</v>
      </c>
      <c r="U410" s="415">
        <v>1045</v>
      </c>
    </row>
    <row r="411" spans="1:21" ht="15" customHeight="1" thickTop="1" thickBot="1" x14ac:dyDescent="0.25">
      <c r="A411" s="428" t="s">
        <v>10</v>
      </c>
      <c r="B411" s="422" t="s">
        <v>302</v>
      </c>
      <c r="C411" s="422"/>
      <c r="D411" s="416">
        <v>9</v>
      </c>
      <c r="E411" s="410">
        <v>11</v>
      </c>
      <c r="F411" s="410">
        <v>63</v>
      </c>
      <c r="G411" s="410">
        <v>52</v>
      </c>
      <c r="H411" s="410">
        <v>16</v>
      </c>
      <c r="I411" s="410">
        <v>40</v>
      </c>
      <c r="J411" s="410">
        <v>15</v>
      </c>
      <c r="K411" s="410">
        <v>4</v>
      </c>
      <c r="L411" s="410">
        <v>1</v>
      </c>
      <c r="M411" s="410"/>
      <c r="N411" s="410"/>
      <c r="O411" s="410"/>
      <c r="P411" s="410"/>
      <c r="Q411" s="410"/>
      <c r="R411" s="410"/>
      <c r="S411" s="410"/>
      <c r="T411" s="410">
        <v>1</v>
      </c>
      <c r="U411" s="411">
        <v>212</v>
      </c>
    </row>
    <row r="412" spans="1:21" ht="15" customHeight="1" thickTop="1" x14ac:dyDescent="0.2">
      <c r="A412" s="427"/>
      <c r="B412" s="426" t="s">
        <v>303</v>
      </c>
      <c r="C412" s="426"/>
      <c r="D412" s="409">
        <v>13</v>
      </c>
      <c r="E412" s="412">
        <v>24</v>
      </c>
      <c r="F412" s="412">
        <v>201</v>
      </c>
      <c r="G412" s="412">
        <v>70</v>
      </c>
      <c r="H412" s="412">
        <v>16</v>
      </c>
      <c r="I412" s="412">
        <v>32</v>
      </c>
      <c r="J412" s="412">
        <v>4</v>
      </c>
      <c r="K412" s="412">
        <v>3</v>
      </c>
      <c r="L412" s="412"/>
      <c r="M412" s="412"/>
      <c r="N412" s="412"/>
      <c r="O412" s="412"/>
      <c r="P412" s="412"/>
      <c r="Q412" s="412"/>
      <c r="R412" s="412"/>
      <c r="S412" s="412"/>
      <c r="T412" s="412"/>
      <c r="U412" s="413">
        <v>363</v>
      </c>
    </row>
    <row r="413" spans="1:21" ht="15" customHeight="1" x14ac:dyDescent="0.2">
      <c r="A413" s="427"/>
      <c r="B413" s="426" t="s">
        <v>304</v>
      </c>
      <c r="C413" s="426"/>
      <c r="D413" s="409">
        <v>6</v>
      </c>
      <c r="E413" s="412">
        <v>3</v>
      </c>
      <c r="F413" s="412">
        <v>147</v>
      </c>
      <c r="G413" s="412">
        <v>41</v>
      </c>
      <c r="H413" s="412">
        <v>20</v>
      </c>
      <c r="I413" s="412">
        <v>66</v>
      </c>
      <c r="J413" s="412">
        <v>41</v>
      </c>
      <c r="K413" s="412">
        <v>18</v>
      </c>
      <c r="L413" s="412"/>
      <c r="M413" s="412">
        <v>2</v>
      </c>
      <c r="N413" s="412"/>
      <c r="O413" s="412"/>
      <c r="P413" s="412"/>
      <c r="Q413" s="412">
        <v>1</v>
      </c>
      <c r="R413" s="412"/>
      <c r="S413" s="412"/>
      <c r="T413" s="412">
        <v>2</v>
      </c>
      <c r="U413" s="413">
        <v>347</v>
      </c>
    </row>
    <row r="414" spans="1:21" ht="15" customHeight="1" x14ac:dyDescent="0.2">
      <c r="A414" s="427"/>
      <c r="B414" s="426" t="s">
        <v>305</v>
      </c>
      <c r="C414" s="426"/>
      <c r="D414" s="409"/>
      <c r="E414" s="412"/>
      <c r="F414" s="412">
        <v>4</v>
      </c>
      <c r="G414" s="412"/>
      <c r="H414" s="412"/>
      <c r="I414" s="412">
        <v>1</v>
      </c>
      <c r="J414" s="412"/>
      <c r="K414" s="412"/>
      <c r="L414" s="412"/>
      <c r="M414" s="412"/>
      <c r="N414" s="412"/>
      <c r="O414" s="412"/>
      <c r="P414" s="412"/>
      <c r="Q414" s="412"/>
      <c r="R414" s="412"/>
      <c r="S414" s="412"/>
      <c r="T414" s="412"/>
      <c r="U414" s="413">
        <v>5</v>
      </c>
    </row>
    <row r="415" spans="1:21" ht="15" customHeight="1" x14ac:dyDescent="0.2">
      <c r="A415" s="427"/>
      <c r="B415" s="426" t="s">
        <v>306</v>
      </c>
      <c r="C415" s="426"/>
      <c r="D415" s="409">
        <v>3</v>
      </c>
      <c r="E415" s="412">
        <v>4</v>
      </c>
      <c r="F415" s="412">
        <v>23</v>
      </c>
      <c r="G415" s="412">
        <v>23</v>
      </c>
      <c r="H415" s="412">
        <v>16</v>
      </c>
      <c r="I415" s="412">
        <v>75</v>
      </c>
      <c r="J415" s="412">
        <v>6</v>
      </c>
      <c r="K415" s="412">
        <v>2</v>
      </c>
      <c r="L415" s="412"/>
      <c r="M415" s="412">
        <v>1</v>
      </c>
      <c r="N415" s="412"/>
      <c r="O415" s="412"/>
      <c r="P415" s="412"/>
      <c r="Q415" s="412"/>
      <c r="R415" s="412"/>
      <c r="S415" s="412"/>
      <c r="T415" s="412"/>
      <c r="U415" s="413">
        <v>153</v>
      </c>
    </row>
    <row r="416" spans="1:21" ht="15" customHeight="1" x14ac:dyDescent="0.2">
      <c r="A416" s="427"/>
      <c r="B416" s="426" t="s">
        <v>307</v>
      </c>
      <c r="C416" s="426"/>
      <c r="D416" s="409">
        <v>8</v>
      </c>
      <c r="E416" s="412">
        <v>9</v>
      </c>
      <c r="F416" s="412">
        <v>104</v>
      </c>
      <c r="G416" s="412">
        <v>31</v>
      </c>
      <c r="H416" s="412">
        <v>5</v>
      </c>
      <c r="I416" s="412">
        <v>13</v>
      </c>
      <c r="J416" s="412">
        <v>5</v>
      </c>
      <c r="K416" s="412">
        <v>4</v>
      </c>
      <c r="L416" s="412"/>
      <c r="M416" s="412"/>
      <c r="N416" s="412"/>
      <c r="O416" s="412"/>
      <c r="P416" s="412"/>
      <c r="Q416" s="412"/>
      <c r="R416" s="412"/>
      <c r="S416" s="412"/>
      <c r="T416" s="412">
        <v>1</v>
      </c>
      <c r="U416" s="413">
        <v>180</v>
      </c>
    </row>
    <row r="417" spans="1:21" ht="15" customHeight="1" x14ac:dyDescent="0.2">
      <c r="A417" s="427"/>
      <c r="B417" s="426" t="s">
        <v>308</v>
      </c>
      <c r="C417" s="426"/>
      <c r="D417" s="409"/>
      <c r="E417" s="412">
        <v>1</v>
      </c>
      <c r="F417" s="412">
        <v>3</v>
      </c>
      <c r="G417" s="412">
        <v>4</v>
      </c>
      <c r="H417" s="412"/>
      <c r="I417" s="412">
        <v>1</v>
      </c>
      <c r="J417" s="412"/>
      <c r="K417" s="412"/>
      <c r="L417" s="412"/>
      <c r="M417" s="412"/>
      <c r="N417" s="412"/>
      <c r="O417" s="412"/>
      <c r="P417" s="412"/>
      <c r="Q417" s="412"/>
      <c r="R417" s="412"/>
      <c r="S417" s="412"/>
      <c r="T417" s="412"/>
      <c r="U417" s="413">
        <v>9</v>
      </c>
    </row>
    <row r="418" spans="1:21" ht="15" customHeight="1" x14ac:dyDescent="0.2">
      <c r="A418" s="427"/>
      <c r="B418" s="426" t="s">
        <v>309</v>
      </c>
      <c r="C418" s="426"/>
      <c r="D418" s="409">
        <v>7</v>
      </c>
      <c r="E418" s="412">
        <v>6</v>
      </c>
      <c r="F418" s="412">
        <v>56</v>
      </c>
      <c r="G418" s="412">
        <v>30</v>
      </c>
      <c r="H418" s="412">
        <v>8</v>
      </c>
      <c r="I418" s="412">
        <v>33</v>
      </c>
      <c r="J418" s="412">
        <v>12</v>
      </c>
      <c r="K418" s="412">
        <v>4</v>
      </c>
      <c r="L418" s="412">
        <v>1</v>
      </c>
      <c r="M418" s="412"/>
      <c r="N418" s="412"/>
      <c r="O418" s="412"/>
      <c r="P418" s="412"/>
      <c r="Q418" s="412"/>
      <c r="R418" s="412"/>
      <c r="S418" s="412"/>
      <c r="T418" s="412">
        <v>2</v>
      </c>
      <c r="U418" s="413">
        <v>159</v>
      </c>
    </row>
    <row r="419" spans="1:21" ht="15" customHeight="1" x14ac:dyDescent="0.2">
      <c r="A419" s="427"/>
      <c r="B419" s="426" t="s">
        <v>310</v>
      </c>
      <c r="C419" s="426"/>
      <c r="D419" s="409">
        <v>20</v>
      </c>
      <c r="E419" s="412">
        <v>30</v>
      </c>
      <c r="F419" s="412">
        <v>300</v>
      </c>
      <c r="G419" s="412">
        <v>141</v>
      </c>
      <c r="H419" s="412">
        <v>35</v>
      </c>
      <c r="I419" s="412">
        <v>80</v>
      </c>
      <c r="J419" s="412">
        <v>21</v>
      </c>
      <c r="K419" s="412">
        <v>9</v>
      </c>
      <c r="L419" s="412">
        <v>1</v>
      </c>
      <c r="M419" s="412"/>
      <c r="N419" s="412"/>
      <c r="O419" s="412"/>
      <c r="P419" s="412"/>
      <c r="Q419" s="412"/>
      <c r="R419" s="412"/>
      <c r="S419" s="412"/>
      <c r="T419" s="412">
        <v>4</v>
      </c>
      <c r="U419" s="413">
        <v>641</v>
      </c>
    </row>
    <row r="420" spans="1:21" ht="15" customHeight="1" thickBot="1" x14ac:dyDescent="0.25">
      <c r="A420" s="425" t="s">
        <v>311</v>
      </c>
      <c r="B420" s="424"/>
      <c r="C420" s="424"/>
      <c r="D420" s="414">
        <v>66</v>
      </c>
      <c r="E420" s="414">
        <v>88</v>
      </c>
      <c r="F420" s="414">
        <v>901</v>
      </c>
      <c r="G420" s="414">
        <v>392</v>
      </c>
      <c r="H420" s="414">
        <v>116</v>
      </c>
      <c r="I420" s="414">
        <v>341</v>
      </c>
      <c r="J420" s="414">
        <v>104</v>
      </c>
      <c r="K420" s="414">
        <v>44</v>
      </c>
      <c r="L420" s="414">
        <v>3</v>
      </c>
      <c r="M420" s="414">
        <v>3</v>
      </c>
      <c r="N420" s="414"/>
      <c r="O420" s="414"/>
      <c r="P420" s="414"/>
      <c r="Q420" s="414">
        <v>1</v>
      </c>
      <c r="R420" s="414"/>
      <c r="S420" s="414"/>
      <c r="T420" s="414">
        <v>10</v>
      </c>
      <c r="U420" s="414">
        <v>2069</v>
      </c>
    </row>
    <row r="421" spans="1:21" ht="15" customHeight="1" thickTop="1" thickBot="1" x14ac:dyDescent="0.25">
      <c r="A421" s="423"/>
      <c r="B421" s="422" t="s">
        <v>69</v>
      </c>
      <c r="C421" s="422"/>
      <c r="D421" s="416">
        <v>106</v>
      </c>
      <c r="E421" s="410">
        <v>116</v>
      </c>
      <c r="F421" s="410">
        <v>2040</v>
      </c>
      <c r="G421" s="410">
        <v>925</v>
      </c>
      <c r="H421" s="410">
        <v>498</v>
      </c>
      <c r="I421" s="410">
        <v>1965</v>
      </c>
      <c r="J421" s="410">
        <v>962</v>
      </c>
      <c r="K421" s="410">
        <v>1326</v>
      </c>
      <c r="L421" s="410">
        <v>81</v>
      </c>
      <c r="M421" s="410">
        <v>87</v>
      </c>
      <c r="N421" s="410">
        <v>6</v>
      </c>
      <c r="O421" s="410">
        <v>509</v>
      </c>
      <c r="P421" s="410">
        <v>20</v>
      </c>
      <c r="Q421" s="410">
        <v>2</v>
      </c>
      <c r="R421" s="410"/>
      <c r="S421" s="410">
        <v>148</v>
      </c>
      <c r="T421" s="410">
        <v>81</v>
      </c>
      <c r="U421" s="410">
        <v>8872</v>
      </c>
    </row>
    <row r="422" spans="1:21" ht="15" customHeight="1" thickTop="1" thickBot="1" x14ac:dyDescent="0.25">
      <c r="A422" s="421" t="s">
        <v>0</v>
      </c>
      <c r="B422" s="420"/>
      <c r="C422" s="420"/>
      <c r="D422" s="418">
        <v>690</v>
      </c>
      <c r="E422" s="418">
        <v>897</v>
      </c>
      <c r="F422" s="418">
        <v>10390</v>
      </c>
      <c r="G422" s="418">
        <v>6006</v>
      </c>
      <c r="H422" s="418">
        <v>2833</v>
      </c>
      <c r="I422" s="418">
        <v>8956</v>
      </c>
      <c r="J422" s="418">
        <v>4701</v>
      </c>
      <c r="K422" s="418">
        <v>4627</v>
      </c>
      <c r="L422" s="418">
        <v>241</v>
      </c>
      <c r="M422" s="418">
        <v>276</v>
      </c>
      <c r="N422" s="418">
        <v>19</v>
      </c>
      <c r="O422" s="418">
        <v>1086</v>
      </c>
      <c r="P422" s="418">
        <v>34</v>
      </c>
      <c r="Q422" s="418">
        <v>8</v>
      </c>
      <c r="R422" s="418">
        <v>1</v>
      </c>
      <c r="S422" s="418">
        <v>242</v>
      </c>
      <c r="T422" s="418">
        <v>495</v>
      </c>
      <c r="U422" s="418">
        <v>41502</v>
      </c>
    </row>
    <row r="423" spans="1:21" ht="15.75" thickTop="1" x14ac:dyDescent="0.2">
      <c r="A423" s="319" t="s">
        <v>31</v>
      </c>
    </row>
    <row r="424" spans="1:21" x14ac:dyDescent="0.2">
      <c r="A424" s="371" t="s">
        <v>770</v>
      </c>
    </row>
  </sheetData>
  <mergeCells count="4">
    <mergeCell ref="D138:E138"/>
    <mergeCell ref="F138:U138"/>
    <mergeCell ref="D24:E24"/>
    <mergeCell ref="F24:U2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4"/>
  <sheetViews>
    <sheetView zoomScaleNormal="100" workbookViewId="0">
      <selection activeCell="A206" sqref="A206"/>
    </sheetView>
  </sheetViews>
  <sheetFormatPr baseColWidth="10" defaultRowHeight="15" x14ac:dyDescent="0.2"/>
  <cols>
    <col min="1" max="1" width="23.85546875" style="419" customWidth="1"/>
    <col min="2" max="3" width="21.85546875" style="419" customWidth="1"/>
    <col min="4" max="5" width="21.85546875" style="447" customWidth="1"/>
    <col min="6" max="13" width="21.85546875" style="419" customWidth="1"/>
    <col min="14" max="254" width="11.42578125" style="419"/>
    <col min="255" max="255" width="23.85546875" style="419" customWidth="1"/>
    <col min="256" max="263" width="23.5703125" style="419" customWidth="1"/>
    <col min="264" max="510" width="11.42578125" style="419"/>
    <col min="511" max="511" width="23.85546875" style="419" customWidth="1"/>
    <col min="512" max="519" width="23.5703125" style="419" customWidth="1"/>
    <col min="520" max="766" width="11.42578125" style="419"/>
    <col min="767" max="767" width="23.85546875" style="419" customWidth="1"/>
    <col min="768" max="775" width="23.5703125" style="419" customWidth="1"/>
    <col min="776" max="1022" width="11.42578125" style="419"/>
    <col min="1023" max="1023" width="23.85546875" style="419" customWidth="1"/>
    <col min="1024" max="1031" width="23.5703125" style="419" customWidth="1"/>
    <col min="1032" max="1278" width="11.42578125" style="419"/>
    <col min="1279" max="1279" width="23.85546875" style="419" customWidth="1"/>
    <col min="1280" max="1287" width="23.5703125" style="419" customWidth="1"/>
    <col min="1288" max="1534" width="11.42578125" style="419"/>
    <col min="1535" max="1535" width="23.85546875" style="419" customWidth="1"/>
    <col min="1536" max="1543" width="23.5703125" style="419" customWidth="1"/>
    <col min="1544" max="1790" width="11.42578125" style="419"/>
    <col min="1791" max="1791" width="23.85546875" style="419" customWidth="1"/>
    <col min="1792" max="1799" width="23.5703125" style="419" customWidth="1"/>
    <col min="1800" max="2046" width="11.42578125" style="419"/>
    <col min="2047" max="2047" width="23.85546875" style="419" customWidth="1"/>
    <col min="2048" max="2055" width="23.5703125" style="419" customWidth="1"/>
    <col min="2056" max="2302" width="11.42578125" style="419"/>
    <col min="2303" max="2303" width="23.85546875" style="419" customWidth="1"/>
    <col min="2304" max="2311" width="23.5703125" style="419" customWidth="1"/>
    <col min="2312" max="2558" width="11.42578125" style="419"/>
    <col min="2559" max="2559" width="23.85546875" style="419" customWidth="1"/>
    <col min="2560" max="2567" width="23.5703125" style="419" customWidth="1"/>
    <col min="2568" max="2814" width="11.42578125" style="419"/>
    <col min="2815" max="2815" width="23.85546875" style="419" customWidth="1"/>
    <col min="2816" max="2823" width="23.5703125" style="419" customWidth="1"/>
    <col min="2824" max="3070" width="11.42578125" style="419"/>
    <col min="3071" max="3071" width="23.85546875" style="419" customWidth="1"/>
    <col min="3072" max="3079" width="23.5703125" style="419" customWidth="1"/>
    <col min="3080" max="3326" width="11.42578125" style="419"/>
    <col min="3327" max="3327" width="23.85546875" style="419" customWidth="1"/>
    <col min="3328" max="3335" width="23.5703125" style="419" customWidth="1"/>
    <col min="3336" max="3582" width="11.42578125" style="419"/>
    <col min="3583" max="3583" width="23.85546875" style="419" customWidth="1"/>
    <col min="3584" max="3591" width="23.5703125" style="419" customWidth="1"/>
    <col min="3592" max="3838" width="11.42578125" style="419"/>
    <col min="3839" max="3839" width="23.85546875" style="419" customWidth="1"/>
    <col min="3840" max="3847" width="23.5703125" style="419" customWidth="1"/>
    <col min="3848" max="4094" width="11.42578125" style="419"/>
    <col min="4095" max="4095" width="23.85546875" style="419" customWidth="1"/>
    <col min="4096" max="4103" width="23.5703125" style="419" customWidth="1"/>
    <col min="4104" max="4350" width="11.42578125" style="419"/>
    <col min="4351" max="4351" width="23.85546875" style="419" customWidth="1"/>
    <col min="4352" max="4359" width="23.5703125" style="419" customWidth="1"/>
    <col min="4360" max="4606" width="11.42578125" style="419"/>
    <col min="4607" max="4607" width="23.85546875" style="419" customWidth="1"/>
    <col min="4608" max="4615" width="23.5703125" style="419" customWidth="1"/>
    <col min="4616" max="4862" width="11.42578125" style="419"/>
    <col min="4863" max="4863" width="23.85546875" style="419" customWidth="1"/>
    <col min="4864" max="4871" width="23.5703125" style="419" customWidth="1"/>
    <col min="4872" max="5118" width="11.42578125" style="419"/>
    <col min="5119" max="5119" width="23.85546875" style="419" customWidth="1"/>
    <col min="5120" max="5127" width="23.5703125" style="419" customWidth="1"/>
    <col min="5128" max="5374" width="11.42578125" style="419"/>
    <col min="5375" max="5375" width="23.85546875" style="419" customWidth="1"/>
    <col min="5376" max="5383" width="23.5703125" style="419" customWidth="1"/>
    <col min="5384" max="5630" width="11.42578125" style="419"/>
    <col min="5631" max="5631" width="23.85546875" style="419" customWidth="1"/>
    <col min="5632" max="5639" width="23.5703125" style="419" customWidth="1"/>
    <col min="5640" max="5886" width="11.42578125" style="419"/>
    <col min="5887" max="5887" width="23.85546875" style="419" customWidth="1"/>
    <col min="5888" max="5895" width="23.5703125" style="419" customWidth="1"/>
    <col min="5896" max="6142" width="11.42578125" style="419"/>
    <col min="6143" max="6143" width="23.85546875" style="419" customWidth="1"/>
    <col min="6144" max="6151" width="23.5703125" style="419" customWidth="1"/>
    <col min="6152" max="6398" width="11.42578125" style="419"/>
    <col min="6399" max="6399" width="23.85546875" style="419" customWidth="1"/>
    <col min="6400" max="6407" width="23.5703125" style="419" customWidth="1"/>
    <col min="6408" max="6654" width="11.42578125" style="419"/>
    <col min="6655" max="6655" width="23.85546875" style="419" customWidth="1"/>
    <col min="6656" max="6663" width="23.5703125" style="419" customWidth="1"/>
    <col min="6664" max="6910" width="11.42578125" style="419"/>
    <col min="6911" max="6911" width="23.85546875" style="419" customWidth="1"/>
    <col min="6912" max="6919" width="23.5703125" style="419" customWidth="1"/>
    <col min="6920" max="7166" width="11.42578125" style="419"/>
    <col min="7167" max="7167" width="23.85546875" style="419" customWidth="1"/>
    <col min="7168" max="7175" width="23.5703125" style="419" customWidth="1"/>
    <col min="7176" max="7422" width="11.42578125" style="419"/>
    <col min="7423" max="7423" width="23.85546875" style="419" customWidth="1"/>
    <col min="7424" max="7431" width="23.5703125" style="419" customWidth="1"/>
    <col min="7432" max="7678" width="11.42578125" style="419"/>
    <col min="7679" max="7679" width="23.85546875" style="419" customWidth="1"/>
    <col min="7680" max="7687" width="23.5703125" style="419" customWidth="1"/>
    <col min="7688" max="7934" width="11.42578125" style="419"/>
    <col min="7935" max="7935" width="23.85546875" style="419" customWidth="1"/>
    <col min="7936" max="7943" width="23.5703125" style="419" customWidth="1"/>
    <col min="7944" max="8190" width="11.42578125" style="419"/>
    <col min="8191" max="8191" width="23.85546875" style="419" customWidth="1"/>
    <col min="8192" max="8199" width="23.5703125" style="419" customWidth="1"/>
    <col min="8200" max="8446" width="11.42578125" style="419"/>
    <col min="8447" max="8447" width="23.85546875" style="419" customWidth="1"/>
    <col min="8448" max="8455" width="23.5703125" style="419" customWidth="1"/>
    <col min="8456" max="8702" width="11.42578125" style="419"/>
    <col min="8703" max="8703" width="23.85546875" style="419" customWidth="1"/>
    <col min="8704" max="8711" width="23.5703125" style="419" customWidth="1"/>
    <col min="8712" max="8958" width="11.42578125" style="419"/>
    <col min="8959" max="8959" width="23.85546875" style="419" customWidth="1"/>
    <col min="8960" max="8967" width="23.5703125" style="419" customWidth="1"/>
    <col min="8968" max="9214" width="11.42578125" style="419"/>
    <col min="9215" max="9215" width="23.85546875" style="419" customWidth="1"/>
    <col min="9216" max="9223" width="23.5703125" style="419" customWidth="1"/>
    <col min="9224" max="9470" width="11.42578125" style="419"/>
    <col min="9471" max="9471" width="23.85546875" style="419" customWidth="1"/>
    <col min="9472" max="9479" width="23.5703125" style="419" customWidth="1"/>
    <col min="9480" max="9726" width="11.42578125" style="419"/>
    <col min="9727" max="9727" width="23.85546875" style="419" customWidth="1"/>
    <col min="9728" max="9735" width="23.5703125" style="419" customWidth="1"/>
    <col min="9736" max="9982" width="11.42578125" style="419"/>
    <col min="9983" max="9983" width="23.85546875" style="419" customWidth="1"/>
    <col min="9984" max="9991" width="23.5703125" style="419" customWidth="1"/>
    <col min="9992" max="10238" width="11.42578125" style="419"/>
    <col min="10239" max="10239" width="23.85546875" style="419" customWidth="1"/>
    <col min="10240" max="10247" width="23.5703125" style="419" customWidth="1"/>
    <col min="10248" max="10494" width="11.42578125" style="419"/>
    <col min="10495" max="10495" width="23.85546875" style="419" customWidth="1"/>
    <col min="10496" max="10503" width="23.5703125" style="419" customWidth="1"/>
    <col min="10504" max="10750" width="11.42578125" style="419"/>
    <col min="10751" max="10751" width="23.85546875" style="419" customWidth="1"/>
    <col min="10752" max="10759" width="23.5703125" style="419" customWidth="1"/>
    <col min="10760" max="11006" width="11.42578125" style="419"/>
    <col min="11007" max="11007" width="23.85546875" style="419" customWidth="1"/>
    <col min="11008" max="11015" width="23.5703125" style="419" customWidth="1"/>
    <col min="11016" max="11262" width="11.42578125" style="419"/>
    <col min="11263" max="11263" width="23.85546875" style="419" customWidth="1"/>
    <col min="11264" max="11271" width="23.5703125" style="419" customWidth="1"/>
    <col min="11272" max="11518" width="11.42578125" style="419"/>
    <col min="11519" max="11519" width="23.85546875" style="419" customWidth="1"/>
    <col min="11520" max="11527" width="23.5703125" style="419" customWidth="1"/>
    <col min="11528" max="11774" width="11.42578125" style="419"/>
    <col min="11775" max="11775" width="23.85546875" style="419" customWidth="1"/>
    <col min="11776" max="11783" width="23.5703125" style="419" customWidth="1"/>
    <col min="11784" max="12030" width="11.42578125" style="419"/>
    <col min="12031" max="12031" width="23.85546875" style="419" customWidth="1"/>
    <col min="12032" max="12039" width="23.5703125" style="419" customWidth="1"/>
    <col min="12040" max="12286" width="11.42578125" style="419"/>
    <col min="12287" max="12287" width="23.85546875" style="419" customWidth="1"/>
    <col min="12288" max="12295" width="23.5703125" style="419" customWidth="1"/>
    <col min="12296" max="12542" width="11.42578125" style="419"/>
    <col min="12543" max="12543" width="23.85546875" style="419" customWidth="1"/>
    <col min="12544" max="12551" width="23.5703125" style="419" customWidth="1"/>
    <col min="12552" max="12798" width="11.42578125" style="419"/>
    <col min="12799" max="12799" width="23.85546875" style="419" customWidth="1"/>
    <col min="12800" max="12807" width="23.5703125" style="419" customWidth="1"/>
    <col min="12808" max="13054" width="11.42578125" style="419"/>
    <col min="13055" max="13055" width="23.85546875" style="419" customWidth="1"/>
    <col min="13056" max="13063" width="23.5703125" style="419" customWidth="1"/>
    <col min="13064" max="13310" width="11.42578125" style="419"/>
    <col min="13311" max="13311" width="23.85546875" style="419" customWidth="1"/>
    <col min="13312" max="13319" width="23.5703125" style="419" customWidth="1"/>
    <col min="13320" max="13566" width="11.42578125" style="419"/>
    <col min="13567" max="13567" width="23.85546875" style="419" customWidth="1"/>
    <col min="13568" max="13575" width="23.5703125" style="419" customWidth="1"/>
    <col min="13576" max="13822" width="11.42578125" style="419"/>
    <col min="13823" max="13823" width="23.85546875" style="419" customWidth="1"/>
    <col min="13824" max="13831" width="23.5703125" style="419" customWidth="1"/>
    <col min="13832" max="14078" width="11.42578125" style="419"/>
    <col min="14079" max="14079" width="23.85546875" style="419" customWidth="1"/>
    <col min="14080" max="14087" width="23.5703125" style="419" customWidth="1"/>
    <col min="14088" max="14334" width="11.42578125" style="419"/>
    <col min="14335" max="14335" width="23.85546875" style="419" customWidth="1"/>
    <col min="14336" max="14343" width="23.5703125" style="419" customWidth="1"/>
    <col min="14344" max="14590" width="11.42578125" style="419"/>
    <col min="14591" max="14591" width="23.85546875" style="419" customWidth="1"/>
    <col min="14592" max="14599" width="23.5703125" style="419" customWidth="1"/>
    <col min="14600" max="14846" width="11.42578125" style="419"/>
    <col min="14847" max="14847" width="23.85546875" style="419" customWidth="1"/>
    <col min="14848" max="14855" width="23.5703125" style="419" customWidth="1"/>
    <col min="14856" max="15102" width="11.42578125" style="419"/>
    <col min="15103" max="15103" width="23.85546875" style="419" customWidth="1"/>
    <col min="15104" max="15111" width="23.5703125" style="419" customWidth="1"/>
    <col min="15112" max="15358" width="11.42578125" style="419"/>
    <col min="15359" max="15359" width="23.85546875" style="419" customWidth="1"/>
    <col min="15360" max="15367" width="23.5703125" style="419" customWidth="1"/>
    <col min="15368" max="15614" width="11.42578125" style="419"/>
    <col min="15615" max="15615" width="23.85546875" style="419" customWidth="1"/>
    <col min="15616" max="15623" width="23.5703125" style="419" customWidth="1"/>
    <col min="15624" max="15870" width="11.42578125" style="419"/>
    <col min="15871" max="15871" width="23.85546875" style="419" customWidth="1"/>
    <col min="15872" max="15879" width="23.5703125" style="419" customWidth="1"/>
    <col min="15880" max="16126" width="11.42578125" style="419"/>
    <col min="16127" max="16127" width="23.85546875" style="419" customWidth="1"/>
    <col min="16128" max="16135" width="23.5703125" style="419" customWidth="1"/>
    <col min="16136" max="16384" width="11.42578125" style="419"/>
  </cols>
  <sheetData>
    <row r="1" spans="1:7" ht="18" x14ac:dyDescent="0.2">
      <c r="A1" s="444" t="s">
        <v>766</v>
      </c>
    </row>
    <row r="2" spans="1:7" s="445" customFormat="1" ht="12.75" customHeight="1" x14ac:dyDescent="0.2">
      <c r="A2" s="402" t="s">
        <v>768</v>
      </c>
      <c r="B2" s="20">
        <v>2011</v>
      </c>
      <c r="C2" s="20">
        <v>2012</v>
      </c>
      <c r="D2" s="306">
        <v>2013</v>
      </c>
      <c r="E2" s="448"/>
      <c r="F2" s="389"/>
      <c r="G2" s="449"/>
    </row>
    <row r="3" spans="1:7" s="445" customFormat="1" ht="12" x14ac:dyDescent="0.2">
      <c r="A3" s="446" t="s">
        <v>767</v>
      </c>
      <c r="B3" s="314">
        <v>32892</v>
      </c>
      <c r="C3" s="450">
        <v>32281</v>
      </c>
      <c r="D3" s="450">
        <v>31736</v>
      </c>
      <c r="E3" s="448"/>
      <c r="F3" s="389"/>
      <c r="G3" s="449"/>
    </row>
    <row r="4" spans="1:7" s="445" customFormat="1" ht="12" x14ac:dyDescent="0.2">
      <c r="A4" s="446" t="s">
        <v>768</v>
      </c>
      <c r="B4" s="314">
        <v>8610</v>
      </c>
      <c r="C4" s="451">
        <v>8437</v>
      </c>
      <c r="D4" s="451">
        <v>8425</v>
      </c>
      <c r="E4" s="448"/>
      <c r="F4" s="389"/>
      <c r="G4" s="449"/>
    </row>
    <row r="5" spans="1:7" s="445" customFormat="1" ht="12.75" thickBot="1" x14ac:dyDescent="0.25">
      <c r="A5" s="316" t="s">
        <v>0</v>
      </c>
      <c r="B5" s="317">
        <v>41502</v>
      </c>
      <c r="C5" s="317">
        <f>SUM(C3:C4)</f>
        <v>40718</v>
      </c>
      <c r="D5" s="317">
        <v>40161</v>
      </c>
      <c r="E5" s="448"/>
      <c r="F5" s="452"/>
      <c r="G5" s="453"/>
    </row>
    <row r="6" spans="1:7" ht="15.75" thickTop="1" x14ac:dyDescent="0.2">
      <c r="A6" s="319" t="s">
        <v>31</v>
      </c>
    </row>
    <row r="7" spans="1:7" x14ac:dyDescent="0.2">
      <c r="A7" s="319"/>
    </row>
    <row r="8" spans="1:7" ht="18" x14ac:dyDescent="0.2">
      <c r="A8" s="444" t="s">
        <v>790</v>
      </c>
    </row>
    <row r="9" spans="1:7" s="454" customFormat="1" ht="12.75" customHeight="1" x14ac:dyDescent="0.25">
      <c r="B9" s="20">
        <v>2011</v>
      </c>
      <c r="C9" s="455"/>
      <c r="D9" s="20">
        <v>2012</v>
      </c>
      <c r="F9" s="20">
        <v>2013</v>
      </c>
    </row>
    <row r="10" spans="1:7" s="454" customFormat="1" ht="12.75" customHeight="1" x14ac:dyDescent="0.25">
      <c r="A10" s="456" t="s">
        <v>315</v>
      </c>
      <c r="B10" s="457" t="s">
        <v>767</v>
      </c>
      <c r="C10" s="458" t="s">
        <v>768</v>
      </c>
      <c r="D10" s="457" t="s">
        <v>767</v>
      </c>
      <c r="E10" s="458" t="s">
        <v>768</v>
      </c>
      <c r="F10" s="457" t="s">
        <v>767</v>
      </c>
      <c r="G10" s="458" t="s">
        <v>768</v>
      </c>
    </row>
    <row r="11" spans="1:7" s="454" customFormat="1" ht="12" customHeight="1" x14ac:dyDescent="0.25">
      <c r="A11" s="459" t="s">
        <v>316</v>
      </c>
      <c r="B11" s="384">
        <v>521</v>
      </c>
      <c r="C11" s="460">
        <v>169</v>
      </c>
      <c r="D11" s="461">
        <v>495</v>
      </c>
      <c r="E11" s="462">
        <v>159</v>
      </c>
      <c r="F11" s="461">
        <v>473</v>
      </c>
      <c r="G11" s="463">
        <v>141</v>
      </c>
    </row>
    <row r="12" spans="1:7" s="454" customFormat="1" ht="12" customHeight="1" x14ac:dyDescent="0.25">
      <c r="A12" s="464" t="s">
        <v>317</v>
      </c>
      <c r="B12" s="389">
        <v>695</v>
      </c>
      <c r="C12" s="465">
        <v>202</v>
      </c>
      <c r="D12" s="466">
        <v>688</v>
      </c>
      <c r="E12" s="455">
        <v>197</v>
      </c>
      <c r="F12" s="466">
        <v>653</v>
      </c>
      <c r="G12" s="467">
        <v>191</v>
      </c>
    </row>
    <row r="13" spans="1:7" s="454" customFormat="1" ht="12" customHeight="1" x14ac:dyDescent="0.25">
      <c r="A13" s="464" t="s">
        <v>318</v>
      </c>
      <c r="B13" s="389">
        <v>7140</v>
      </c>
      <c r="C13" s="465">
        <v>3250</v>
      </c>
      <c r="D13" s="466">
        <v>7132</v>
      </c>
      <c r="E13" s="455">
        <v>3188</v>
      </c>
      <c r="F13" s="466">
        <v>7138</v>
      </c>
      <c r="G13" s="467">
        <v>3263</v>
      </c>
    </row>
    <row r="14" spans="1:7" s="454" customFormat="1" ht="12" customHeight="1" x14ac:dyDescent="0.25">
      <c r="A14" s="464" t="s">
        <v>319</v>
      </c>
      <c r="B14" s="389">
        <v>4512</v>
      </c>
      <c r="C14" s="465">
        <v>1494</v>
      </c>
      <c r="D14" s="466">
        <v>4454</v>
      </c>
      <c r="E14" s="455">
        <v>1507</v>
      </c>
      <c r="F14" s="466">
        <v>4434</v>
      </c>
      <c r="G14" s="467">
        <v>1503</v>
      </c>
    </row>
    <row r="15" spans="1:7" s="454" customFormat="1" ht="12" customHeight="1" x14ac:dyDescent="0.25">
      <c r="A15" s="464" t="s">
        <v>320</v>
      </c>
      <c r="B15" s="389">
        <v>2194</v>
      </c>
      <c r="C15" s="465">
        <v>639</v>
      </c>
      <c r="D15" s="466">
        <v>2140</v>
      </c>
      <c r="E15" s="455">
        <v>635</v>
      </c>
      <c r="F15" s="466">
        <v>2080</v>
      </c>
      <c r="G15" s="467">
        <v>593</v>
      </c>
    </row>
    <row r="16" spans="1:7" s="454" customFormat="1" ht="12" customHeight="1" x14ac:dyDescent="0.25">
      <c r="A16" s="464" t="s">
        <v>321</v>
      </c>
      <c r="B16" s="389">
        <v>7641</v>
      </c>
      <c r="C16" s="465">
        <v>1315</v>
      </c>
      <c r="D16" s="466">
        <v>7515</v>
      </c>
      <c r="E16" s="455">
        <v>1266</v>
      </c>
      <c r="F16" s="466">
        <v>7419</v>
      </c>
      <c r="G16" s="467">
        <v>1253</v>
      </c>
    </row>
    <row r="17" spans="1:9" s="454" customFormat="1" ht="12" customHeight="1" x14ac:dyDescent="0.25">
      <c r="A17" s="464" t="s">
        <v>322</v>
      </c>
      <c r="B17" s="389">
        <v>4125</v>
      </c>
      <c r="C17" s="465">
        <v>576</v>
      </c>
      <c r="D17" s="466">
        <v>3949</v>
      </c>
      <c r="E17" s="455">
        <v>545</v>
      </c>
      <c r="F17" s="466">
        <v>3881</v>
      </c>
      <c r="G17" s="467">
        <v>563</v>
      </c>
    </row>
    <row r="18" spans="1:9" s="454" customFormat="1" ht="12" customHeight="1" x14ac:dyDescent="0.25">
      <c r="A18" s="464" t="s">
        <v>323</v>
      </c>
      <c r="B18" s="389">
        <v>3869</v>
      </c>
      <c r="C18" s="465">
        <v>758</v>
      </c>
      <c r="D18" s="466">
        <v>3743</v>
      </c>
      <c r="E18" s="455">
        <v>737</v>
      </c>
      <c r="F18" s="466">
        <v>3546</v>
      </c>
      <c r="G18" s="467">
        <v>712</v>
      </c>
    </row>
    <row r="19" spans="1:9" s="454" customFormat="1" ht="12" customHeight="1" x14ac:dyDescent="0.25">
      <c r="A19" s="464" t="s">
        <v>324</v>
      </c>
      <c r="B19" s="389">
        <v>207</v>
      </c>
      <c r="C19" s="465">
        <v>34</v>
      </c>
      <c r="D19" s="466">
        <v>168</v>
      </c>
      <c r="E19" s="455">
        <v>31</v>
      </c>
      <c r="F19" s="466">
        <v>151</v>
      </c>
      <c r="G19" s="467">
        <v>30</v>
      </c>
    </row>
    <row r="20" spans="1:9" s="454" customFormat="1" ht="12" customHeight="1" x14ac:dyDescent="0.25">
      <c r="A20" s="464" t="s">
        <v>325</v>
      </c>
      <c r="B20" s="389">
        <v>258</v>
      </c>
      <c r="C20" s="465">
        <v>18</v>
      </c>
      <c r="D20" s="466">
        <v>257</v>
      </c>
      <c r="E20" s="455">
        <v>19</v>
      </c>
      <c r="F20" s="466">
        <v>240</v>
      </c>
      <c r="G20" s="467">
        <v>20</v>
      </c>
    </row>
    <row r="21" spans="1:9" s="454" customFormat="1" ht="12" customHeight="1" x14ac:dyDescent="0.25">
      <c r="A21" s="464" t="s">
        <v>326</v>
      </c>
      <c r="B21" s="389">
        <v>10</v>
      </c>
      <c r="C21" s="465">
        <v>9</v>
      </c>
      <c r="D21" s="466">
        <v>11</v>
      </c>
      <c r="E21" s="455">
        <v>9</v>
      </c>
      <c r="F21" s="466">
        <v>13</v>
      </c>
      <c r="G21" s="467">
        <v>7</v>
      </c>
    </row>
    <row r="22" spans="1:9" s="454" customFormat="1" ht="12" customHeight="1" x14ac:dyDescent="0.25">
      <c r="A22" s="464" t="s">
        <v>327</v>
      </c>
      <c r="B22" s="389">
        <v>1048</v>
      </c>
      <c r="C22" s="465">
        <v>38</v>
      </c>
      <c r="D22" s="466">
        <v>1041</v>
      </c>
      <c r="E22" s="455">
        <v>39</v>
      </c>
      <c r="F22" s="466">
        <v>1011</v>
      </c>
      <c r="G22" s="467">
        <v>46</v>
      </c>
    </row>
    <row r="23" spans="1:9" s="454" customFormat="1" ht="12" customHeight="1" x14ac:dyDescent="0.25">
      <c r="A23" s="464" t="s">
        <v>328</v>
      </c>
      <c r="B23" s="389">
        <v>30</v>
      </c>
      <c r="C23" s="465">
        <v>4</v>
      </c>
      <c r="D23" s="466">
        <v>27</v>
      </c>
      <c r="E23" s="455">
        <v>7</v>
      </c>
      <c r="F23" s="466">
        <v>26</v>
      </c>
      <c r="G23" s="467">
        <v>6</v>
      </c>
    </row>
    <row r="24" spans="1:9" s="454" customFormat="1" ht="12" customHeight="1" x14ac:dyDescent="0.25">
      <c r="A24" s="464" t="s">
        <v>329</v>
      </c>
      <c r="B24" s="389">
        <v>5</v>
      </c>
      <c r="C24" s="465">
        <v>3</v>
      </c>
      <c r="D24" s="466">
        <v>6</v>
      </c>
      <c r="E24" s="455">
        <v>3</v>
      </c>
      <c r="F24" s="466">
        <v>6</v>
      </c>
      <c r="G24" s="467"/>
    </row>
    <row r="25" spans="1:9" s="454" customFormat="1" ht="12" customHeight="1" x14ac:dyDescent="0.25">
      <c r="A25" s="464" t="s">
        <v>330</v>
      </c>
      <c r="B25" s="389">
        <v>1</v>
      </c>
      <c r="C25" s="465"/>
      <c r="D25" s="466">
        <v>1</v>
      </c>
      <c r="E25" s="455"/>
      <c r="F25" s="466">
        <v>1</v>
      </c>
      <c r="G25" s="467"/>
    </row>
    <row r="26" spans="1:9" s="454" customFormat="1" ht="12" customHeight="1" x14ac:dyDescent="0.25">
      <c r="A26" s="464" t="s">
        <v>331</v>
      </c>
      <c r="B26" s="389">
        <v>238</v>
      </c>
      <c r="C26" s="465">
        <v>4</v>
      </c>
      <c r="D26" s="466">
        <v>235</v>
      </c>
      <c r="E26" s="455">
        <v>5</v>
      </c>
      <c r="F26" s="466">
        <v>239</v>
      </c>
      <c r="G26" s="467">
        <v>8</v>
      </c>
    </row>
    <row r="27" spans="1:9" s="454" customFormat="1" ht="12" customHeight="1" x14ac:dyDescent="0.25">
      <c r="A27" s="464" t="s">
        <v>332</v>
      </c>
      <c r="B27" s="389">
        <v>398</v>
      </c>
      <c r="C27" s="465">
        <v>97</v>
      </c>
      <c r="D27" s="466">
        <v>419</v>
      </c>
      <c r="E27" s="455">
        <v>90</v>
      </c>
      <c r="F27" s="466">
        <v>425</v>
      </c>
      <c r="G27" s="467">
        <v>89</v>
      </c>
    </row>
    <row r="28" spans="1:9" s="454" customFormat="1" ht="12.75" customHeight="1" thickBot="1" x14ac:dyDescent="0.3">
      <c r="A28" s="399" t="s">
        <v>0</v>
      </c>
      <c r="B28" s="400">
        <v>32892</v>
      </c>
      <c r="C28" s="400">
        <v>8610</v>
      </c>
      <c r="D28" s="468">
        <v>32281</v>
      </c>
      <c r="E28" s="468">
        <v>8437</v>
      </c>
      <c r="F28" s="468">
        <v>31736</v>
      </c>
      <c r="G28" s="468">
        <v>8425</v>
      </c>
    </row>
    <row r="29" spans="1:9" ht="20.25" customHeight="1" thickTop="1" x14ac:dyDescent="0.2">
      <c r="A29" s="319"/>
    </row>
    <row r="30" spans="1:9" ht="20.25" customHeight="1" x14ac:dyDescent="0.2">
      <c r="A30" s="444" t="s">
        <v>769</v>
      </c>
    </row>
    <row r="31" spans="1:9" ht="15" customHeight="1" x14ac:dyDescent="0.2">
      <c r="D31" s="20">
        <v>2011</v>
      </c>
      <c r="F31" s="20">
        <v>2012</v>
      </c>
      <c r="H31" s="20">
        <v>2013</v>
      </c>
    </row>
    <row r="32" spans="1:9" s="445" customFormat="1" ht="15" customHeight="1" x14ac:dyDescent="0.2">
      <c r="A32" s="469"/>
      <c r="B32" s="470" t="s">
        <v>401</v>
      </c>
      <c r="C32" s="471" t="s">
        <v>521</v>
      </c>
      <c r="D32" s="472" t="s">
        <v>767</v>
      </c>
      <c r="E32" s="473" t="s">
        <v>768</v>
      </c>
      <c r="F32" s="472" t="s">
        <v>767</v>
      </c>
      <c r="G32" s="473" t="s">
        <v>768</v>
      </c>
      <c r="H32" s="472" t="s">
        <v>767</v>
      </c>
      <c r="I32" s="473" t="s">
        <v>768</v>
      </c>
    </row>
    <row r="33" spans="1:9" s="445" customFormat="1" ht="24.75" thickBot="1" x14ac:dyDescent="0.25">
      <c r="A33" s="474" t="s">
        <v>1</v>
      </c>
      <c r="B33" s="384" t="s">
        <v>84</v>
      </c>
      <c r="C33" s="336" t="s">
        <v>525</v>
      </c>
      <c r="D33" s="475">
        <v>41</v>
      </c>
      <c r="E33" s="476">
        <v>1</v>
      </c>
      <c r="F33" s="381">
        <v>126</v>
      </c>
      <c r="G33" s="476">
        <v>7</v>
      </c>
      <c r="H33" s="381">
        <v>116</v>
      </c>
      <c r="I33" s="476">
        <v>6</v>
      </c>
    </row>
    <row r="34" spans="1:9" s="445" customFormat="1" ht="12.75" thickTop="1" x14ac:dyDescent="0.2">
      <c r="A34" s="477"/>
      <c r="B34" s="389" t="s">
        <v>87</v>
      </c>
      <c r="C34" s="336" t="s">
        <v>526</v>
      </c>
      <c r="D34" s="478">
        <v>54</v>
      </c>
      <c r="E34" s="321">
        <v>18</v>
      </c>
      <c r="F34" s="381">
        <v>50</v>
      </c>
      <c r="G34" s="476">
        <v>16</v>
      </c>
      <c r="H34" s="381">
        <v>55</v>
      </c>
      <c r="I34" s="476">
        <v>13</v>
      </c>
    </row>
    <row r="35" spans="1:9" s="445" customFormat="1" ht="12" x14ac:dyDescent="0.2">
      <c r="A35" s="477"/>
      <c r="B35" s="389" t="s">
        <v>91</v>
      </c>
      <c r="C35" s="336" t="s">
        <v>527</v>
      </c>
      <c r="D35" s="478">
        <v>159</v>
      </c>
      <c r="E35" s="321">
        <v>4</v>
      </c>
      <c r="F35" s="381">
        <v>188</v>
      </c>
      <c r="G35" s="476">
        <v>6</v>
      </c>
      <c r="H35" s="381">
        <v>158</v>
      </c>
      <c r="I35" s="476">
        <v>6</v>
      </c>
    </row>
    <row r="36" spans="1:9" s="445" customFormat="1" ht="12" x14ac:dyDescent="0.2">
      <c r="A36" s="477"/>
      <c r="B36" s="389" t="s">
        <v>95</v>
      </c>
      <c r="C36" s="11"/>
      <c r="D36" s="478">
        <v>13</v>
      </c>
      <c r="E36" s="321">
        <v>5</v>
      </c>
      <c r="F36" s="381"/>
      <c r="G36" s="476"/>
      <c r="H36" s="381"/>
      <c r="I36" s="476"/>
    </row>
    <row r="37" spans="1:9" s="445" customFormat="1" ht="12" x14ac:dyDescent="0.2">
      <c r="A37" s="477"/>
      <c r="B37" s="389" t="s">
        <v>98</v>
      </c>
      <c r="C37" s="11"/>
      <c r="D37" s="478">
        <v>2</v>
      </c>
      <c r="E37" s="321"/>
      <c r="F37" s="381"/>
      <c r="G37" s="476"/>
      <c r="H37" s="381"/>
      <c r="I37" s="476"/>
    </row>
    <row r="38" spans="1:9" s="445" customFormat="1" ht="12" x14ac:dyDescent="0.2">
      <c r="A38" s="477"/>
      <c r="B38" s="389" t="s">
        <v>101</v>
      </c>
      <c r="C38" s="336" t="s">
        <v>528</v>
      </c>
      <c r="D38" s="478">
        <v>10</v>
      </c>
      <c r="E38" s="321">
        <v>9</v>
      </c>
      <c r="F38" s="381">
        <v>15</v>
      </c>
      <c r="G38" s="476">
        <v>8</v>
      </c>
      <c r="H38" s="381">
        <v>16</v>
      </c>
      <c r="I38" s="476">
        <v>7</v>
      </c>
    </row>
    <row r="39" spans="1:9" s="445" customFormat="1" ht="24" x14ac:dyDescent="0.2">
      <c r="A39" s="477"/>
      <c r="B39" s="389" t="s">
        <v>104</v>
      </c>
      <c r="C39" s="336" t="s">
        <v>529</v>
      </c>
      <c r="D39" s="478">
        <v>39</v>
      </c>
      <c r="E39" s="321">
        <v>54</v>
      </c>
      <c r="F39" s="381">
        <v>47</v>
      </c>
      <c r="G39" s="476">
        <v>64</v>
      </c>
      <c r="H39" s="381">
        <v>46</v>
      </c>
      <c r="I39" s="476">
        <v>61</v>
      </c>
    </row>
    <row r="40" spans="1:9" s="445" customFormat="1" ht="12" x14ac:dyDescent="0.2">
      <c r="A40" s="477"/>
      <c r="B40" s="389" t="s">
        <v>106</v>
      </c>
      <c r="C40" s="11"/>
      <c r="D40" s="478">
        <v>5</v>
      </c>
      <c r="E40" s="321">
        <v>8</v>
      </c>
      <c r="F40" s="381"/>
      <c r="G40" s="476"/>
      <c r="H40" s="381"/>
      <c r="I40" s="476"/>
    </row>
    <row r="41" spans="1:9" s="445" customFormat="1" ht="12" x14ac:dyDescent="0.2">
      <c r="A41" s="477"/>
      <c r="B41" s="389" t="s">
        <v>109</v>
      </c>
      <c r="C41" s="11"/>
      <c r="D41" s="478">
        <v>1</v>
      </c>
      <c r="E41" s="321"/>
      <c r="F41" s="381"/>
      <c r="G41" s="476"/>
      <c r="H41" s="381"/>
      <c r="I41" s="476"/>
    </row>
    <row r="42" spans="1:9" s="445" customFormat="1" ht="12" x14ac:dyDescent="0.2">
      <c r="A42" s="477"/>
      <c r="B42" s="389" t="s">
        <v>111</v>
      </c>
      <c r="C42" s="11"/>
      <c r="D42" s="478">
        <v>3</v>
      </c>
      <c r="E42" s="321"/>
      <c r="F42" s="381"/>
      <c r="G42" s="476"/>
      <c r="H42" s="381"/>
      <c r="I42" s="476"/>
    </row>
    <row r="43" spans="1:9" s="445" customFormat="1" ht="12" x14ac:dyDescent="0.2">
      <c r="A43" s="477"/>
      <c r="B43" s="389" t="s">
        <v>114</v>
      </c>
      <c r="C43" s="11"/>
      <c r="D43" s="478">
        <v>16</v>
      </c>
      <c r="E43" s="321">
        <v>9</v>
      </c>
      <c r="F43" s="381"/>
      <c r="G43" s="476"/>
      <c r="H43" s="381"/>
      <c r="I43" s="476"/>
    </row>
    <row r="44" spans="1:9" s="445" customFormat="1" ht="24" x14ac:dyDescent="0.2">
      <c r="A44" s="477"/>
      <c r="B44" s="389" t="s">
        <v>117</v>
      </c>
      <c r="C44" s="336" t="s">
        <v>530</v>
      </c>
      <c r="D44" s="478">
        <v>92</v>
      </c>
      <c r="E44" s="321">
        <v>52</v>
      </c>
      <c r="F44" s="381">
        <v>104</v>
      </c>
      <c r="G44" s="476">
        <v>47</v>
      </c>
      <c r="H44" s="381">
        <v>104</v>
      </c>
      <c r="I44" s="476">
        <v>44</v>
      </c>
    </row>
    <row r="45" spans="1:9" s="445" customFormat="1" ht="12" x14ac:dyDescent="0.2">
      <c r="A45" s="477"/>
      <c r="B45" s="389" t="s">
        <v>120</v>
      </c>
      <c r="C45" s="336" t="s">
        <v>531</v>
      </c>
      <c r="D45" s="478">
        <v>403</v>
      </c>
      <c r="E45" s="321">
        <v>13</v>
      </c>
      <c r="F45" s="381">
        <v>392</v>
      </c>
      <c r="G45" s="476">
        <v>14</v>
      </c>
      <c r="H45" s="381">
        <v>365</v>
      </c>
      <c r="I45" s="476">
        <v>13</v>
      </c>
    </row>
    <row r="46" spans="1:9" s="445" customFormat="1" ht="12" x14ac:dyDescent="0.2">
      <c r="A46" s="477"/>
      <c r="B46" s="389" t="s">
        <v>123</v>
      </c>
      <c r="C46" s="336" t="s">
        <v>532</v>
      </c>
      <c r="D46" s="478">
        <v>462</v>
      </c>
      <c r="E46" s="321">
        <v>13</v>
      </c>
      <c r="F46" s="381">
        <v>476</v>
      </c>
      <c r="G46" s="476">
        <v>13</v>
      </c>
      <c r="H46" s="381">
        <v>488</v>
      </c>
      <c r="I46" s="476">
        <v>15</v>
      </c>
    </row>
    <row r="47" spans="1:9" s="445" customFormat="1" ht="24" x14ac:dyDescent="0.2">
      <c r="A47" s="477"/>
      <c r="B47" s="389" t="s">
        <v>126</v>
      </c>
      <c r="C47" s="336" t="s">
        <v>533</v>
      </c>
      <c r="D47" s="478">
        <v>171</v>
      </c>
      <c r="E47" s="321">
        <v>1</v>
      </c>
      <c r="F47" s="381">
        <v>233</v>
      </c>
      <c r="G47" s="476">
        <v>2</v>
      </c>
      <c r="H47" s="381">
        <v>237</v>
      </c>
      <c r="I47" s="476">
        <v>2</v>
      </c>
    </row>
    <row r="48" spans="1:9" s="445" customFormat="1" ht="36" x14ac:dyDescent="0.2">
      <c r="A48" s="477"/>
      <c r="B48" s="389" t="s">
        <v>128</v>
      </c>
      <c r="C48" s="336" t="s">
        <v>534</v>
      </c>
      <c r="D48" s="478">
        <v>329</v>
      </c>
      <c r="E48" s="321">
        <v>16</v>
      </c>
      <c r="F48" s="381">
        <v>350</v>
      </c>
      <c r="G48" s="476">
        <v>16</v>
      </c>
      <c r="H48" s="381">
        <v>353</v>
      </c>
      <c r="I48" s="476">
        <v>16</v>
      </c>
    </row>
    <row r="49" spans="1:9" s="445" customFormat="1" ht="24" x14ac:dyDescent="0.2">
      <c r="A49" s="477"/>
      <c r="B49" s="389" t="s">
        <v>130</v>
      </c>
      <c r="C49" s="336" t="s">
        <v>535</v>
      </c>
      <c r="D49" s="478">
        <v>384</v>
      </c>
      <c r="E49" s="321">
        <v>9</v>
      </c>
      <c r="F49" s="381">
        <v>399</v>
      </c>
      <c r="G49" s="476">
        <v>8</v>
      </c>
      <c r="H49" s="381">
        <v>402</v>
      </c>
      <c r="I49" s="476">
        <v>7</v>
      </c>
    </row>
    <row r="50" spans="1:9" s="445" customFormat="1" ht="12" x14ac:dyDescent="0.2">
      <c r="A50" s="477"/>
      <c r="B50" s="389" t="s">
        <v>133</v>
      </c>
      <c r="C50" s="336" t="s">
        <v>536</v>
      </c>
      <c r="D50" s="478">
        <v>75</v>
      </c>
      <c r="E50" s="321"/>
      <c r="F50" s="381">
        <v>72</v>
      </c>
      <c r="G50" s="476"/>
      <c r="H50" s="381">
        <v>72</v>
      </c>
      <c r="I50" s="476"/>
    </row>
    <row r="51" spans="1:9" s="445" customFormat="1" ht="24" x14ac:dyDescent="0.2">
      <c r="A51" s="477"/>
      <c r="B51" s="389" t="s">
        <v>136</v>
      </c>
      <c r="C51" s="336" t="s">
        <v>537</v>
      </c>
      <c r="D51" s="478">
        <v>621</v>
      </c>
      <c r="E51" s="321">
        <v>227</v>
      </c>
      <c r="F51" s="381">
        <v>570</v>
      </c>
      <c r="G51" s="476">
        <v>231</v>
      </c>
      <c r="H51" s="381">
        <v>566</v>
      </c>
      <c r="I51" s="476">
        <v>229</v>
      </c>
    </row>
    <row r="52" spans="1:9" s="445" customFormat="1" ht="12" x14ac:dyDescent="0.2">
      <c r="A52" s="477"/>
      <c r="B52" s="389" t="s">
        <v>139</v>
      </c>
      <c r="C52" s="336" t="s">
        <v>538</v>
      </c>
      <c r="D52" s="478">
        <v>87</v>
      </c>
      <c r="E52" s="321">
        <v>1</v>
      </c>
      <c r="F52" s="381">
        <v>112</v>
      </c>
      <c r="G52" s="476">
        <v>2</v>
      </c>
      <c r="H52" s="381">
        <v>109</v>
      </c>
      <c r="I52" s="476">
        <v>3</v>
      </c>
    </row>
    <row r="53" spans="1:9" s="445" customFormat="1" ht="12" x14ac:dyDescent="0.2">
      <c r="A53" s="477"/>
      <c r="B53" s="389" t="s">
        <v>142</v>
      </c>
      <c r="C53" s="11"/>
      <c r="D53" s="478">
        <v>87</v>
      </c>
      <c r="E53" s="321">
        <v>1</v>
      </c>
      <c r="F53" s="381"/>
      <c r="G53" s="476"/>
      <c r="H53" s="381"/>
      <c r="I53" s="476"/>
    </row>
    <row r="54" spans="1:9" s="445" customFormat="1" ht="12" x14ac:dyDescent="0.2">
      <c r="A54" s="477"/>
      <c r="B54" s="389" t="s">
        <v>144</v>
      </c>
      <c r="C54" s="11"/>
      <c r="D54" s="478">
        <v>1</v>
      </c>
      <c r="E54" s="321"/>
      <c r="F54" s="381"/>
      <c r="G54" s="476"/>
      <c r="H54" s="381"/>
      <c r="I54" s="476"/>
    </row>
    <row r="55" spans="1:9" s="445" customFormat="1" ht="12" x14ac:dyDescent="0.2">
      <c r="A55" s="477"/>
      <c r="B55" s="389" t="s">
        <v>147</v>
      </c>
      <c r="C55" s="11"/>
      <c r="D55" s="478">
        <v>52</v>
      </c>
      <c r="E55" s="321">
        <v>1</v>
      </c>
      <c r="F55" s="381"/>
      <c r="G55" s="476"/>
      <c r="H55" s="381"/>
      <c r="I55" s="476"/>
    </row>
    <row r="56" spans="1:9" s="445" customFormat="1" ht="12" x14ac:dyDescent="0.2">
      <c r="A56" s="477"/>
      <c r="B56" s="389" t="s">
        <v>150</v>
      </c>
      <c r="C56" s="336" t="s">
        <v>539</v>
      </c>
      <c r="D56" s="478">
        <v>5</v>
      </c>
      <c r="E56" s="321"/>
      <c r="F56" s="381">
        <v>5</v>
      </c>
      <c r="G56" s="476"/>
      <c r="H56" s="381">
        <v>8</v>
      </c>
      <c r="I56" s="476"/>
    </row>
    <row r="57" spans="1:9" s="445" customFormat="1" ht="15" customHeight="1" thickBot="1" x14ac:dyDescent="0.25">
      <c r="A57" s="392" t="s">
        <v>153</v>
      </c>
      <c r="B57" s="393"/>
      <c r="C57" s="318"/>
      <c r="D57" s="414">
        <v>3112</v>
      </c>
      <c r="E57" s="414">
        <v>442</v>
      </c>
      <c r="F57" s="414">
        <v>3139</v>
      </c>
      <c r="G57" s="414">
        <v>434</v>
      </c>
      <c r="H57" s="414">
        <v>3095</v>
      </c>
      <c r="I57" s="414">
        <v>422</v>
      </c>
    </row>
    <row r="58" spans="1:9" s="445" customFormat="1" ht="13.5" thickTop="1" thickBot="1" x14ac:dyDescent="0.25">
      <c r="A58" s="474" t="s">
        <v>2</v>
      </c>
      <c r="B58" s="384" t="s">
        <v>156</v>
      </c>
      <c r="C58" s="336" t="s">
        <v>540</v>
      </c>
      <c r="D58" s="416">
        <v>84</v>
      </c>
      <c r="E58" s="410">
        <v>8</v>
      </c>
      <c r="F58" s="416">
        <v>83</v>
      </c>
      <c r="G58" s="410">
        <v>8</v>
      </c>
      <c r="H58" s="479">
        <v>85</v>
      </c>
      <c r="I58" s="480">
        <v>8</v>
      </c>
    </row>
    <row r="59" spans="1:9" s="445" customFormat="1" ht="24.75" thickTop="1" x14ac:dyDescent="0.2">
      <c r="A59" s="477"/>
      <c r="B59" s="389" t="s">
        <v>159</v>
      </c>
      <c r="C59" s="336" t="s">
        <v>541</v>
      </c>
      <c r="D59" s="409">
        <v>55</v>
      </c>
      <c r="E59" s="412"/>
      <c r="F59" s="409">
        <v>57</v>
      </c>
      <c r="G59" s="412"/>
      <c r="H59" s="409">
        <v>51</v>
      </c>
      <c r="I59" s="321"/>
    </row>
    <row r="60" spans="1:9" s="445" customFormat="1" ht="24" x14ac:dyDescent="0.2">
      <c r="A60" s="477"/>
      <c r="B60" s="389" t="s">
        <v>161</v>
      </c>
      <c r="C60" s="336" t="s">
        <v>542</v>
      </c>
      <c r="D60" s="409">
        <v>83</v>
      </c>
      <c r="E60" s="412">
        <v>2</v>
      </c>
      <c r="F60" s="409">
        <v>134</v>
      </c>
      <c r="G60" s="412">
        <v>3</v>
      </c>
      <c r="H60" s="409">
        <v>139</v>
      </c>
      <c r="I60" s="321">
        <v>3</v>
      </c>
    </row>
    <row r="61" spans="1:9" s="445" customFormat="1" ht="12" x14ac:dyDescent="0.2">
      <c r="A61" s="477"/>
      <c r="B61" s="389" t="s">
        <v>164</v>
      </c>
      <c r="C61" s="11"/>
      <c r="D61" s="409">
        <v>46</v>
      </c>
      <c r="E61" s="412">
        <v>1</v>
      </c>
      <c r="F61" s="409"/>
      <c r="G61" s="412"/>
      <c r="H61" s="409"/>
      <c r="I61" s="321"/>
    </row>
    <row r="62" spans="1:9" s="445" customFormat="1" ht="12" x14ac:dyDescent="0.2">
      <c r="A62" s="477"/>
      <c r="B62" s="389" t="s">
        <v>167</v>
      </c>
      <c r="C62" s="11"/>
      <c r="D62" s="409">
        <v>2</v>
      </c>
      <c r="E62" s="412"/>
      <c r="F62" s="409"/>
      <c r="G62" s="412"/>
      <c r="H62" s="409"/>
      <c r="I62" s="321"/>
    </row>
    <row r="63" spans="1:9" s="445" customFormat="1" ht="15" customHeight="1" thickBot="1" x14ac:dyDescent="0.25">
      <c r="A63" s="392" t="s">
        <v>169</v>
      </c>
      <c r="B63" s="393"/>
      <c r="C63" s="393"/>
      <c r="D63" s="414">
        <v>270</v>
      </c>
      <c r="E63" s="414">
        <v>11</v>
      </c>
      <c r="F63" s="414">
        <v>274</v>
      </c>
      <c r="G63" s="414">
        <v>11</v>
      </c>
      <c r="H63" s="414">
        <v>275</v>
      </c>
      <c r="I63" s="414">
        <v>11</v>
      </c>
    </row>
    <row r="64" spans="1:9" s="445" customFormat="1" ht="13.5" thickTop="1" thickBot="1" x14ac:dyDescent="0.25">
      <c r="A64" s="474" t="s">
        <v>3</v>
      </c>
      <c r="B64" s="384" t="s">
        <v>171</v>
      </c>
      <c r="C64" s="336" t="s">
        <v>543</v>
      </c>
      <c r="D64" s="416">
        <v>111</v>
      </c>
      <c r="E64" s="410">
        <v>1</v>
      </c>
      <c r="F64" s="416">
        <v>114</v>
      </c>
      <c r="G64" s="410">
        <v>1</v>
      </c>
      <c r="H64" s="479">
        <v>110</v>
      </c>
      <c r="I64" s="480">
        <v>1</v>
      </c>
    </row>
    <row r="65" spans="1:9" s="445" customFormat="1" ht="12.75" thickTop="1" x14ac:dyDescent="0.2">
      <c r="A65" s="477"/>
      <c r="B65" s="389" t="s">
        <v>173</v>
      </c>
      <c r="C65" s="11"/>
      <c r="D65" s="409">
        <v>1</v>
      </c>
      <c r="E65" s="412"/>
      <c r="F65" s="409"/>
      <c r="G65" s="412"/>
      <c r="H65" s="409"/>
      <c r="I65" s="321"/>
    </row>
    <row r="66" spans="1:9" s="445" customFormat="1" ht="12" x14ac:dyDescent="0.2">
      <c r="A66" s="477"/>
      <c r="B66" s="389" t="s">
        <v>175</v>
      </c>
      <c r="C66" s="11"/>
      <c r="D66" s="409">
        <v>189</v>
      </c>
      <c r="E66" s="412"/>
      <c r="F66" s="409"/>
      <c r="G66" s="412"/>
      <c r="H66" s="409"/>
      <c r="I66" s="321"/>
    </row>
    <row r="67" spans="1:9" s="445" customFormat="1" ht="12" x14ac:dyDescent="0.2">
      <c r="A67" s="477"/>
      <c r="B67" s="389" t="s">
        <v>177</v>
      </c>
      <c r="C67" s="11"/>
      <c r="D67" s="409">
        <v>1</v>
      </c>
      <c r="E67" s="412"/>
      <c r="F67" s="409"/>
      <c r="G67" s="412"/>
      <c r="H67" s="409"/>
      <c r="I67" s="321"/>
    </row>
    <row r="68" spans="1:9" s="445" customFormat="1" ht="12" x14ac:dyDescent="0.2">
      <c r="A68" s="477"/>
      <c r="B68" s="389" t="s">
        <v>179</v>
      </c>
      <c r="C68" s="11"/>
      <c r="D68" s="409">
        <v>2</v>
      </c>
      <c r="E68" s="412"/>
      <c r="F68" s="409"/>
      <c r="G68" s="412"/>
      <c r="H68" s="409"/>
      <c r="I68" s="321"/>
    </row>
    <row r="69" spans="1:9" s="445" customFormat="1" ht="12" x14ac:dyDescent="0.2">
      <c r="A69" s="477"/>
      <c r="B69" s="389" t="s">
        <v>181</v>
      </c>
      <c r="C69" s="11"/>
      <c r="D69" s="409">
        <v>1</v>
      </c>
      <c r="E69" s="412"/>
      <c r="F69" s="409"/>
      <c r="G69" s="412"/>
      <c r="H69" s="409"/>
      <c r="I69" s="321"/>
    </row>
    <row r="70" spans="1:9" s="445" customFormat="1" ht="12" x14ac:dyDescent="0.2">
      <c r="A70" s="477"/>
      <c r="B70" s="389" t="s">
        <v>182</v>
      </c>
      <c r="C70" s="336" t="s">
        <v>544</v>
      </c>
      <c r="D70" s="409">
        <v>1312</v>
      </c>
      <c r="E70" s="412"/>
      <c r="F70" s="409">
        <v>1606</v>
      </c>
      <c r="G70" s="412"/>
      <c r="H70" s="409">
        <v>1705</v>
      </c>
      <c r="I70" s="321"/>
    </row>
    <row r="71" spans="1:9" s="445" customFormat="1" ht="12" x14ac:dyDescent="0.2">
      <c r="A71" s="477"/>
      <c r="B71" s="389" t="s">
        <v>183</v>
      </c>
      <c r="C71" s="11"/>
      <c r="D71" s="409">
        <v>6</v>
      </c>
      <c r="E71" s="412"/>
      <c r="F71" s="409"/>
      <c r="G71" s="412"/>
      <c r="H71" s="409"/>
      <c r="I71" s="321"/>
    </row>
    <row r="72" spans="1:9" s="445" customFormat="1" ht="12" x14ac:dyDescent="0.2">
      <c r="A72" s="477"/>
      <c r="B72" s="389" t="s">
        <v>184</v>
      </c>
      <c r="C72" s="11"/>
      <c r="D72" s="409">
        <v>2</v>
      </c>
      <c r="E72" s="412"/>
      <c r="F72" s="409"/>
      <c r="G72" s="412"/>
      <c r="H72" s="409"/>
      <c r="I72" s="321"/>
    </row>
    <row r="73" spans="1:9" s="445" customFormat="1" ht="12" x14ac:dyDescent="0.2">
      <c r="A73" s="477"/>
      <c r="B73" s="389" t="s">
        <v>185</v>
      </c>
      <c r="C73" s="11"/>
      <c r="D73" s="409">
        <v>42</v>
      </c>
      <c r="E73" s="412"/>
      <c r="F73" s="409"/>
      <c r="G73" s="412"/>
      <c r="H73" s="409"/>
      <c r="I73" s="321"/>
    </row>
    <row r="74" spans="1:9" s="445" customFormat="1" ht="12" x14ac:dyDescent="0.2">
      <c r="A74" s="477"/>
      <c r="B74" s="389" t="s">
        <v>186</v>
      </c>
      <c r="C74" s="336" t="s">
        <v>545</v>
      </c>
      <c r="D74" s="409">
        <v>13</v>
      </c>
      <c r="E74" s="412"/>
      <c r="F74" s="409">
        <v>14</v>
      </c>
      <c r="G74" s="412"/>
      <c r="H74" s="409">
        <v>13</v>
      </c>
      <c r="I74" s="321"/>
    </row>
    <row r="75" spans="1:9" s="445" customFormat="1" ht="12" x14ac:dyDescent="0.2">
      <c r="A75" s="477"/>
      <c r="B75" s="389" t="s">
        <v>187</v>
      </c>
      <c r="C75" s="336" t="s">
        <v>546</v>
      </c>
      <c r="D75" s="409">
        <v>26</v>
      </c>
      <c r="E75" s="412"/>
      <c r="F75" s="409">
        <v>27</v>
      </c>
      <c r="G75" s="412"/>
      <c r="H75" s="409">
        <v>25</v>
      </c>
      <c r="I75" s="321"/>
    </row>
    <row r="76" spans="1:9" s="445" customFormat="1" ht="12" x14ac:dyDescent="0.2">
      <c r="A76" s="477"/>
      <c r="B76" s="389" t="s">
        <v>188</v>
      </c>
      <c r="C76" s="336" t="s">
        <v>547</v>
      </c>
      <c r="D76" s="409">
        <v>12</v>
      </c>
      <c r="E76" s="412">
        <v>1</v>
      </c>
      <c r="F76" s="409">
        <v>11</v>
      </c>
      <c r="G76" s="412">
        <v>1</v>
      </c>
      <c r="H76" s="409">
        <v>13</v>
      </c>
      <c r="I76" s="321">
        <v>1</v>
      </c>
    </row>
    <row r="77" spans="1:9" s="445" customFormat="1" ht="12" x14ac:dyDescent="0.2">
      <c r="A77" s="477"/>
      <c r="B77" s="389" t="s">
        <v>189</v>
      </c>
      <c r="C77" s="336" t="s">
        <v>548</v>
      </c>
      <c r="D77" s="409">
        <v>22</v>
      </c>
      <c r="E77" s="412">
        <v>1</v>
      </c>
      <c r="F77" s="409">
        <v>22</v>
      </c>
      <c r="G77" s="412">
        <v>1</v>
      </c>
      <c r="H77" s="409">
        <v>21</v>
      </c>
      <c r="I77" s="321">
        <v>1</v>
      </c>
    </row>
    <row r="78" spans="1:9" s="445" customFormat="1" ht="15" customHeight="1" thickBot="1" x14ac:dyDescent="0.25">
      <c r="A78" s="392" t="s">
        <v>190</v>
      </c>
      <c r="B78" s="393"/>
      <c r="C78" s="318"/>
      <c r="D78" s="414">
        <v>1740</v>
      </c>
      <c r="E78" s="414">
        <v>3</v>
      </c>
      <c r="F78" s="414">
        <v>1794</v>
      </c>
      <c r="G78" s="414">
        <v>3</v>
      </c>
      <c r="H78" s="414">
        <v>1887</v>
      </c>
      <c r="I78" s="414">
        <v>3</v>
      </c>
    </row>
    <row r="79" spans="1:9" s="445" customFormat="1" ht="25.5" thickTop="1" thickBot="1" x14ac:dyDescent="0.25">
      <c r="A79" s="474" t="s">
        <v>4</v>
      </c>
      <c r="B79" s="384" t="s">
        <v>191</v>
      </c>
      <c r="C79" s="336" t="s">
        <v>549</v>
      </c>
      <c r="D79" s="416">
        <v>251</v>
      </c>
      <c r="E79" s="410">
        <v>67</v>
      </c>
      <c r="F79" s="416">
        <v>244</v>
      </c>
      <c r="G79" s="410">
        <v>66</v>
      </c>
      <c r="H79" s="479">
        <v>245</v>
      </c>
      <c r="I79" s="480">
        <v>64</v>
      </c>
    </row>
    <row r="80" spans="1:9" s="445" customFormat="1" ht="12.75" thickTop="1" x14ac:dyDescent="0.2">
      <c r="A80" s="477"/>
      <c r="B80" s="389" t="s">
        <v>192</v>
      </c>
      <c r="C80" s="11"/>
      <c r="D80" s="409">
        <v>2</v>
      </c>
      <c r="E80" s="412"/>
      <c r="F80" s="409"/>
      <c r="G80" s="412"/>
      <c r="H80" s="409"/>
      <c r="I80" s="321"/>
    </row>
    <row r="81" spans="1:9" s="445" customFormat="1" ht="12" x14ac:dyDescent="0.2">
      <c r="A81" s="477"/>
      <c r="B81" s="389" t="s">
        <v>193</v>
      </c>
      <c r="C81" s="11"/>
      <c r="D81" s="409">
        <v>8</v>
      </c>
      <c r="E81" s="412"/>
      <c r="F81" s="409"/>
      <c r="G81" s="412"/>
      <c r="H81" s="409"/>
      <c r="I81" s="321"/>
    </row>
    <row r="82" spans="1:9" s="445" customFormat="1" ht="12" x14ac:dyDescent="0.2">
      <c r="A82" s="477"/>
      <c r="B82" s="389" t="s">
        <v>194</v>
      </c>
      <c r="C82" s="11"/>
      <c r="D82" s="409"/>
      <c r="E82" s="412">
        <v>1</v>
      </c>
      <c r="F82" s="409"/>
      <c r="G82" s="412"/>
      <c r="H82" s="409"/>
      <c r="I82" s="321"/>
    </row>
    <row r="83" spans="1:9" s="445" customFormat="1" ht="24" x14ac:dyDescent="0.2">
      <c r="A83" s="477"/>
      <c r="B83" s="389" t="s">
        <v>195</v>
      </c>
      <c r="C83" s="336" t="s">
        <v>550</v>
      </c>
      <c r="D83" s="409">
        <v>314</v>
      </c>
      <c r="E83" s="412">
        <v>47</v>
      </c>
      <c r="F83" s="409">
        <v>305</v>
      </c>
      <c r="G83" s="412">
        <v>44</v>
      </c>
      <c r="H83" s="409">
        <v>298</v>
      </c>
      <c r="I83" s="321">
        <v>40</v>
      </c>
    </row>
    <row r="84" spans="1:9" s="445" customFormat="1" ht="24" x14ac:dyDescent="0.2">
      <c r="A84" s="477"/>
      <c r="B84" s="389" t="s">
        <v>196</v>
      </c>
      <c r="C84" s="336" t="s">
        <v>551</v>
      </c>
      <c r="D84" s="409">
        <v>140</v>
      </c>
      <c r="E84" s="412">
        <v>4</v>
      </c>
      <c r="F84" s="409">
        <v>131</v>
      </c>
      <c r="G84" s="412">
        <v>7</v>
      </c>
      <c r="H84" s="409">
        <v>127</v>
      </c>
      <c r="I84" s="321">
        <v>7</v>
      </c>
    </row>
    <row r="85" spans="1:9" s="445" customFormat="1" ht="24" x14ac:dyDescent="0.2">
      <c r="A85" s="477"/>
      <c r="B85" s="389" t="s">
        <v>197</v>
      </c>
      <c r="C85" s="336" t="s">
        <v>552</v>
      </c>
      <c r="D85" s="409">
        <v>188</v>
      </c>
      <c r="E85" s="412">
        <v>2</v>
      </c>
      <c r="F85" s="409">
        <v>283</v>
      </c>
      <c r="G85" s="412">
        <v>1</v>
      </c>
      <c r="H85" s="409">
        <v>269</v>
      </c>
      <c r="I85" s="321">
        <v>1</v>
      </c>
    </row>
    <row r="86" spans="1:9" s="445" customFormat="1" ht="12" x14ac:dyDescent="0.2">
      <c r="A86" s="477"/>
      <c r="B86" s="389" t="s">
        <v>198</v>
      </c>
      <c r="C86" s="11"/>
      <c r="D86" s="409">
        <v>1</v>
      </c>
      <c r="E86" s="412"/>
      <c r="F86" s="409"/>
      <c r="G86" s="412"/>
      <c r="H86" s="409"/>
      <c r="I86" s="321"/>
    </row>
    <row r="87" spans="1:9" s="445" customFormat="1" ht="12" x14ac:dyDescent="0.2">
      <c r="A87" s="477"/>
      <c r="B87" s="389" t="s">
        <v>199</v>
      </c>
      <c r="C87" s="336" t="s">
        <v>553</v>
      </c>
      <c r="D87" s="409">
        <v>77</v>
      </c>
      <c r="E87" s="412">
        <v>12</v>
      </c>
      <c r="F87" s="409">
        <v>76</v>
      </c>
      <c r="G87" s="412">
        <v>12</v>
      </c>
      <c r="H87" s="409">
        <v>70</v>
      </c>
      <c r="I87" s="321">
        <v>11</v>
      </c>
    </row>
    <row r="88" spans="1:9" s="445" customFormat="1" ht="12" x14ac:dyDescent="0.2">
      <c r="A88" s="477"/>
      <c r="B88" s="389" t="s">
        <v>200</v>
      </c>
      <c r="C88" s="11"/>
      <c r="D88" s="409"/>
      <c r="E88" s="412">
        <v>1</v>
      </c>
      <c r="F88" s="409"/>
      <c r="G88" s="412"/>
      <c r="H88" s="409"/>
      <c r="I88" s="321"/>
    </row>
    <row r="89" spans="1:9" s="445" customFormat="1" ht="12" x14ac:dyDescent="0.2">
      <c r="A89" s="477"/>
      <c r="B89" s="389" t="s">
        <v>201</v>
      </c>
      <c r="C89" s="11"/>
      <c r="D89" s="409">
        <v>131</v>
      </c>
      <c r="E89" s="412"/>
      <c r="F89" s="409"/>
      <c r="G89" s="412"/>
      <c r="H89" s="409"/>
      <c r="I89" s="321"/>
    </row>
    <row r="90" spans="1:9" s="445" customFormat="1" ht="12" x14ac:dyDescent="0.2">
      <c r="A90" s="477"/>
      <c r="B90" s="389" t="s">
        <v>202</v>
      </c>
      <c r="C90" s="336" t="s">
        <v>554</v>
      </c>
      <c r="D90" s="409">
        <v>238</v>
      </c>
      <c r="E90" s="412">
        <v>177</v>
      </c>
      <c r="F90" s="409">
        <v>242</v>
      </c>
      <c r="G90" s="412">
        <v>184</v>
      </c>
      <c r="H90" s="409">
        <v>238</v>
      </c>
      <c r="I90" s="321">
        <v>176</v>
      </c>
    </row>
    <row r="91" spans="1:9" s="445" customFormat="1" ht="24" x14ac:dyDescent="0.2">
      <c r="A91" s="477"/>
      <c r="B91" s="389" t="s">
        <v>203</v>
      </c>
      <c r="C91" s="336" t="s">
        <v>555</v>
      </c>
      <c r="D91" s="409">
        <v>1451</v>
      </c>
      <c r="E91" s="412">
        <v>140</v>
      </c>
      <c r="F91" s="409">
        <v>1395</v>
      </c>
      <c r="G91" s="412">
        <v>130</v>
      </c>
      <c r="H91" s="409">
        <v>1351</v>
      </c>
      <c r="I91" s="321">
        <v>118</v>
      </c>
    </row>
    <row r="92" spans="1:9" s="445" customFormat="1" ht="12" x14ac:dyDescent="0.2">
      <c r="A92" s="477"/>
      <c r="B92" s="389" t="s">
        <v>204</v>
      </c>
      <c r="C92" s="336" t="s">
        <v>556</v>
      </c>
      <c r="D92" s="409">
        <v>284</v>
      </c>
      <c r="E92" s="412">
        <v>33</v>
      </c>
      <c r="F92" s="409">
        <v>363</v>
      </c>
      <c r="G92" s="412">
        <v>40</v>
      </c>
      <c r="H92" s="409">
        <v>333</v>
      </c>
      <c r="I92" s="321">
        <v>41</v>
      </c>
    </row>
    <row r="93" spans="1:9" s="445" customFormat="1" ht="24" x14ac:dyDescent="0.2">
      <c r="A93" s="477"/>
      <c r="B93" s="389" t="s">
        <v>205</v>
      </c>
      <c r="C93" s="336" t="s">
        <v>557</v>
      </c>
      <c r="D93" s="409">
        <v>279</v>
      </c>
      <c r="E93" s="412">
        <v>167</v>
      </c>
      <c r="F93" s="409">
        <v>291</v>
      </c>
      <c r="G93" s="412">
        <v>163</v>
      </c>
      <c r="H93" s="409">
        <v>289</v>
      </c>
      <c r="I93" s="321">
        <v>176</v>
      </c>
    </row>
    <row r="94" spans="1:9" s="445" customFormat="1" ht="12" x14ac:dyDescent="0.2">
      <c r="A94" s="477"/>
      <c r="B94" s="389" t="s">
        <v>206</v>
      </c>
      <c r="C94" s="11"/>
      <c r="D94" s="409">
        <v>97</v>
      </c>
      <c r="E94" s="412">
        <v>6</v>
      </c>
      <c r="F94" s="409"/>
      <c r="G94" s="412"/>
      <c r="H94" s="409"/>
      <c r="I94" s="321"/>
    </row>
    <row r="95" spans="1:9" s="445" customFormat="1" ht="36" x14ac:dyDescent="0.2">
      <c r="A95" s="477"/>
      <c r="B95" s="389" t="s">
        <v>207</v>
      </c>
      <c r="C95" s="336" t="s">
        <v>558</v>
      </c>
      <c r="D95" s="409">
        <v>401</v>
      </c>
      <c r="E95" s="412">
        <v>315</v>
      </c>
      <c r="F95" s="409">
        <v>402</v>
      </c>
      <c r="G95" s="412">
        <v>311</v>
      </c>
      <c r="H95" s="409">
        <v>374</v>
      </c>
      <c r="I95" s="321">
        <v>319</v>
      </c>
    </row>
    <row r="96" spans="1:9" s="445" customFormat="1" ht="12" x14ac:dyDescent="0.2">
      <c r="A96" s="477"/>
      <c r="B96" s="389" t="s">
        <v>208</v>
      </c>
      <c r="C96" s="336" t="s">
        <v>559</v>
      </c>
      <c r="D96" s="409">
        <v>640</v>
      </c>
      <c r="E96" s="412">
        <v>93</v>
      </c>
      <c r="F96" s="409">
        <v>634</v>
      </c>
      <c r="G96" s="412">
        <v>104</v>
      </c>
      <c r="H96" s="409">
        <v>624</v>
      </c>
      <c r="I96" s="321">
        <v>101</v>
      </c>
    </row>
    <row r="97" spans="1:9" s="445" customFormat="1" ht="12" x14ac:dyDescent="0.2">
      <c r="A97" s="477"/>
      <c r="B97" s="389" t="s">
        <v>209</v>
      </c>
      <c r="C97" s="336" t="s">
        <v>560</v>
      </c>
      <c r="D97" s="409">
        <v>117</v>
      </c>
      <c r="E97" s="412">
        <v>131</v>
      </c>
      <c r="F97" s="409">
        <v>113</v>
      </c>
      <c r="G97" s="412">
        <v>187</v>
      </c>
      <c r="H97" s="409">
        <v>106</v>
      </c>
      <c r="I97" s="321">
        <v>182</v>
      </c>
    </row>
    <row r="98" spans="1:9" s="445" customFormat="1" ht="12" x14ac:dyDescent="0.2">
      <c r="A98" s="477"/>
      <c r="B98" s="389" t="s">
        <v>210</v>
      </c>
      <c r="C98" s="336" t="s">
        <v>561</v>
      </c>
      <c r="D98" s="409">
        <v>514</v>
      </c>
      <c r="E98" s="412">
        <v>1746</v>
      </c>
      <c r="F98" s="409">
        <v>513</v>
      </c>
      <c r="G98" s="412">
        <v>1926</v>
      </c>
      <c r="H98" s="409">
        <v>493</v>
      </c>
      <c r="I98" s="321">
        <v>1962</v>
      </c>
    </row>
    <row r="99" spans="1:9" s="445" customFormat="1" ht="12" x14ac:dyDescent="0.2">
      <c r="A99" s="477"/>
      <c r="B99" s="389" t="s">
        <v>211</v>
      </c>
      <c r="C99" s="11"/>
      <c r="D99" s="409">
        <v>14</v>
      </c>
      <c r="E99" s="412">
        <v>206</v>
      </c>
      <c r="F99" s="409"/>
      <c r="G99" s="412"/>
      <c r="H99" s="409"/>
      <c r="I99" s="321"/>
    </row>
    <row r="100" spans="1:9" s="445" customFormat="1" ht="12" x14ac:dyDescent="0.2">
      <c r="A100" s="477"/>
      <c r="B100" s="389" t="s">
        <v>212</v>
      </c>
      <c r="C100" s="11"/>
      <c r="D100" s="409"/>
      <c r="E100" s="412">
        <v>1</v>
      </c>
      <c r="F100" s="409"/>
      <c r="G100" s="412"/>
      <c r="H100" s="409"/>
      <c r="I100" s="321"/>
    </row>
    <row r="101" spans="1:9" s="445" customFormat="1" ht="12" x14ac:dyDescent="0.2">
      <c r="A101" s="477"/>
      <c r="B101" s="389" t="s">
        <v>213</v>
      </c>
      <c r="C101" s="336" t="s">
        <v>562</v>
      </c>
      <c r="D101" s="409">
        <v>191</v>
      </c>
      <c r="E101" s="412">
        <v>70</v>
      </c>
      <c r="F101" s="409">
        <v>192</v>
      </c>
      <c r="G101" s="412">
        <v>64</v>
      </c>
      <c r="H101" s="409">
        <v>195</v>
      </c>
      <c r="I101" s="321">
        <v>62</v>
      </c>
    </row>
    <row r="102" spans="1:9" s="445" customFormat="1" ht="12" x14ac:dyDescent="0.2">
      <c r="A102" s="477"/>
      <c r="B102" s="389" t="s">
        <v>214</v>
      </c>
      <c r="C102" s="11"/>
      <c r="D102" s="409">
        <v>1</v>
      </c>
      <c r="E102" s="412"/>
      <c r="F102" s="409"/>
      <c r="G102" s="412"/>
      <c r="H102" s="409"/>
      <c r="I102" s="321"/>
    </row>
    <row r="103" spans="1:9" s="445" customFormat="1" ht="24" x14ac:dyDescent="0.2">
      <c r="A103" s="477"/>
      <c r="B103" s="389" t="s">
        <v>215</v>
      </c>
      <c r="C103" s="336" t="s">
        <v>563</v>
      </c>
      <c r="D103" s="409">
        <v>1171</v>
      </c>
      <c r="E103" s="412">
        <v>184</v>
      </c>
      <c r="F103" s="409">
        <v>1172</v>
      </c>
      <c r="G103" s="412">
        <v>184</v>
      </c>
      <c r="H103" s="409">
        <v>1179</v>
      </c>
      <c r="I103" s="321">
        <v>178</v>
      </c>
    </row>
    <row r="104" spans="1:9" s="445" customFormat="1" ht="24" x14ac:dyDescent="0.2">
      <c r="A104" s="477"/>
      <c r="B104" s="389" t="s">
        <v>216</v>
      </c>
      <c r="C104" s="336" t="s">
        <v>564</v>
      </c>
      <c r="D104" s="409">
        <v>398</v>
      </c>
      <c r="E104" s="412">
        <v>404</v>
      </c>
      <c r="F104" s="409">
        <v>489</v>
      </c>
      <c r="G104" s="412">
        <v>447</v>
      </c>
      <c r="H104" s="409">
        <v>488</v>
      </c>
      <c r="I104" s="321">
        <v>470</v>
      </c>
    </row>
    <row r="105" spans="1:9" s="445" customFormat="1" ht="12" x14ac:dyDescent="0.2">
      <c r="A105" s="477"/>
      <c r="B105" s="389" t="s">
        <v>217</v>
      </c>
      <c r="C105" s="11"/>
      <c r="D105" s="409">
        <v>3</v>
      </c>
      <c r="E105" s="412"/>
      <c r="F105" s="409"/>
      <c r="G105" s="412"/>
      <c r="H105" s="409"/>
      <c r="I105" s="321"/>
    </row>
    <row r="106" spans="1:9" s="445" customFormat="1" ht="24" x14ac:dyDescent="0.2">
      <c r="A106" s="477"/>
      <c r="B106" s="389" t="s">
        <v>218</v>
      </c>
      <c r="C106" s="336" t="s">
        <v>565</v>
      </c>
      <c r="D106" s="409">
        <v>404</v>
      </c>
      <c r="E106" s="412">
        <v>23</v>
      </c>
      <c r="F106" s="409">
        <v>566</v>
      </c>
      <c r="G106" s="412">
        <v>30</v>
      </c>
      <c r="H106" s="409">
        <v>566</v>
      </c>
      <c r="I106" s="321">
        <v>27</v>
      </c>
    </row>
    <row r="107" spans="1:9" s="445" customFormat="1" ht="12" x14ac:dyDescent="0.2">
      <c r="A107" s="477"/>
      <c r="B107" s="389" t="s">
        <v>219</v>
      </c>
      <c r="C107" s="11"/>
      <c r="D107" s="409">
        <v>183</v>
      </c>
      <c r="E107" s="412">
        <v>9</v>
      </c>
      <c r="F107" s="409"/>
      <c r="G107" s="412"/>
      <c r="H107" s="409"/>
      <c r="I107" s="321"/>
    </row>
    <row r="108" spans="1:9" s="445" customFormat="1" ht="24" x14ac:dyDescent="0.2">
      <c r="A108" s="477"/>
      <c r="B108" s="389" t="s">
        <v>220</v>
      </c>
      <c r="C108" s="336" t="s">
        <v>566</v>
      </c>
      <c r="D108" s="409">
        <v>587</v>
      </c>
      <c r="E108" s="412">
        <v>61</v>
      </c>
      <c r="F108" s="409">
        <v>542</v>
      </c>
      <c r="G108" s="412">
        <v>62</v>
      </c>
      <c r="H108" s="409">
        <v>497</v>
      </c>
      <c r="I108" s="321">
        <v>66</v>
      </c>
    </row>
    <row r="109" spans="1:9" s="445" customFormat="1" ht="12" x14ac:dyDescent="0.2">
      <c r="A109" s="477"/>
      <c r="B109" s="389" t="s">
        <v>221</v>
      </c>
      <c r="C109" s="336" t="s">
        <v>567</v>
      </c>
      <c r="D109" s="409">
        <v>200</v>
      </c>
      <c r="E109" s="412">
        <v>97</v>
      </c>
      <c r="F109" s="409">
        <v>198</v>
      </c>
      <c r="G109" s="412">
        <v>87</v>
      </c>
      <c r="H109" s="409">
        <v>195</v>
      </c>
      <c r="I109" s="321">
        <v>84</v>
      </c>
    </row>
    <row r="110" spans="1:9" s="445" customFormat="1" ht="36" x14ac:dyDescent="0.2">
      <c r="A110" s="477"/>
      <c r="B110" s="389" t="s">
        <v>222</v>
      </c>
      <c r="C110" s="336" t="s">
        <v>568</v>
      </c>
      <c r="D110" s="409">
        <v>174</v>
      </c>
      <c r="E110" s="412">
        <v>77</v>
      </c>
      <c r="F110" s="409">
        <v>162</v>
      </c>
      <c r="G110" s="412">
        <v>75</v>
      </c>
      <c r="H110" s="409">
        <v>141</v>
      </c>
      <c r="I110" s="321">
        <v>99</v>
      </c>
    </row>
    <row r="111" spans="1:9" s="445" customFormat="1" ht="60" x14ac:dyDescent="0.2">
      <c r="A111" s="477"/>
      <c r="B111" s="389" t="s">
        <v>223</v>
      </c>
      <c r="C111" s="336" t="s">
        <v>569</v>
      </c>
      <c r="D111" s="409">
        <v>175</v>
      </c>
      <c r="E111" s="412">
        <v>73</v>
      </c>
      <c r="F111" s="409">
        <v>188</v>
      </c>
      <c r="G111" s="412">
        <v>79</v>
      </c>
      <c r="H111" s="409">
        <v>180</v>
      </c>
      <c r="I111" s="321">
        <v>75</v>
      </c>
    </row>
    <row r="112" spans="1:9" s="445" customFormat="1" ht="36" x14ac:dyDescent="0.2">
      <c r="A112" s="477"/>
      <c r="B112" s="389" t="s">
        <v>224</v>
      </c>
      <c r="C112" s="336" t="s">
        <v>570</v>
      </c>
      <c r="D112" s="409">
        <v>49</v>
      </c>
      <c r="E112" s="412">
        <v>25</v>
      </c>
      <c r="F112" s="409">
        <v>50</v>
      </c>
      <c r="G112" s="412">
        <v>27</v>
      </c>
      <c r="H112" s="409">
        <v>47</v>
      </c>
      <c r="I112" s="321">
        <v>22</v>
      </c>
    </row>
    <row r="113" spans="1:9" s="445" customFormat="1" ht="12" x14ac:dyDescent="0.2">
      <c r="A113" s="477"/>
      <c r="B113" s="389" t="s">
        <v>225</v>
      </c>
      <c r="C113" s="11"/>
      <c r="D113" s="409">
        <v>25</v>
      </c>
      <c r="E113" s="412">
        <v>8</v>
      </c>
      <c r="F113" s="409"/>
      <c r="G113" s="412"/>
      <c r="H113" s="409"/>
      <c r="I113" s="321"/>
    </row>
    <row r="114" spans="1:9" s="445" customFormat="1" ht="12" x14ac:dyDescent="0.2">
      <c r="A114" s="477"/>
      <c r="B114" s="389" t="s">
        <v>226</v>
      </c>
      <c r="C114" s="336" t="s">
        <v>571</v>
      </c>
      <c r="D114" s="409">
        <v>223</v>
      </c>
      <c r="E114" s="412">
        <v>146</v>
      </c>
      <c r="F114" s="409">
        <v>219</v>
      </c>
      <c r="G114" s="412">
        <v>131</v>
      </c>
      <c r="H114" s="409">
        <v>209</v>
      </c>
      <c r="I114" s="321">
        <v>119</v>
      </c>
    </row>
    <row r="115" spans="1:9" s="445" customFormat="1" ht="12" x14ac:dyDescent="0.2">
      <c r="A115" s="477"/>
      <c r="B115" s="389" t="s">
        <v>227</v>
      </c>
      <c r="C115" s="11"/>
      <c r="D115" s="409">
        <v>114</v>
      </c>
      <c r="E115" s="412">
        <v>6</v>
      </c>
      <c r="F115" s="409"/>
      <c r="G115" s="412"/>
      <c r="H115" s="409"/>
      <c r="I115" s="321"/>
    </row>
    <row r="116" spans="1:9" s="445" customFormat="1" ht="12" x14ac:dyDescent="0.2">
      <c r="A116" s="477"/>
      <c r="B116" s="389" t="s">
        <v>228</v>
      </c>
      <c r="C116" s="336" t="s">
        <v>572</v>
      </c>
      <c r="D116" s="409">
        <v>233</v>
      </c>
      <c r="E116" s="412">
        <v>80</v>
      </c>
      <c r="F116" s="409">
        <v>252</v>
      </c>
      <c r="G116" s="412">
        <v>79</v>
      </c>
      <c r="H116" s="409">
        <v>233</v>
      </c>
      <c r="I116" s="321">
        <v>73</v>
      </c>
    </row>
    <row r="117" spans="1:9" s="445" customFormat="1" ht="24" x14ac:dyDescent="0.2">
      <c r="A117" s="477"/>
      <c r="B117" s="389" t="s">
        <v>229</v>
      </c>
      <c r="C117" s="336" t="s">
        <v>573</v>
      </c>
      <c r="D117" s="409">
        <v>58</v>
      </c>
      <c r="E117" s="412">
        <v>10</v>
      </c>
      <c r="F117" s="409">
        <v>78</v>
      </c>
      <c r="G117" s="412">
        <v>11</v>
      </c>
      <c r="H117" s="409">
        <v>70</v>
      </c>
      <c r="I117" s="321">
        <v>11</v>
      </c>
    </row>
    <row r="118" spans="1:9" s="445" customFormat="1" ht="12" x14ac:dyDescent="0.2">
      <c r="A118" s="477"/>
      <c r="B118" s="389" t="s">
        <v>230</v>
      </c>
      <c r="C118" s="336" t="s">
        <v>574</v>
      </c>
      <c r="D118" s="409">
        <v>208</v>
      </c>
      <c r="E118" s="412">
        <v>113</v>
      </c>
      <c r="F118" s="409">
        <v>262</v>
      </c>
      <c r="G118" s="412">
        <v>128</v>
      </c>
      <c r="H118" s="409">
        <v>297</v>
      </c>
      <c r="I118" s="321">
        <v>127</v>
      </c>
    </row>
    <row r="119" spans="1:9" s="445" customFormat="1" ht="12" x14ac:dyDescent="0.2">
      <c r="A119" s="477"/>
      <c r="B119" s="389" t="s">
        <v>231</v>
      </c>
      <c r="C119" s="11"/>
      <c r="D119" s="409"/>
      <c r="E119" s="412">
        <v>1</v>
      </c>
      <c r="F119" s="409"/>
      <c r="G119" s="412"/>
      <c r="H119" s="409"/>
      <c r="I119" s="321"/>
    </row>
    <row r="120" spans="1:9" s="445" customFormat="1" ht="12" x14ac:dyDescent="0.2">
      <c r="A120" s="477"/>
      <c r="B120" s="389" t="s">
        <v>232</v>
      </c>
      <c r="C120" s="11"/>
      <c r="D120" s="409"/>
      <c r="E120" s="412">
        <v>1</v>
      </c>
      <c r="F120" s="409"/>
      <c r="G120" s="412"/>
      <c r="H120" s="409"/>
      <c r="I120" s="321"/>
    </row>
    <row r="121" spans="1:9" s="445" customFormat="1" ht="24" x14ac:dyDescent="0.2">
      <c r="A121" s="477"/>
      <c r="B121" s="389" t="s">
        <v>233</v>
      </c>
      <c r="C121" s="336" t="s">
        <v>575</v>
      </c>
      <c r="D121" s="409">
        <v>27</v>
      </c>
      <c r="E121" s="412">
        <v>4</v>
      </c>
      <c r="F121" s="409">
        <v>37</v>
      </c>
      <c r="G121" s="412">
        <v>4</v>
      </c>
      <c r="H121" s="409">
        <v>36</v>
      </c>
      <c r="I121" s="321">
        <v>4</v>
      </c>
    </row>
    <row r="122" spans="1:9" s="445" customFormat="1" ht="12" x14ac:dyDescent="0.2">
      <c r="A122" s="477"/>
      <c r="B122" s="389" t="s">
        <v>234</v>
      </c>
      <c r="C122" s="11"/>
      <c r="D122" s="409">
        <v>22</v>
      </c>
      <c r="E122" s="412"/>
      <c r="F122" s="409"/>
      <c r="G122" s="412"/>
      <c r="H122" s="409"/>
      <c r="I122" s="321"/>
    </row>
    <row r="123" spans="1:9" s="445" customFormat="1" ht="12" x14ac:dyDescent="0.2">
      <c r="A123" s="477"/>
      <c r="B123" s="389" t="s">
        <v>235</v>
      </c>
      <c r="C123" s="11"/>
      <c r="D123" s="409">
        <v>10</v>
      </c>
      <c r="E123" s="412"/>
      <c r="F123" s="409"/>
      <c r="G123" s="412"/>
      <c r="H123" s="409"/>
      <c r="I123" s="321"/>
    </row>
    <row r="124" spans="1:9" s="445" customFormat="1" ht="15" customHeight="1" thickBot="1" x14ac:dyDescent="0.25">
      <c r="A124" s="392" t="s">
        <v>236</v>
      </c>
      <c r="B124" s="393"/>
      <c r="C124" s="393"/>
      <c r="D124" s="414">
        <v>9603</v>
      </c>
      <c r="E124" s="414">
        <v>4541</v>
      </c>
      <c r="F124" s="414">
        <v>9399</v>
      </c>
      <c r="G124" s="414">
        <v>4583</v>
      </c>
      <c r="H124" s="414">
        <v>9150</v>
      </c>
      <c r="I124" s="414">
        <v>4615</v>
      </c>
    </row>
    <row r="125" spans="1:9" s="445" customFormat="1" ht="13.5" thickTop="1" thickBot="1" x14ac:dyDescent="0.25">
      <c r="A125" s="474" t="s">
        <v>5</v>
      </c>
      <c r="B125" s="384" t="s">
        <v>237</v>
      </c>
      <c r="C125" s="336" t="s">
        <v>576</v>
      </c>
      <c r="D125" s="416">
        <v>49</v>
      </c>
      <c r="E125" s="410">
        <v>16</v>
      </c>
      <c r="F125" s="416">
        <v>54</v>
      </c>
      <c r="G125" s="410">
        <v>14</v>
      </c>
      <c r="H125" s="479">
        <v>60</v>
      </c>
      <c r="I125" s="480">
        <v>14</v>
      </c>
    </row>
    <row r="126" spans="1:9" s="445" customFormat="1" ht="12.75" thickTop="1" x14ac:dyDescent="0.2">
      <c r="A126" s="477"/>
      <c r="B126" s="389" t="s">
        <v>238</v>
      </c>
      <c r="C126" s="11"/>
      <c r="D126" s="409">
        <v>1</v>
      </c>
      <c r="E126" s="412"/>
      <c r="F126" s="409"/>
      <c r="G126" s="412"/>
      <c r="H126" s="409"/>
      <c r="I126" s="321"/>
    </row>
    <row r="127" spans="1:9" s="445" customFormat="1" ht="12" x14ac:dyDescent="0.2">
      <c r="A127" s="477"/>
      <c r="B127" s="389" t="s">
        <v>239</v>
      </c>
      <c r="C127" s="11"/>
      <c r="D127" s="409"/>
      <c r="E127" s="412">
        <v>1</v>
      </c>
      <c r="F127" s="409"/>
      <c r="G127" s="412"/>
      <c r="H127" s="409"/>
      <c r="I127" s="321"/>
    </row>
    <row r="128" spans="1:9" s="445" customFormat="1" ht="12" x14ac:dyDescent="0.2">
      <c r="A128" s="477"/>
      <c r="B128" s="389" t="s">
        <v>240</v>
      </c>
      <c r="C128" s="11"/>
      <c r="D128" s="409">
        <v>4</v>
      </c>
      <c r="E128" s="412"/>
      <c r="F128" s="409"/>
      <c r="G128" s="412"/>
      <c r="H128" s="409"/>
      <c r="I128" s="321"/>
    </row>
    <row r="129" spans="1:9" s="445" customFormat="1" ht="15" customHeight="1" thickBot="1" x14ac:dyDescent="0.25">
      <c r="A129" s="392" t="s">
        <v>241</v>
      </c>
      <c r="B129" s="393"/>
      <c r="C129" s="393"/>
      <c r="D129" s="414">
        <v>54</v>
      </c>
      <c r="E129" s="414">
        <v>17</v>
      </c>
      <c r="F129" s="414">
        <v>54</v>
      </c>
      <c r="G129" s="414">
        <v>14</v>
      </c>
      <c r="H129" s="414">
        <v>60</v>
      </c>
      <c r="I129" s="414">
        <v>14</v>
      </c>
    </row>
    <row r="130" spans="1:9" s="445" customFormat="1" ht="13.5" thickTop="1" thickBot="1" x14ac:dyDescent="0.25">
      <c r="A130" s="474" t="s">
        <v>6</v>
      </c>
      <c r="B130" s="384" t="s">
        <v>242</v>
      </c>
      <c r="C130" s="336" t="s">
        <v>577</v>
      </c>
      <c r="D130" s="416">
        <v>61</v>
      </c>
      <c r="E130" s="410">
        <v>16</v>
      </c>
      <c r="F130" s="416">
        <v>67</v>
      </c>
      <c r="G130" s="410">
        <v>13</v>
      </c>
      <c r="H130" s="479">
        <v>79</v>
      </c>
      <c r="I130" s="480">
        <v>16</v>
      </c>
    </row>
    <row r="131" spans="1:9" s="445" customFormat="1" ht="12.75" thickTop="1" x14ac:dyDescent="0.2">
      <c r="A131" s="477"/>
      <c r="B131" s="389" t="s">
        <v>243</v>
      </c>
      <c r="C131" s="336" t="s">
        <v>578</v>
      </c>
      <c r="D131" s="409">
        <v>20</v>
      </c>
      <c r="E131" s="412">
        <v>7</v>
      </c>
      <c r="F131" s="409">
        <v>19</v>
      </c>
      <c r="G131" s="412">
        <v>7</v>
      </c>
      <c r="H131" s="409">
        <v>19</v>
      </c>
      <c r="I131" s="321">
        <v>7</v>
      </c>
    </row>
    <row r="132" spans="1:9" s="445" customFormat="1" ht="12" x14ac:dyDescent="0.2">
      <c r="A132" s="477"/>
      <c r="B132" s="389" t="s">
        <v>244</v>
      </c>
      <c r="C132" s="336" t="s">
        <v>579</v>
      </c>
      <c r="D132" s="409">
        <v>25</v>
      </c>
      <c r="E132" s="412">
        <v>7</v>
      </c>
      <c r="F132" s="409">
        <v>25</v>
      </c>
      <c r="G132" s="412">
        <v>7</v>
      </c>
      <c r="H132" s="409">
        <v>24</v>
      </c>
      <c r="I132" s="321">
        <v>8</v>
      </c>
    </row>
    <row r="133" spans="1:9" s="445" customFormat="1" ht="12" x14ac:dyDescent="0.2">
      <c r="A133" s="477"/>
      <c r="B133" s="389" t="s">
        <v>245</v>
      </c>
      <c r="C133" s="336" t="s">
        <v>580</v>
      </c>
      <c r="D133" s="409">
        <v>21</v>
      </c>
      <c r="E133" s="412">
        <v>12</v>
      </c>
      <c r="F133" s="409">
        <v>21</v>
      </c>
      <c r="G133" s="412">
        <v>11</v>
      </c>
      <c r="H133" s="409">
        <v>18</v>
      </c>
      <c r="I133" s="321">
        <v>8</v>
      </c>
    </row>
    <row r="134" spans="1:9" s="445" customFormat="1" ht="12" x14ac:dyDescent="0.2">
      <c r="A134" s="477"/>
      <c r="B134" s="389" t="s">
        <v>246</v>
      </c>
      <c r="C134" s="336" t="s">
        <v>581</v>
      </c>
      <c r="D134" s="409">
        <v>25</v>
      </c>
      <c r="E134" s="412">
        <v>1</v>
      </c>
      <c r="F134" s="409">
        <v>27</v>
      </c>
      <c r="G134" s="412">
        <v>1</v>
      </c>
      <c r="H134" s="409">
        <v>25</v>
      </c>
      <c r="I134" s="321">
        <v>1</v>
      </c>
    </row>
    <row r="135" spans="1:9" s="445" customFormat="1" ht="12" x14ac:dyDescent="0.2">
      <c r="A135" s="477"/>
      <c r="B135" s="389" t="s">
        <v>247</v>
      </c>
      <c r="C135" s="336" t="s">
        <v>582</v>
      </c>
      <c r="D135" s="409">
        <v>47</v>
      </c>
      <c r="E135" s="412">
        <v>37</v>
      </c>
      <c r="F135" s="409">
        <v>48</v>
      </c>
      <c r="G135" s="412">
        <v>32</v>
      </c>
      <c r="H135" s="409">
        <v>48</v>
      </c>
      <c r="I135" s="321">
        <v>33</v>
      </c>
    </row>
    <row r="136" spans="1:9" s="445" customFormat="1" ht="12" x14ac:dyDescent="0.2">
      <c r="A136" s="477"/>
      <c r="B136" s="389" t="s">
        <v>248</v>
      </c>
      <c r="C136" s="336" t="s">
        <v>583</v>
      </c>
      <c r="D136" s="409">
        <v>7</v>
      </c>
      <c r="E136" s="412"/>
      <c r="F136" s="409">
        <v>7</v>
      </c>
      <c r="G136" s="412"/>
      <c r="H136" s="409">
        <v>8</v>
      </c>
      <c r="I136" s="321"/>
    </row>
    <row r="137" spans="1:9" s="445" customFormat="1" ht="12" x14ac:dyDescent="0.2">
      <c r="A137" s="477"/>
      <c r="B137" s="389" t="s">
        <v>249</v>
      </c>
      <c r="C137" s="336" t="s">
        <v>584</v>
      </c>
      <c r="D137" s="409">
        <v>43</v>
      </c>
      <c r="E137" s="412">
        <v>9</v>
      </c>
      <c r="F137" s="409">
        <v>42</v>
      </c>
      <c r="G137" s="412">
        <v>9</v>
      </c>
      <c r="H137" s="409">
        <v>43</v>
      </c>
      <c r="I137" s="321">
        <v>8</v>
      </c>
    </row>
    <row r="138" spans="1:9" s="445" customFormat="1" ht="12" x14ac:dyDescent="0.2">
      <c r="A138" s="477"/>
      <c r="B138" s="389" t="s">
        <v>250</v>
      </c>
      <c r="C138" s="11"/>
      <c r="D138" s="409">
        <v>112</v>
      </c>
      <c r="E138" s="412">
        <v>55</v>
      </c>
      <c r="F138" s="409"/>
      <c r="G138" s="412"/>
      <c r="H138" s="409"/>
      <c r="I138" s="321"/>
    </row>
    <row r="139" spans="1:9" s="445" customFormat="1" ht="12" x14ac:dyDescent="0.2">
      <c r="A139" s="477"/>
      <c r="B139" s="389" t="s">
        <v>251</v>
      </c>
      <c r="C139" s="336" t="s">
        <v>585</v>
      </c>
      <c r="D139" s="409">
        <v>64</v>
      </c>
      <c r="E139" s="412">
        <v>4</v>
      </c>
      <c r="F139" s="409">
        <v>64</v>
      </c>
      <c r="G139" s="412">
        <v>4</v>
      </c>
      <c r="H139" s="409">
        <v>67</v>
      </c>
      <c r="I139" s="321">
        <v>4</v>
      </c>
    </row>
    <row r="140" spans="1:9" s="445" customFormat="1" ht="12" x14ac:dyDescent="0.2">
      <c r="A140" s="477"/>
      <c r="B140" s="389" t="s">
        <v>252</v>
      </c>
      <c r="C140" s="336" t="s">
        <v>586</v>
      </c>
      <c r="D140" s="409">
        <v>131</v>
      </c>
      <c r="E140" s="412">
        <v>4</v>
      </c>
      <c r="F140" s="409">
        <v>127</v>
      </c>
      <c r="G140" s="412">
        <v>3</v>
      </c>
      <c r="H140" s="409">
        <v>151</v>
      </c>
      <c r="I140" s="321">
        <v>2</v>
      </c>
    </row>
    <row r="141" spans="1:9" s="445" customFormat="1" ht="15" customHeight="1" thickBot="1" x14ac:dyDescent="0.25">
      <c r="A141" s="392" t="s">
        <v>253</v>
      </c>
      <c r="B141" s="393"/>
      <c r="C141" s="393"/>
      <c r="D141" s="414">
        <v>556</v>
      </c>
      <c r="E141" s="414">
        <v>152</v>
      </c>
      <c r="F141" s="414">
        <v>447</v>
      </c>
      <c r="G141" s="414">
        <v>87</v>
      </c>
      <c r="H141" s="414">
        <v>482</v>
      </c>
      <c r="I141" s="414">
        <v>87</v>
      </c>
    </row>
    <row r="142" spans="1:9" s="445" customFormat="1" ht="25.5" thickTop="1" thickBot="1" x14ac:dyDescent="0.25">
      <c r="A142" s="474" t="s">
        <v>7</v>
      </c>
      <c r="B142" s="384" t="s">
        <v>254</v>
      </c>
      <c r="C142" s="336" t="s">
        <v>587</v>
      </c>
      <c r="D142" s="416">
        <v>51</v>
      </c>
      <c r="E142" s="410">
        <v>8</v>
      </c>
      <c r="F142" s="416">
        <v>51</v>
      </c>
      <c r="G142" s="410">
        <v>7</v>
      </c>
      <c r="H142" s="479">
        <v>45</v>
      </c>
      <c r="I142" s="480">
        <v>6</v>
      </c>
    </row>
    <row r="143" spans="1:9" s="445" customFormat="1" ht="12.75" thickTop="1" x14ac:dyDescent="0.2">
      <c r="A143" s="477"/>
      <c r="B143" s="389" t="s">
        <v>255</v>
      </c>
      <c r="C143" s="336" t="s">
        <v>588</v>
      </c>
      <c r="D143" s="409">
        <v>1263</v>
      </c>
      <c r="E143" s="412">
        <v>237</v>
      </c>
      <c r="F143" s="409">
        <v>1259</v>
      </c>
      <c r="G143" s="412">
        <v>247</v>
      </c>
      <c r="H143" s="409">
        <v>1243</v>
      </c>
      <c r="I143" s="321">
        <v>249</v>
      </c>
    </row>
    <row r="144" spans="1:9" s="445" customFormat="1" ht="12" x14ac:dyDescent="0.2">
      <c r="A144" s="477"/>
      <c r="B144" s="389" t="s">
        <v>256</v>
      </c>
      <c r="C144" s="336" t="s">
        <v>589</v>
      </c>
      <c r="D144" s="409">
        <v>332</v>
      </c>
      <c r="E144" s="412">
        <v>78</v>
      </c>
      <c r="F144" s="409">
        <v>330</v>
      </c>
      <c r="G144" s="412">
        <v>75</v>
      </c>
      <c r="H144" s="409">
        <v>315</v>
      </c>
      <c r="I144" s="321">
        <v>73</v>
      </c>
    </row>
    <row r="145" spans="1:9" s="445" customFormat="1" ht="12" x14ac:dyDescent="0.2">
      <c r="A145" s="477"/>
      <c r="B145" s="389" t="s">
        <v>257</v>
      </c>
      <c r="C145" s="11"/>
      <c r="D145" s="409">
        <v>1</v>
      </c>
      <c r="E145" s="412"/>
      <c r="F145" s="409"/>
      <c r="G145" s="412"/>
      <c r="H145" s="409"/>
      <c r="I145" s="321"/>
    </row>
    <row r="146" spans="1:9" s="445" customFormat="1" ht="12" x14ac:dyDescent="0.2">
      <c r="A146" s="477"/>
      <c r="B146" s="389" t="s">
        <v>258</v>
      </c>
      <c r="C146" s="11"/>
      <c r="D146" s="409">
        <v>1</v>
      </c>
      <c r="E146" s="412"/>
      <c r="F146" s="409"/>
      <c r="G146" s="412"/>
      <c r="H146" s="409"/>
      <c r="I146" s="321"/>
    </row>
    <row r="147" spans="1:9" s="445" customFormat="1" ht="12" x14ac:dyDescent="0.2">
      <c r="A147" s="477"/>
      <c r="B147" s="389" t="s">
        <v>259</v>
      </c>
      <c r="C147" s="336" t="s">
        <v>590</v>
      </c>
      <c r="D147" s="409">
        <v>813</v>
      </c>
      <c r="E147" s="412">
        <v>311</v>
      </c>
      <c r="F147" s="409">
        <v>820</v>
      </c>
      <c r="G147" s="412">
        <v>335</v>
      </c>
      <c r="H147" s="409">
        <v>837</v>
      </c>
      <c r="I147" s="321">
        <v>367</v>
      </c>
    </row>
    <row r="148" spans="1:9" s="445" customFormat="1" ht="12" x14ac:dyDescent="0.2">
      <c r="A148" s="477"/>
      <c r="B148" s="389" t="s">
        <v>260</v>
      </c>
      <c r="C148" s="11"/>
      <c r="D148" s="409"/>
      <c r="E148" s="412">
        <v>1</v>
      </c>
      <c r="F148" s="409"/>
      <c r="G148" s="412"/>
      <c r="H148" s="409"/>
      <c r="I148" s="321"/>
    </row>
    <row r="149" spans="1:9" s="445" customFormat="1" ht="24" x14ac:dyDescent="0.2">
      <c r="A149" s="477"/>
      <c r="B149" s="389" t="s">
        <v>261</v>
      </c>
      <c r="C149" s="336" t="s">
        <v>591</v>
      </c>
      <c r="D149" s="409">
        <v>477</v>
      </c>
      <c r="E149" s="412">
        <v>4</v>
      </c>
      <c r="F149" s="409">
        <v>489</v>
      </c>
      <c r="G149" s="412">
        <v>4</v>
      </c>
      <c r="H149" s="409">
        <v>500</v>
      </c>
      <c r="I149" s="321">
        <v>7</v>
      </c>
    </row>
    <row r="150" spans="1:9" s="445" customFormat="1" ht="24" x14ac:dyDescent="0.2">
      <c r="A150" s="477"/>
      <c r="B150" s="389" t="s">
        <v>262</v>
      </c>
      <c r="C150" s="336" t="s">
        <v>592</v>
      </c>
      <c r="D150" s="409">
        <v>305</v>
      </c>
      <c r="E150" s="412">
        <v>36</v>
      </c>
      <c r="F150" s="409">
        <v>428</v>
      </c>
      <c r="G150" s="412">
        <v>45</v>
      </c>
      <c r="H150" s="409">
        <v>419</v>
      </c>
      <c r="I150" s="321">
        <v>42</v>
      </c>
    </row>
    <row r="151" spans="1:9" s="445" customFormat="1" ht="12" x14ac:dyDescent="0.2">
      <c r="A151" s="477"/>
      <c r="B151" s="389" t="s">
        <v>263</v>
      </c>
      <c r="C151" s="11"/>
      <c r="D151" s="409">
        <v>13</v>
      </c>
      <c r="E151" s="412">
        <v>1</v>
      </c>
      <c r="F151" s="409"/>
      <c r="G151" s="412"/>
      <c r="H151" s="409"/>
      <c r="I151" s="321"/>
    </row>
    <row r="152" spans="1:9" s="445" customFormat="1" ht="12" x14ac:dyDescent="0.2">
      <c r="A152" s="477"/>
      <c r="B152" s="389" t="s">
        <v>264</v>
      </c>
      <c r="C152" s="11"/>
      <c r="D152" s="409">
        <v>52</v>
      </c>
      <c r="E152" s="412">
        <v>17</v>
      </c>
      <c r="F152" s="409"/>
      <c r="G152" s="412"/>
      <c r="H152" s="409"/>
      <c r="I152" s="321"/>
    </row>
    <row r="153" spans="1:9" s="445" customFormat="1" ht="12" x14ac:dyDescent="0.2">
      <c r="A153" s="477"/>
      <c r="B153" s="389" t="s">
        <v>265</v>
      </c>
      <c r="C153" s="11"/>
      <c r="D153" s="409">
        <v>14</v>
      </c>
      <c r="E153" s="412">
        <v>1</v>
      </c>
      <c r="F153" s="409"/>
      <c r="G153" s="412"/>
      <c r="H153" s="409"/>
      <c r="I153" s="321"/>
    </row>
    <row r="154" spans="1:9" s="445" customFormat="1" ht="12" x14ac:dyDescent="0.2">
      <c r="A154" s="477"/>
      <c r="B154" s="389" t="s">
        <v>266</v>
      </c>
      <c r="C154" s="11"/>
      <c r="D154" s="409">
        <v>120</v>
      </c>
      <c r="E154" s="412">
        <v>17</v>
      </c>
      <c r="F154" s="409"/>
      <c r="G154" s="412"/>
      <c r="H154" s="409"/>
      <c r="I154" s="321"/>
    </row>
    <row r="155" spans="1:9" s="445" customFormat="1" ht="12" x14ac:dyDescent="0.2">
      <c r="A155" s="477"/>
      <c r="B155" s="389" t="s">
        <v>267</v>
      </c>
      <c r="C155" s="11"/>
      <c r="D155" s="409">
        <v>35</v>
      </c>
      <c r="E155" s="412">
        <v>1</v>
      </c>
      <c r="F155" s="409"/>
      <c r="G155" s="412"/>
      <c r="H155" s="409"/>
      <c r="I155" s="321"/>
    </row>
    <row r="156" spans="1:9" s="445" customFormat="1" ht="24" x14ac:dyDescent="0.2">
      <c r="A156" s="477"/>
      <c r="B156" s="389" t="s">
        <v>268</v>
      </c>
      <c r="C156" s="336" t="s">
        <v>593</v>
      </c>
      <c r="D156" s="409">
        <v>73</v>
      </c>
      <c r="E156" s="412">
        <v>6</v>
      </c>
      <c r="F156" s="409">
        <v>66</v>
      </c>
      <c r="G156" s="412">
        <v>4</v>
      </c>
      <c r="H156" s="409">
        <v>61</v>
      </c>
      <c r="I156" s="321">
        <v>3</v>
      </c>
    </row>
    <row r="157" spans="1:9" s="445" customFormat="1" ht="24" x14ac:dyDescent="0.2">
      <c r="A157" s="477"/>
      <c r="B157" s="389" t="s">
        <v>269</v>
      </c>
      <c r="C157" s="336" t="s">
        <v>594</v>
      </c>
      <c r="D157" s="409">
        <v>343</v>
      </c>
      <c r="E157" s="412">
        <v>35</v>
      </c>
      <c r="F157" s="409">
        <v>329</v>
      </c>
      <c r="G157" s="412">
        <v>34</v>
      </c>
      <c r="H157" s="409">
        <v>310</v>
      </c>
      <c r="I157" s="321">
        <v>30</v>
      </c>
    </row>
    <row r="158" spans="1:9" s="445" customFormat="1" ht="12" x14ac:dyDescent="0.2">
      <c r="A158" s="477"/>
      <c r="B158" s="389" t="s">
        <v>270</v>
      </c>
      <c r="C158" s="11"/>
      <c r="D158" s="409">
        <v>1</v>
      </c>
      <c r="E158" s="412"/>
      <c r="F158" s="409"/>
      <c r="G158" s="412"/>
      <c r="H158" s="409"/>
      <c r="I158" s="321"/>
    </row>
    <row r="159" spans="1:9" s="445" customFormat="1" ht="12" x14ac:dyDescent="0.2">
      <c r="A159" s="477"/>
      <c r="B159" s="389" t="s">
        <v>271</v>
      </c>
      <c r="C159" s="11"/>
      <c r="D159" s="409">
        <v>51</v>
      </c>
      <c r="E159" s="412">
        <v>3</v>
      </c>
      <c r="F159" s="409"/>
      <c r="G159" s="412"/>
      <c r="H159" s="409"/>
      <c r="I159" s="321"/>
    </row>
    <row r="160" spans="1:9" s="445" customFormat="1" ht="12" x14ac:dyDescent="0.2">
      <c r="A160" s="477"/>
      <c r="B160" s="389" t="s">
        <v>272</v>
      </c>
      <c r="C160" s="336" t="s">
        <v>595</v>
      </c>
      <c r="D160" s="409">
        <v>410</v>
      </c>
      <c r="E160" s="412">
        <v>13</v>
      </c>
      <c r="F160" s="409">
        <v>396</v>
      </c>
      <c r="G160" s="412">
        <v>11</v>
      </c>
      <c r="H160" s="409">
        <v>258</v>
      </c>
      <c r="I160" s="321">
        <v>15</v>
      </c>
    </row>
    <row r="161" spans="1:9" s="445" customFormat="1" ht="15" customHeight="1" thickBot="1" x14ac:dyDescent="0.25">
      <c r="A161" s="392" t="s">
        <v>273</v>
      </c>
      <c r="B161" s="393"/>
      <c r="C161" s="393"/>
      <c r="D161" s="414">
        <v>4355</v>
      </c>
      <c r="E161" s="414">
        <v>769</v>
      </c>
      <c r="F161" s="414">
        <v>4168</v>
      </c>
      <c r="G161" s="414">
        <v>762</v>
      </c>
      <c r="H161" s="414">
        <v>3988</v>
      </c>
      <c r="I161" s="414">
        <v>792</v>
      </c>
    </row>
    <row r="162" spans="1:9" s="445" customFormat="1" ht="13.5" thickTop="1" thickBot="1" x14ac:dyDescent="0.25">
      <c r="A162" s="474" t="s">
        <v>8</v>
      </c>
      <c r="B162" s="384" t="s">
        <v>274</v>
      </c>
      <c r="C162" s="336" t="s">
        <v>596</v>
      </c>
      <c r="D162" s="416">
        <v>486</v>
      </c>
      <c r="E162" s="410">
        <v>44</v>
      </c>
      <c r="F162" s="416">
        <v>486</v>
      </c>
      <c r="G162" s="410">
        <v>47</v>
      </c>
      <c r="H162" s="479">
        <v>496</v>
      </c>
      <c r="I162" s="480">
        <v>51</v>
      </c>
    </row>
    <row r="163" spans="1:9" s="445" customFormat="1" ht="36.75" thickTop="1" x14ac:dyDescent="0.2">
      <c r="A163" s="477"/>
      <c r="B163" s="389" t="s">
        <v>275</v>
      </c>
      <c r="C163" s="336" t="s">
        <v>597</v>
      </c>
      <c r="D163" s="409">
        <v>181</v>
      </c>
      <c r="E163" s="412">
        <v>84</v>
      </c>
      <c r="F163" s="409">
        <v>182</v>
      </c>
      <c r="G163" s="412">
        <v>86</v>
      </c>
      <c r="H163" s="409">
        <v>173</v>
      </c>
      <c r="I163" s="321">
        <v>89</v>
      </c>
    </row>
    <row r="164" spans="1:9" s="445" customFormat="1" ht="12" x14ac:dyDescent="0.2">
      <c r="A164" s="477"/>
      <c r="B164" s="389" t="s">
        <v>276</v>
      </c>
      <c r="C164" s="11"/>
      <c r="D164" s="409">
        <v>1</v>
      </c>
      <c r="E164" s="412">
        <v>2</v>
      </c>
      <c r="F164" s="409"/>
      <c r="G164" s="412"/>
      <c r="H164" s="409"/>
      <c r="I164" s="321"/>
    </row>
    <row r="165" spans="1:9" s="445" customFormat="1" ht="12" x14ac:dyDescent="0.2">
      <c r="A165" s="477"/>
      <c r="B165" s="389" t="s">
        <v>277</v>
      </c>
      <c r="C165" s="11"/>
      <c r="D165" s="409">
        <v>1</v>
      </c>
      <c r="E165" s="412"/>
      <c r="F165" s="409"/>
      <c r="G165" s="412"/>
      <c r="H165" s="409"/>
      <c r="I165" s="321"/>
    </row>
    <row r="166" spans="1:9" s="445" customFormat="1" ht="12" x14ac:dyDescent="0.2">
      <c r="A166" s="477"/>
      <c r="B166" s="389" t="s">
        <v>278</v>
      </c>
      <c r="C166" s="336" t="s">
        <v>598</v>
      </c>
      <c r="D166" s="409">
        <v>124</v>
      </c>
      <c r="E166" s="412">
        <v>22</v>
      </c>
      <c r="F166" s="409">
        <v>124</v>
      </c>
      <c r="G166" s="412">
        <v>22</v>
      </c>
      <c r="H166" s="409">
        <v>132</v>
      </c>
      <c r="I166" s="321">
        <v>24</v>
      </c>
    </row>
    <row r="167" spans="1:9" s="445" customFormat="1" ht="12" x14ac:dyDescent="0.2">
      <c r="A167" s="477"/>
      <c r="B167" s="389" t="s">
        <v>279</v>
      </c>
      <c r="C167" s="336" t="s">
        <v>599</v>
      </c>
      <c r="D167" s="409">
        <v>27</v>
      </c>
      <c r="E167" s="412">
        <v>3</v>
      </c>
      <c r="F167" s="409">
        <v>31</v>
      </c>
      <c r="G167" s="412">
        <v>2</v>
      </c>
      <c r="H167" s="409">
        <v>37</v>
      </c>
      <c r="I167" s="321">
        <v>2</v>
      </c>
    </row>
    <row r="168" spans="1:9" s="445" customFormat="1" ht="48" x14ac:dyDescent="0.2">
      <c r="A168" s="477"/>
      <c r="B168" s="389" t="s">
        <v>280</v>
      </c>
      <c r="C168" s="336" t="s">
        <v>600</v>
      </c>
      <c r="D168" s="409">
        <v>232</v>
      </c>
      <c r="E168" s="412">
        <v>2</v>
      </c>
      <c r="F168" s="409">
        <v>247</v>
      </c>
      <c r="G168" s="412">
        <v>3</v>
      </c>
      <c r="H168" s="409">
        <v>295</v>
      </c>
      <c r="I168" s="321">
        <v>3</v>
      </c>
    </row>
    <row r="169" spans="1:9" s="445" customFormat="1" ht="12" x14ac:dyDescent="0.2">
      <c r="A169" s="477"/>
      <c r="B169" s="389" t="s">
        <v>281</v>
      </c>
      <c r="C169" s="336" t="s">
        <v>601</v>
      </c>
      <c r="D169" s="409">
        <v>86</v>
      </c>
      <c r="E169" s="412">
        <v>3</v>
      </c>
      <c r="F169" s="409">
        <v>82</v>
      </c>
      <c r="G169" s="412">
        <v>4</v>
      </c>
      <c r="H169" s="409">
        <v>82</v>
      </c>
      <c r="I169" s="321">
        <v>4</v>
      </c>
    </row>
    <row r="170" spans="1:9" s="445" customFormat="1" ht="12" x14ac:dyDescent="0.2">
      <c r="A170" s="477"/>
      <c r="B170" s="389" t="s">
        <v>282</v>
      </c>
      <c r="C170" s="336" t="s">
        <v>602</v>
      </c>
      <c r="D170" s="409">
        <v>103</v>
      </c>
      <c r="E170" s="412">
        <v>1</v>
      </c>
      <c r="F170" s="409">
        <v>110</v>
      </c>
      <c r="G170" s="412">
        <v>1</v>
      </c>
      <c r="H170" s="409">
        <v>121</v>
      </c>
      <c r="I170" s="321">
        <v>2</v>
      </c>
    </row>
    <row r="171" spans="1:9" s="445" customFormat="1" ht="12" x14ac:dyDescent="0.2">
      <c r="A171" s="477"/>
      <c r="B171" s="389" t="s">
        <v>283</v>
      </c>
      <c r="C171" s="336" t="s">
        <v>603</v>
      </c>
      <c r="D171" s="409">
        <v>78</v>
      </c>
      <c r="E171" s="412">
        <v>3</v>
      </c>
      <c r="F171" s="409">
        <v>46</v>
      </c>
      <c r="G171" s="412">
        <v>1</v>
      </c>
      <c r="H171" s="409">
        <v>42</v>
      </c>
      <c r="I171" s="321"/>
    </row>
    <row r="172" spans="1:9" s="445" customFormat="1" ht="12" x14ac:dyDescent="0.2">
      <c r="A172" s="477"/>
      <c r="B172" s="389" t="s">
        <v>284</v>
      </c>
      <c r="C172" s="336" t="s">
        <v>604</v>
      </c>
      <c r="D172" s="409">
        <v>264</v>
      </c>
      <c r="E172" s="412">
        <v>15</v>
      </c>
      <c r="F172" s="409">
        <v>255</v>
      </c>
      <c r="G172" s="412">
        <v>16</v>
      </c>
      <c r="H172" s="409">
        <v>240</v>
      </c>
      <c r="I172" s="321">
        <v>15</v>
      </c>
    </row>
    <row r="173" spans="1:9" s="445" customFormat="1" ht="24" x14ac:dyDescent="0.2">
      <c r="A173" s="477"/>
      <c r="B173" s="389" t="s">
        <v>285</v>
      </c>
      <c r="C173" s="336" t="s">
        <v>605</v>
      </c>
      <c r="D173" s="409">
        <v>194</v>
      </c>
      <c r="E173" s="412">
        <v>11</v>
      </c>
      <c r="F173" s="409">
        <v>190</v>
      </c>
      <c r="G173" s="412">
        <v>9</v>
      </c>
      <c r="H173" s="409">
        <v>190</v>
      </c>
      <c r="I173" s="321">
        <v>11</v>
      </c>
    </row>
    <row r="174" spans="1:9" s="445" customFormat="1" ht="12" x14ac:dyDescent="0.2">
      <c r="A174" s="477"/>
      <c r="B174" s="389" t="s">
        <v>286</v>
      </c>
      <c r="C174" s="336" t="s">
        <v>606</v>
      </c>
      <c r="D174" s="409">
        <v>174</v>
      </c>
      <c r="E174" s="412">
        <v>30</v>
      </c>
      <c r="F174" s="409">
        <v>221</v>
      </c>
      <c r="G174" s="412">
        <v>34</v>
      </c>
      <c r="H174" s="409">
        <v>215</v>
      </c>
      <c r="I174" s="321">
        <v>32</v>
      </c>
    </row>
    <row r="175" spans="1:9" s="445" customFormat="1" ht="24" x14ac:dyDescent="0.2">
      <c r="A175" s="477"/>
      <c r="B175" s="389" t="s">
        <v>287</v>
      </c>
      <c r="C175" s="336" t="s">
        <v>607</v>
      </c>
      <c r="D175" s="409">
        <v>77</v>
      </c>
      <c r="E175" s="412">
        <v>13</v>
      </c>
      <c r="F175" s="409">
        <v>77</v>
      </c>
      <c r="G175" s="412">
        <v>12</v>
      </c>
      <c r="H175" s="409">
        <v>71</v>
      </c>
      <c r="I175" s="321">
        <v>10</v>
      </c>
    </row>
    <row r="176" spans="1:9" s="445" customFormat="1" ht="24" x14ac:dyDescent="0.2">
      <c r="A176" s="477"/>
      <c r="B176" s="389" t="s">
        <v>288</v>
      </c>
      <c r="C176" s="336" t="s">
        <v>608</v>
      </c>
      <c r="D176" s="409">
        <v>469</v>
      </c>
      <c r="E176" s="412">
        <v>8</v>
      </c>
      <c r="F176" s="409">
        <v>593</v>
      </c>
      <c r="G176" s="412">
        <v>12</v>
      </c>
      <c r="H176" s="409">
        <v>573</v>
      </c>
      <c r="I176" s="321">
        <v>11</v>
      </c>
    </row>
    <row r="177" spans="1:9" s="445" customFormat="1" ht="12" x14ac:dyDescent="0.2">
      <c r="A177" s="477"/>
      <c r="B177" s="389" t="s">
        <v>289</v>
      </c>
      <c r="C177" s="11"/>
      <c r="D177" s="409">
        <v>1</v>
      </c>
      <c r="E177" s="412"/>
      <c r="F177" s="409"/>
      <c r="G177" s="412"/>
      <c r="H177" s="409"/>
      <c r="I177" s="321"/>
    </row>
    <row r="178" spans="1:9" s="445" customFormat="1" ht="24" x14ac:dyDescent="0.2">
      <c r="A178" s="477"/>
      <c r="B178" s="389" t="s">
        <v>290</v>
      </c>
      <c r="C178" s="336" t="s">
        <v>609</v>
      </c>
      <c r="D178" s="409">
        <v>1119</v>
      </c>
      <c r="E178" s="412">
        <v>33</v>
      </c>
      <c r="F178" s="409">
        <v>1094</v>
      </c>
      <c r="G178" s="412">
        <v>31</v>
      </c>
      <c r="H178" s="409">
        <v>1072</v>
      </c>
      <c r="I178" s="321">
        <v>25</v>
      </c>
    </row>
    <row r="179" spans="1:9" s="445" customFormat="1" ht="15" customHeight="1" thickBot="1" x14ac:dyDescent="0.25">
      <c r="A179" s="392" t="s">
        <v>291</v>
      </c>
      <c r="B179" s="393"/>
      <c r="C179" s="393"/>
      <c r="D179" s="414">
        <v>3617</v>
      </c>
      <c r="E179" s="414">
        <v>274</v>
      </c>
      <c r="F179" s="414">
        <v>3738</v>
      </c>
      <c r="G179" s="414">
        <v>280</v>
      </c>
      <c r="H179" s="414">
        <v>3739</v>
      </c>
      <c r="I179" s="414">
        <v>279</v>
      </c>
    </row>
    <row r="180" spans="1:9" s="445" customFormat="1" ht="49.5" thickTop="1" thickBot="1" x14ac:dyDescent="0.25">
      <c r="A180" s="474" t="s">
        <v>9</v>
      </c>
      <c r="B180" s="384" t="s">
        <v>292</v>
      </c>
      <c r="C180" s="336" t="s">
        <v>610</v>
      </c>
      <c r="D180" s="416">
        <v>404</v>
      </c>
      <c r="E180" s="410">
        <v>50</v>
      </c>
      <c r="F180" s="416">
        <v>604</v>
      </c>
      <c r="G180" s="410">
        <v>67</v>
      </c>
      <c r="H180" s="479">
        <v>616</v>
      </c>
      <c r="I180" s="480">
        <v>71</v>
      </c>
    </row>
    <row r="181" spans="1:9" s="445" customFormat="1" ht="12.75" thickTop="1" x14ac:dyDescent="0.2">
      <c r="A181" s="477"/>
      <c r="B181" s="389" t="s">
        <v>293</v>
      </c>
      <c r="C181" s="336" t="s">
        <v>611</v>
      </c>
      <c r="D181" s="409">
        <v>93</v>
      </c>
      <c r="E181" s="412">
        <v>9</v>
      </c>
      <c r="F181" s="409">
        <v>91</v>
      </c>
      <c r="G181" s="412">
        <v>7</v>
      </c>
      <c r="H181" s="409">
        <v>100</v>
      </c>
      <c r="I181" s="321">
        <v>6</v>
      </c>
    </row>
    <row r="182" spans="1:9" s="445" customFormat="1" ht="12" x14ac:dyDescent="0.2">
      <c r="A182" s="477"/>
      <c r="B182" s="389" t="s">
        <v>294</v>
      </c>
      <c r="C182" s="336" t="s">
        <v>612</v>
      </c>
      <c r="D182" s="409"/>
      <c r="E182" s="412">
        <v>1</v>
      </c>
      <c r="F182" s="409">
        <v>0</v>
      </c>
      <c r="G182" s="412">
        <v>2</v>
      </c>
      <c r="H182" s="409">
        <v>1</v>
      </c>
      <c r="I182" s="321">
        <v>2</v>
      </c>
    </row>
    <row r="183" spans="1:9" s="445" customFormat="1" ht="24" x14ac:dyDescent="0.2">
      <c r="A183" s="477"/>
      <c r="B183" s="389" t="s">
        <v>295</v>
      </c>
      <c r="C183" s="336" t="s">
        <v>613</v>
      </c>
      <c r="D183" s="409">
        <v>3</v>
      </c>
      <c r="E183" s="412"/>
      <c r="F183" s="409">
        <v>3</v>
      </c>
      <c r="G183" s="412"/>
      <c r="H183" s="409">
        <v>5</v>
      </c>
      <c r="I183" s="321"/>
    </row>
    <row r="184" spans="1:9" s="445" customFormat="1" ht="24" x14ac:dyDescent="0.2">
      <c r="A184" s="477"/>
      <c r="B184" s="389" t="s">
        <v>296</v>
      </c>
      <c r="C184" s="336" t="s">
        <v>614</v>
      </c>
      <c r="D184" s="409">
        <v>12</v>
      </c>
      <c r="E184" s="412">
        <v>2</v>
      </c>
      <c r="F184" s="409">
        <v>12</v>
      </c>
      <c r="G184" s="412">
        <v>2</v>
      </c>
      <c r="H184" s="409">
        <v>13</v>
      </c>
      <c r="I184" s="321">
        <v>1</v>
      </c>
    </row>
    <row r="185" spans="1:9" s="445" customFormat="1" ht="12" x14ac:dyDescent="0.2">
      <c r="A185" s="477"/>
      <c r="B185" s="389" t="s">
        <v>297</v>
      </c>
      <c r="C185" s="336" t="s">
        <v>615</v>
      </c>
      <c r="D185" s="409">
        <v>214</v>
      </c>
      <c r="E185" s="412">
        <v>2</v>
      </c>
      <c r="F185" s="409">
        <v>199</v>
      </c>
      <c r="G185" s="412">
        <v>2</v>
      </c>
      <c r="H185" s="409">
        <v>195</v>
      </c>
      <c r="I185" s="321">
        <v>3</v>
      </c>
    </row>
    <row r="186" spans="1:9" s="445" customFormat="1" ht="24" x14ac:dyDescent="0.2">
      <c r="A186" s="477"/>
      <c r="B186" s="389" t="s">
        <v>298</v>
      </c>
      <c r="C186" s="336" t="s">
        <v>616</v>
      </c>
      <c r="D186" s="409">
        <v>12</v>
      </c>
      <c r="E186" s="412"/>
      <c r="F186" s="409">
        <v>21</v>
      </c>
      <c r="G186" s="412"/>
      <c r="H186" s="409">
        <v>24</v>
      </c>
      <c r="I186" s="321"/>
    </row>
    <row r="187" spans="1:9" s="445" customFormat="1" ht="12" x14ac:dyDescent="0.2">
      <c r="A187" s="477"/>
      <c r="B187" s="389" t="s">
        <v>299</v>
      </c>
      <c r="C187" s="11"/>
      <c r="D187" s="409">
        <v>203</v>
      </c>
      <c r="E187" s="412">
        <v>19</v>
      </c>
      <c r="F187" s="409"/>
      <c r="G187" s="412"/>
      <c r="H187" s="409"/>
      <c r="I187" s="321"/>
    </row>
    <row r="188" spans="1:9" s="445" customFormat="1" ht="12" x14ac:dyDescent="0.2">
      <c r="A188" s="477"/>
      <c r="B188" s="389" t="s">
        <v>300</v>
      </c>
      <c r="C188" s="11"/>
      <c r="D188" s="409">
        <v>20</v>
      </c>
      <c r="E188" s="412">
        <v>1</v>
      </c>
      <c r="F188" s="409"/>
      <c r="G188" s="412"/>
      <c r="H188" s="409"/>
      <c r="I188" s="321"/>
    </row>
    <row r="189" spans="1:9" s="445" customFormat="1" ht="15" customHeight="1" thickBot="1" x14ac:dyDescent="0.25">
      <c r="A189" s="392" t="s">
        <v>301</v>
      </c>
      <c r="B189" s="393"/>
      <c r="C189" s="393"/>
      <c r="D189" s="414">
        <v>961</v>
      </c>
      <c r="E189" s="414">
        <v>84</v>
      </c>
      <c r="F189" s="414">
        <v>930</v>
      </c>
      <c r="G189" s="414">
        <v>80</v>
      </c>
      <c r="H189" s="414">
        <v>954</v>
      </c>
      <c r="I189" s="414">
        <v>83</v>
      </c>
    </row>
    <row r="190" spans="1:9" s="445" customFormat="1" ht="25.5" thickTop="1" thickBot="1" x14ac:dyDescent="0.25">
      <c r="A190" s="474" t="s">
        <v>10</v>
      </c>
      <c r="B190" s="384" t="s">
        <v>302</v>
      </c>
      <c r="C190" s="336" t="s">
        <v>617</v>
      </c>
      <c r="D190" s="416">
        <v>179</v>
      </c>
      <c r="E190" s="410">
        <v>33</v>
      </c>
      <c r="F190" s="416">
        <v>178</v>
      </c>
      <c r="G190" s="410">
        <v>31</v>
      </c>
      <c r="H190" s="479">
        <v>176</v>
      </c>
      <c r="I190" s="480">
        <v>33</v>
      </c>
    </row>
    <row r="191" spans="1:9" s="445" customFormat="1" ht="12.75" thickTop="1" x14ac:dyDescent="0.2">
      <c r="A191" s="477"/>
      <c r="B191" s="389" t="s">
        <v>303</v>
      </c>
      <c r="C191" s="11"/>
      <c r="D191" s="409">
        <v>351</v>
      </c>
      <c r="E191" s="412">
        <v>12</v>
      </c>
      <c r="F191" s="409"/>
      <c r="G191" s="412"/>
      <c r="H191" s="409"/>
      <c r="I191" s="321"/>
    </row>
    <row r="192" spans="1:9" s="445" customFormat="1" ht="24" x14ac:dyDescent="0.2">
      <c r="A192" s="477"/>
      <c r="B192" s="389" t="s">
        <v>304</v>
      </c>
      <c r="C192" s="336" t="s">
        <v>618</v>
      </c>
      <c r="D192" s="409">
        <v>290</v>
      </c>
      <c r="E192" s="412">
        <v>57</v>
      </c>
      <c r="F192" s="409">
        <v>287</v>
      </c>
      <c r="G192" s="412">
        <v>57</v>
      </c>
      <c r="H192" s="409">
        <v>297</v>
      </c>
      <c r="I192" s="321">
        <v>53</v>
      </c>
    </row>
    <row r="193" spans="1:9" s="445" customFormat="1" ht="12" x14ac:dyDescent="0.2">
      <c r="A193" s="477"/>
      <c r="B193" s="389" t="s">
        <v>305</v>
      </c>
      <c r="C193" s="336" t="s">
        <v>619</v>
      </c>
      <c r="D193" s="409">
        <v>4</v>
      </c>
      <c r="E193" s="412">
        <v>1</v>
      </c>
      <c r="F193" s="409">
        <v>5</v>
      </c>
      <c r="G193" s="412">
        <v>1</v>
      </c>
      <c r="H193" s="409">
        <v>7</v>
      </c>
      <c r="I193" s="321">
        <v>1</v>
      </c>
    </row>
    <row r="194" spans="1:9" s="445" customFormat="1" ht="24" x14ac:dyDescent="0.2">
      <c r="A194" s="477"/>
      <c r="B194" s="389" t="s">
        <v>306</v>
      </c>
      <c r="C194" s="336" t="s">
        <v>620</v>
      </c>
      <c r="D194" s="409">
        <v>153</v>
      </c>
      <c r="E194" s="412"/>
      <c r="F194" s="409">
        <v>155</v>
      </c>
      <c r="G194" s="412"/>
      <c r="H194" s="409">
        <v>152</v>
      </c>
      <c r="I194" s="321"/>
    </row>
    <row r="195" spans="1:9" s="445" customFormat="1" ht="24" x14ac:dyDescent="0.2">
      <c r="A195" s="477"/>
      <c r="B195" s="389" t="s">
        <v>307</v>
      </c>
      <c r="C195" s="336" t="s">
        <v>621</v>
      </c>
      <c r="D195" s="409">
        <v>152</v>
      </c>
      <c r="E195" s="412">
        <v>28</v>
      </c>
      <c r="F195" s="409">
        <v>163</v>
      </c>
      <c r="G195" s="412">
        <v>30</v>
      </c>
      <c r="H195" s="409">
        <v>152</v>
      </c>
      <c r="I195" s="321">
        <v>26</v>
      </c>
    </row>
    <row r="196" spans="1:9" s="445" customFormat="1" ht="12" x14ac:dyDescent="0.2">
      <c r="A196" s="477"/>
      <c r="B196" s="389" t="s">
        <v>308</v>
      </c>
      <c r="C196" s="11"/>
      <c r="D196" s="409">
        <v>6</v>
      </c>
      <c r="E196" s="412">
        <v>3</v>
      </c>
      <c r="F196" s="409"/>
      <c r="G196" s="412"/>
      <c r="H196" s="409"/>
      <c r="I196" s="321"/>
    </row>
    <row r="197" spans="1:9" s="445" customFormat="1" ht="36" x14ac:dyDescent="0.2">
      <c r="A197" s="477"/>
      <c r="B197" s="389" t="s">
        <v>309</v>
      </c>
      <c r="C197" s="336" t="s">
        <v>622</v>
      </c>
      <c r="D197" s="409">
        <v>143</v>
      </c>
      <c r="E197" s="412">
        <v>16</v>
      </c>
      <c r="F197" s="409">
        <v>146</v>
      </c>
      <c r="G197" s="412">
        <v>17</v>
      </c>
      <c r="H197" s="409">
        <v>150</v>
      </c>
      <c r="I197" s="321">
        <v>14</v>
      </c>
    </row>
    <row r="198" spans="1:9" s="445" customFormat="1" ht="24" x14ac:dyDescent="0.2">
      <c r="A198" s="477"/>
      <c r="B198" s="389" t="s">
        <v>310</v>
      </c>
      <c r="C198" s="336" t="s">
        <v>623</v>
      </c>
      <c r="D198" s="409">
        <v>605</v>
      </c>
      <c r="E198" s="412">
        <v>36</v>
      </c>
      <c r="F198" s="409">
        <v>973</v>
      </c>
      <c r="G198" s="412">
        <v>55</v>
      </c>
      <c r="H198" s="409">
        <v>1007</v>
      </c>
      <c r="I198" s="321">
        <v>50</v>
      </c>
    </row>
    <row r="199" spans="1:9" s="445" customFormat="1" ht="15" customHeight="1" thickBot="1" x14ac:dyDescent="0.25">
      <c r="A199" s="392" t="s">
        <v>311</v>
      </c>
      <c r="B199" s="393"/>
      <c r="C199" s="393"/>
      <c r="D199" s="414">
        <v>1883</v>
      </c>
      <c r="E199" s="414">
        <v>186</v>
      </c>
      <c r="F199" s="414">
        <v>1907</v>
      </c>
      <c r="G199" s="414">
        <v>191</v>
      </c>
      <c r="H199" s="414">
        <v>1941</v>
      </c>
      <c r="I199" s="414">
        <v>177</v>
      </c>
    </row>
    <row r="200" spans="1:9" s="445" customFormat="1" ht="15" customHeight="1" thickTop="1" x14ac:dyDescent="0.2">
      <c r="A200" s="481"/>
      <c r="B200" s="384" t="s">
        <v>69</v>
      </c>
      <c r="C200" s="384"/>
      <c r="D200" s="416">
        <v>6741</v>
      </c>
      <c r="E200" s="410">
        <v>2131</v>
      </c>
      <c r="F200" s="416">
        <v>6431</v>
      </c>
      <c r="G200" s="410">
        <v>1992</v>
      </c>
      <c r="H200" s="416">
        <v>6165</v>
      </c>
      <c r="I200" s="480">
        <v>1942</v>
      </c>
    </row>
    <row r="201" spans="1:9" s="445" customFormat="1" ht="15" customHeight="1" thickBot="1" x14ac:dyDescent="0.25">
      <c r="A201" s="400" t="s">
        <v>0</v>
      </c>
      <c r="B201" s="400"/>
      <c r="C201" s="400"/>
      <c r="D201" s="418">
        <v>32892</v>
      </c>
      <c r="E201" s="418">
        <v>8610</v>
      </c>
      <c r="F201" s="418">
        <v>32281</v>
      </c>
      <c r="G201" s="418">
        <v>8437</v>
      </c>
      <c r="H201" s="418">
        <v>31736</v>
      </c>
      <c r="I201" s="418">
        <v>8425</v>
      </c>
    </row>
    <row r="202" spans="1:9" ht="15.75" thickTop="1" x14ac:dyDescent="0.2">
      <c r="A202" s="319" t="s">
        <v>31</v>
      </c>
      <c r="F202" s="447"/>
      <c r="G202" s="447"/>
    </row>
    <row r="203" spans="1:9" x14ac:dyDescent="0.2">
      <c r="A203" s="319" t="s">
        <v>729</v>
      </c>
      <c r="F203" s="447"/>
      <c r="G203" s="447"/>
    </row>
    <row r="204" spans="1:9" x14ac:dyDescent="0.2">
      <c r="A204" s="319"/>
      <c r="F204" s="447"/>
      <c r="G204" s="44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79"/>
  <sheetViews>
    <sheetView workbookViewId="0"/>
  </sheetViews>
  <sheetFormatPr baseColWidth="10" defaultRowHeight="15" x14ac:dyDescent="0.2"/>
  <cols>
    <col min="1" max="1" width="22.7109375" style="419" customWidth="1"/>
    <col min="2" max="2" width="17.5703125" style="419" customWidth="1"/>
    <col min="3" max="15" width="37" style="419" customWidth="1"/>
    <col min="16" max="256" width="11.42578125" style="419"/>
    <col min="257" max="257" width="22.7109375" style="419" customWidth="1"/>
    <col min="258" max="258" width="17.5703125" style="419" customWidth="1"/>
    <col min="259" max="271" width="37" style="419" customWidth="1"/>
    <col min="272" max="512" width="11.42578125" style="419"/>
    <col min="513" max="513" width="22.7109375" style="419" customWidth="1"/>
    <col min="514" max="514" width="17.5703125" style="419" customWidth="1"/>
    <col min="515" max="527" width="37" style="419" customWidth="1"/>
    <col min="528" max="768" width="11.42578125" style="419"/>
    <col min="769" max="769" width="22.7109375" style="419" customWidth="1"/>
    <col min="770" max="770" width="17.5703125" style="419" customWidth="1"/>
    <col min="771" max="783" width="37" style="419" customWidth="1"/>
    <col min="784" max="1024" width="11.42578125" style="419"/>
    <col min="1025" max="1025" width="22.7109375" style="419" customWidth="1"/>
    <col min="1026" max="1026" width="17.5703125" style="419" customWidth="1"/>
    <col min="1027" max="1039" width="37" style="419" customWidth="1"/>
    <col min="1040" max="1280" width="11.42578125" style="419"/>
    <col min="1281" max="1281" width="22.7109375" style="419" customWidth="1"/>
    <col min="1282" max="1282" width="17.5703125" style="419" customWidth="1"/>
    <col min="1283" max="1295" width="37" style="419" customWidth="1"/>
    <col min="1296" max="1536" width="11.42578125" style="419"/>
    <col min="1537" max="1537" width="22.7109375" style="419" customWidth="1"/>
    <col min="1538" max="1538" width="17.5703125" style="419" customWidth="1"/>
    <col min="1539" max="1551" width="37" style="419" customWidth="1"/>
    <col min="1552" max="1792" width="11.42578125" style="419"/>
    <col min="1793" max="1793" width="22.7109375" style="419" customWidth="1"/>
    <col min="1794" max="1794" width="17.5703125" style="419" customWidth="1"/>
    <col min="1795" max="1807" width="37" style="419" customWidth="1"/>
    <col min="1808" max="2048" width="11.42578125" style="419"/>
    <col min="2049" max="2049" width="22.7109375" style="419" customWidth="1"/>
    <col min="2050" max="2050" width="17.5703125" style="419" customWidth="1"/>
    <col min="2051" max="2063" width="37" style="419" customWidth="1"/>
    <col min="2064" max="2304" width="11.42578125" style="419"/>
    <col min="2305" max="2305" width="22.7109375" style="419" customWidth="1"/>
    <col min="2306" max="2306" width="17.5703125" style="419" customWidth="1"/>
    <col min="2307" max="2319" width="37" style="419" customWidth="1"/>
    <col min="2320" max="2560" width="11.42578125" style="419"/>
    <col min="2561" max="2561" width="22.7109375" style="419" customWidth="1"/>
    <col min="2562" max="2562" width="17.5703125" style="419" customWidth="1"/>
    <col min="2563" max="2575" width="37" style="419" customWidth="1"/>
    <col min="2576" max="2816" width="11.42578125" style="419"/>
    <col min="2817" max="2817" width="22.7109375" style="419" customWidth="1"/>
    <col min="2818" max="2818" width="17.5703125" style="419" customWidth="1"/>
    <col min="2819" max="2831" width="37" style="419" customWidth="1"/>
    <col min="2832" max="3072" width="11.42578125" style="419"/>
    <col min="3073" max="3073" width="22.7109375" style="419" customWidth="1"/>
    <col min="3074" max="3074" width="17.5703125" style="419" customWidth="1"/>
    <col min="3075" max="3087" width="37" style="419" customWidth="1"/>
    <col min="3088" max="3328" width="11.42578125" style="419"/>
    <col min="3329" max="3329" width="22.7109375" style="419" customWidth="1"/>
    <col min="3330" max="3330" width="17.5703125" style="419" customWidth="1"/>
    <col min="3331" max="3343" width="37" style="419" customWidth="1"/>
    <col min="3344" max="3584" width="11.42578125" style="419"/>
    <col min="3585" max="3585" width="22.7109375" style="419" customWidth="1"/>
    <col min="3586" max="3586" width="17.5703125" style="419" customWidth="1"/>
    <col min="3587" max="3599" width="37" style="419" customWidth="1"/>
    <col min="3600" max="3840" width="11.42578125" style="419"/>
    <col min="3841" max="3841" width="22.7109375" style="419" customWidth="1"/>
    <col min="3842" max="3842" width="17.5703125" style="419" customWidth="1"/>
    <col min="3843" max="3855" width="37" style="419" customWidth="1"/>
    <col min="3856" max="4096" width="11.42578125" style="419"/>
    <col min="4097" max="4097" width="22.7109375" style="419" customWidth="1"/>
    <col min="4098" max="4098" width="17.5703125" style="419" customWidth="1"/>
    <col min="4099" max="4111" width="37" style="419" customWidth="1"/>
    <col min="4112" max="4352" width="11.42578125" style="419"/>
    <col min="4353" max="4353" width="22.7109375" style="419" customWidth="1"/>
    <col min="4354" max="4354" width="17.5703125" style="419" customWidth="1"/>
    <col min="4355" max="4367" width="37" style="419" customWidth="1"/>
    <col min="4368" max="4608" width="11.42578125" style="419"/>
    <col min="4609" max="4609" width="22.7109375" style="419" customWidth="1"/>
    <col min="4610" max="4610" width="17.5703125" style="419" customWidth="1"/>
    <col min="4611" max="4623" width="37" style="419" customWidth="1"/>
    <col min="4624" max="4864" width="11.42578125" style="419"/>
    <col min="4865" max="4865" width="22.7109375" style="419" customWidth="1"/>
    <col min="4866" max="4866" width="17.5703125" style="419" customWidth="1"/>
    <col min="4867" max="4879" width="37" style="419" customWidth="1"/>
    <col min="4880" max="5120" width="11.42578125" style="419"/>
    <col min="5121" max="5121" width="22.7109375" style="419" customWidth="1"/>
    <col min="5122" max="5122" width="17.5703125" style="419" customWidth="1"/>
    <col min="5123" max="5135" width="37" style="419" customWidth="1"/>
    <col min="5136" max="5376" width="11.42578125" style="419"/>
    <col min="5377" max="5377" width="22.7109375" style="419" customWidth="1"/>
    <col min="5378" max="5378" width="17.5703125" style="419" customWidth="1"/>
    <col min="5379" max="5391" width="37" style="419" customWidth="1"/>
    <col min="5392" max="5632" width="11.42578125" style="419"/>
    <col min="5633" max="5633" width="22.7109375" style="419" customWidth="1"/>
    <col min="5634" max="5634" width="17.5703125" style="419" customWidth="1"/>
    <col min="5635" max="5647" width="37" style="419" customWidth="1"/>
    <col min="5648" max="5888" width="11.42578125" style="419"/>
    <col min="5889" max="5889" width="22.7109375" style="419" customWidth="1"/>
    <col min="5890" max="5890" width="17.5703125" style="419" customWidth="1"/>
    <col min="5891" max="5903" width="37" style="419" customWidth="1"/>
    <col min="5904" max="6144" width="11.42578125" style="419"/>
    <col min="6145" max="6145" width="22.7109375" style="419" customWidth="1"/>
    <col min="6146" max="6146" width="17.5703125" style="419" customWidth="1"/>
    <col min="6147" max="6159" width="37" style="419" customWidth="1"/>
    <col min="6160" max="6400" width="11.42578125" style="419"/>
    <col min="6401" max="6401" width="22.7109375" style="419" customWidth="1"/>
    <col min="6402" max="6402" width="17.5703125" style="419" customWidth="1"/>
    <col min="6403" max="6415" width="37" style="419" customWidth="1"/>
    <col min="6416" max="6656" width="11.42578125" style="419"/>
    <col min="6657" max="6657" width="22.7109375" style="419" customWidth="1"/>
    <col min="6658" max="6658" width="17.5703125" style="419" customWidth="1"/>
    <col min="6659" max="6671" width="37" style="419" customWidth="1"/>
    <col min="6672" max="6912" width="11.42578125" style="419"/>
    <col min="6913" max="6913" width="22.7109375" style="419" customWidth="1"/>
    <col min="6914" max="6914" width="17.5703125" style="419" customWidth="1"/>
    <col min="6915" max="6927" width="37" style="419" customWidth="1"/>
    <col min="6928" max="7168" width="11.42578125" style="419"/>
    <col min="7169" max="7169" width="22.7109375" style="419" customWidth="1"/>
    <col min="7170" max="7170" width="17.5703125" style="419" customWidth="1"/>
    <col min="7171" max="7183" width="37" style="419" customWidth="1"/>
    <col min="7184" max="7424" width="11.42578125" style="419"/>
    <col min="7425" max="7425" width="22.7109375" style="419" customWidth="1"/>
    <col min="7426" max="7426" width="17.5703125" style="419" customWidth="1"/>
    <col min="7427" max="7439" width="37" style="419" customWidth="1"/>
    <col min="7440" max="7680" width="11.42578125" style="419"/>
    <col min="7681" max="7681" width="22.7109375" style="419" customWidth="1"/>
    <col min="7682" max="7682" width="17.5703125" style="419" customWidth="1"/>
    <col min="7683" max="7695" width="37" style="419" customWidth="1"/>
    <col min="7696" max="7936" width="11.42578125" style="419"/>
    <col min="7937" max="7937" width="22.7109375" style="419" customWidth="1"/>
    <col min="7938" max="7938" width="17.5703125" style="419" customWidth="1"/>
    <col min="7939" max="7951" width="37" style="419" customWidth="1"/>
    <col min="7952" max="8192" width="11.42578125" style="419"/>
    <col min="8193" max="8193" width="22.7109375" style="419" customWidth="1"/>
    <col min="8194" max="8194" width="17.5703125" style="419" customWidth="1"/>
    <col min="8195" max="8207" width="37" style="419" customWidth="1"/>
    <col min="8208" max="8448" width="11.42578125" style="419"/>
    <col min="8449" max="8449" width="22.7109375" style="419" customWidth="1"/>
    <col min="8450" max="8450" width="17.5703125" style="419" customWidth="1"/>
    <col min="8451" max="8463" width="37" style="419" customWidth="1"/>
    <col min="8464" max="8704" width="11.42578125" style="419"/>
    <col min="8705" max="8705" width="22.7109375" style="419" customWidth="1"/>
    <col min="8706" max="8706" width="17.5703125" style="419" customWidth="1"/>
    <col min="8707" max="8719" width="37" style="419" customWidth="1"/>
    <col min="8720" max="8960" width="11.42578125" style="419"/>
    <col min="8961" max="8961" width="22.7109375" style="419" customWidth="1"/>
    <col min="8962" max="8962" width="17.5703125" style="419" customWidth="1"/>
    <col min="8963" max="8975" width="37" style="419" customWidth="1"/>
    <col min="8976" max="9216" width="11.42578125" style="419"/>
    <col min="9217" max="9217" width="22.7109375" style="419" customWidth="1"/>
    <col min="9218" max="9218" width="17.5703125" style="419" customWidth="1"/>
    <col min="9219" max="9231" width="37" style="419" customWidth="1"/>
    <col min="9232" max="9472" width="11.42578125" style="419"/>
    <col min="9473" max="9473" width="22.7109375" style="419" customWidth="1"/>
    <col min="9474" max="9474" width="17.5703125" style="419" customWidth="1"/>
    <col min="9475" max="9487" width="37" style="419" customWidth="1"/>
    <col min="9488" max="9728" width="11.42578125" style="419"/>
    <col min="9729" max="9729" width="22.7109375" style="419" customWidth="1"/>
    <col min="9730" max="9730" width="17.5703125" style="419" customWidth="1"/>
    <col min="9731" max="9743" width="37" style="419" customWidth="1"/>
    <col min="9744" max="9984" width="11.42578125" style="419"/>
    <col min="9985" max="9985" width="22.7109375" style="419" customWidth="1"/>
    <col min="9986" max="9986" width="17.5703125" style="419" customWidth="1"/>
    <col min="9987" max="9999" width="37" style="419" customWidth="1"/>
    <col min="10000" max="10240" width="11.42578125" style="419"/>
    <col min="10241" max="10241" width="22.7109375" style="419" customWidth="1"/>
    <col min="10242" max="10242" width="17.5703125" style="419" customWidth="1"/>
    <col min="10243" max="10255" width="37" style="419" customWidth="1"/>
    <col min="10256" max="10496" width="11.42578125" style="419"/>
    <col min="10497" max="10497" width="22.7109375" style="419" customWidth="1"/>
    <col min="10498" max="10498" width="17.5703125" style="419" customWidth="1"/>
    <col min="10499" max="10511" width="37" style="419" customWidth="1"/>
    <col min="10512" max="10752" width="11.42578125" style="419"/>
    <col min="10753" max="10753" width="22.7109375" style="419" customWidth="1"/>
    <col min="10754" max="10754" width="17.5703125" style="419" customWidth="1"/>
    <col min="10755" max="10767" width="37" style="419" customWidth="1"/>
    <col min="10768" max="11008" width="11.42578125" style="419"/>
    <col min="11009" max="11009" width="22.7109375" style="419" customWidth="1"/>
    <col min="11010" max="11010" width="17.5703125" style="419" customWidth="1"/>
    <col min="11011" max="11023" width="37" style="419" customWidth="1"/>
    <col min="11024" max="11264" width="11.42578125" style="419"/>
    <col min="11265" max="11265" width="22.7109375" style="419" customWidth="1"/>
    <col min="11266" max="11266" width="17.5703125" style="419" customWidth="1"/>
    <col min="11267" max="11279" width="37" style="419" customWidth="1"/>
    <col min="11280" max="11520" width="11.42578125" style="419"/>
    <col min="11521" max="11521" width="22.7109375" style="419" customWidth="1"/>
    <col min="11522" max="11522" width="17.5703125" style="419" customWidth="1"/>
    <col min="11523" max="11535" width="37" style="419" customWidth="1"/>
    <col min="11536" max="11776" width="11.42578125" style="419"/>
    <col min="11777" max="11777" width="22.7109375" style="419" customWidth="1"/>
    <col min="11778" max="11778" width="17.5703125" style="419" customWidth="1"/>
    <col min="11779" max="11791" width="37" style="419" customWidth="1"/>
    <col min="11792" max="12032" width="11.42578125" style="419"/>
    <col min="12033" max="12033" width="22.7109375" style="419" customWidth="1"/>
    <col min="12034" max="12034" width="17.5703125" style="419" customWidth="1"/>
    <col min="12035" max="12047" width="37" style="419" customWidth="1"/>
    <col min="12048" max="12288" width="11.42578125" style="419"/>
    <col min="12289" max="12289" width="22.7109375" style="419" customWidth="1"/>
    <col min="12290" max="12290" width="17.5703125" style="419" customWidth="1"/>
    <col min="12291" max="12303" width="37" style="419" customWidth="1"/>
    <col min="12304" max="12544" width="11.42578125" style="419"/>
    <col min="12545" max="12545" width="22.7109375" style="419" customWidth="1"/>
    <col min="12546" max="12546" width="17.5703125" style="419" customWidth="1"/>
    <col min="12547" max="12559" width="37" style="419" customWidth="1"/>
    <col min="12560" max="12800" width="11.42578125" style="419"/>
    <col min="12801" max="12801" width="22.7109375" style="419" customWidth="1"/>
    <col min="12802" max="12802" width="17.5703125" style="419" customWidth="1"/>
    <col min="12803" max="12815" width="37" style="419" customWidth="1"/>
    <col min="12816" max="13056" width="11.42578125" style="419"/>
    <col min="13057" max="13057" width="22.7109375" style="419" customWidth="1"/>
    <col min="13058" max="13058" width="17.5703125" style="419" customWidth="1"/>
    <col min="13059" max="13071" width="37" style="419" customWidth="1"/>
    <col min="13072" max="13312" width="11.42578125" style="419"/>
    <col min="13313" max="13313" width="22.7109375" style="419" customWidth="1"/>
    <col min="13314" max="13314" width="17.5703125" style="419" customWidth="1"/>
    <col min="13315" max="13327" width="37" style="419" customWidth="1"/>
    <col min="13328" max="13568" width="11.42578125" style="419"/>
    <col min="13569" max="13569" width="22.7109375" style="419" customWidth="1"/>
    <col min="13570" max="13570" width="17.5703125" style="419" customWidth="1"/>
    <col min="13571" max="13583" width="37" style="419" customWidth="1"/>
    <col min="13584" max="13824" width="11.42578125" style="419"/>
    <col min="13825" max="13825" width="22.7109375" style="419" customWidth="1"/>
    <col min="13826" max="13826" width="17.5703125" style="419" customWidth="1"/>
    <col min="13827" max="13839" width="37" style="419" customWidth="1"/>
    <col min="13840" max="14080" width="11.42578125" style="419"/>
    <col min="14081" max="14081" width="22.7109375" style="419" customWidth="1"/>
    <col min="14082" max="14082" width="17.5703125" style="419" customWidth="1"/>
    <col min="14083" max="14095" width="37" style="419" customWidth="1"/>
    <col min="14096" max="14336" width="11.42578125" style="419"/>
    <col min="14337" max="14337" width="22.7109375" style="419" customWidth="1"/>
    <col min="14338" max="14338" width="17.5703125" style="419" customWidth="1"/>
    <col min="14339" max="14351" width="37" style="419" customWidth="1"/>
    <col min="14352" max="14592" width="11.42578125" style="419"/>
    <col min="14593" max="14593" width="22.7109375" style="419" customWidth="1"/>
    <col min="14594" max="14594" width="17.5703125" style="419" customWidth="1"/>
    <col min="14595" max="14607" width="37" style="419" customWidth="1"/>
    <col min="14608" max="14848" width="11.42578125" style="419"/>
    <col min="14849" max="14849" width="22.7109375" style="419" customWidth="1"/>
    <col min="14850" max="14850" width="17.5703125" style="419" customWidth="1"/>
    <col min="14851" max="14863" width="37" style="419" customWidth="1"/>
    <col min="14864" max="15104" width="11.42578125" style="419"/>
    <col min="15105" max="15105" width="22.7109375" style="419" customWidth="1"/>
    <col min="15106" max="15106" width="17.5703125" style="419" customWidth="1"/>
    <col min="15107" max="15119" width="37" style="419" customWidth="1"/>
    <col min="15120" max="15360" width="11.42578125" style="419"/>
    <col min="15361" max="15361" width="22.7109375" style="419" customWidth="1"/>
    <col min="15362" max="15362" width="17.5703125" style="419" customWidth="1"/>
    <col min="15363" max="15375" width="37" style="419" customWidth="1"/>
    <col min="15376" max="15616" width="11.42578125" style="419"/>
    <col min="15617" max="15617" width="22.7109375" style="419" customWidth="1"/>
    <col min="15618" max="15618" width="17.5703125" style="419" customWidth="1"/>
    <col min="15619" max="15631" width="37" style="419" customWidth="1"/>
    <col min="15632" max="15872" width="11.42578125" style="419"/>
    <col min="15873" max="15873" width="22.7109375" style="419" customWidth="1"/>
    <col min="15874" max="15874" width="17.5703125" style="419" customWidth="1"/>
    <col min="15875" max="15887" width="37" style="419" customWidth="1"/>
    <col min="15888" max="16128" width="11.42578125" style="419"/>
    <col min="16129" max="16129" width="22.7109375" style="419" customWidth="1"/>
    <col min="16130" max="16130" width="17.5703125" style="419" customWidth="1"/>
    <col min="16131" max="16143" width="37" style="419" customWidth="1"/>
    <col min="16144" max="16384" width="11.42578125" style="419"/>
  </cols>
  <sheetData>
    <row r="1" spans="1:59" ht="18" x14ac:dyDescent="0.25">
      <c r="A1" s="145" t="s">
        <v>674</v>
      </c>
    </row>
    <row r="2" spans="1:59" s="381" customFormat="1" ht="15" customHeight="1" x14ac:dyDescent="0.2">
      <c r="A2" s="324">
        <v>2013</v>
      </c>
      <c r="B2" s="325"/>
      <c r="C2" s="372"/>
      <c r="D2" s="373"/>
      <c r="E2" s="374"/>
      <c r="F2" s="375"/>
      <c r="G2" s="375"/>
      <c r="H2" s="375"/>
      <c r="I2" s="375"/>
      <c r="J2" s="375"/>
      <c r="K2" s="375"/>
      <c r="L2" s="375"/>
      <c r="M2" s="375"/>
      <c r="N2" s="375"/>
      <c r="O2" s="375" t="s">
        <v>0</v>
      </c>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row>
    <row r="3" spans="1:59" s="381" customFormat="1" ht="15" customHeight="1" x14ac:dyDescent="0.2">
      <c r="A3" s="330" t="s">
        <v>737</v>
      </c>
      <c r="B3" s="330" t="s">
        <v>401</v>
      </c>
      <c r="C3" s="376" t="s">
        <v>521</v>
      </c>
      <c r="D3" s="333" t="s">
        <v>377</v>
      </c>
      <c r="E3" s="333" t="s">
        <v>724</v>
      </c>
      <c r="F3" s="333" t="s">
        <v>725</v>
      </c>
      <c r="G3" s="333" t="s">
        <v>360</v>
      </c>
      <c r="H3" s="333" t="s">
        <v>359</v>
      </c>
      <c r="I3" s="333" t="s">
        <v>726</v>
      </c>
      <c r="J3" s="333" t="s">
        <v>376</v>
      </c>
      <c r="K3" s="333" t="s">
        <v>738</v>
      </c>
      <c r="L3" s="333" t="s">
        <v>727</v>
      </c>
      <c r="M3" s="333" t="s">
        <v>739</v>
      </c>
      <c r="N3" s="333" t="s">
        <v>728</v>
      </c>
      <c r="O3" s="333"/>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row>
    <row r="4" spans="1:59" s="381" customFormat="1" ht="12.75" thickBot="1" x14ac:dyDescent="0.25">
      <c r="A4" s="334" t="s">
        <v>1</v>
      </c>
      <c r="B4" s="381" t="s">
        <v>406</v>
      </c>
      <c r="C4" s="377" t="s">
        <v>525</v>
      </c>
      <c r="D4" s="381">
        <v>3</v>
      </c>
      <c r="F4" s="381">
        <v>3</v>
      </c>
      <c r="O4" s="382">
        <v>6</v>
      </c>
    </row>
    <row r="5" spans="1:59" s="381" customFormat="1" ht="12.75" thickTop="1" x14ac:dyDescent="0.2">
      <c r="B5" s="381" t="s">
        <v>407</v>
      </c>
      <c r="C5" s="377" t="s">
        <v>526</v>
      </c>
      <c r="D5" s="381">
        <v>1</v>
      </c>
      <c r="J5" s="381">
        <v>1</v>
      </c>
      <c r="O5" s="382">
        <v>2</v>
      </c>
    </row>
    <row r="6" spans="1:59" s="381" customFormat="1" ht="12" x14ac:dyDescent="0.2">
      <c r="B6" s="381" t="s">
        <v>408</v>
      </c>
      <c r="C6" s="377" t="s">
        <v>527</v>
      </c>
      <c r="D6" s="381">
        <v>3</v>
      </c>
      <c r="E6" s="381">
        <v>2</v>
      </c>
      <c r="F6" s="381">
        <v>1</v>
      </c>
      <c r="H6" s="381">
        <v>1</v>
      </c>
      <c r="O6" s="382">
        <v>7</v>
      </c>
    </row>
    <row r="7" spans="1:59" s="381" customFormat="1" ht="12" x14ac:dyDescent="0.2">
      <c r="B7" s="381" t="s">
        <v>410</v>
      </c>
      <c r="C7" s="377" t="s">
        <v>529</v>
      </c>
      <c r="D7" s="381">
        <v>1</v>
      </c>
      <c r="F7" s="381">
        <v>2</v>
      </c>
      <c r="I7" s="381">
        <v>2</v>
      </c>
      <c r="O7" s="382">
        <v>5</v>
      </c>
    </row>
    <row r="8" spans="1:59" s="381" customFormat="1" ht="12" x14ac:dyDescent="0.2">
      <c r="B8" s="381" t="s">
        <v>411</v>
      </c>
      <c r="C8" s="377" t="s">
        <v>530</v>
      </c>
      <c r="G8" s="381">
        <v>2</v>
      </c>
      <c r="O8" s="382">
        <v>2</v>
      </c>
    </row>
    <row r="9" spans="1:59" s="381" customFormat="1" ht="12" x14ac:dyDescent="0.2">
      <c r="B9" s="381" t="s">
        <v>412</v>
      </c>
      <c r="C9" s="377" t="s">
        <v>531</v>
      </c>
      <c r="D9" s="381">
        <v>2</v>
      </c>
      <c r="E9" s="381">
        <v>6</v>
      </c>
      <c r="F9" s="381">
        <v>2</v>
      </c>
      <c r="H9" s="381">
        <v>2</v>
      </c>
      <c r="I9" s="381">
        <v>3</v>
      </c>
      <c r="J9" s="381">
        <v>1</v>
      </c>
      <c r="O9" s="382">
        <v>16</v>
      </c>
    </row>
    <row r="10" spans="1:59" s="381" customFormat="1" ht="12" x14ac:dyDescent="0.2">
      <c r="B10" s="381" t="s">
        <v>413</v>
      </c>
      <c r="C10" s="377" t="s">
        <v>532</v>
      </c>
      <c r="D10" s="381">
        <v>9</v>
      </c>
      <c r="E10" s="381">
        <v>21</v>
      </c>
      <c r="F10" s="381">
        <v>13</v>
      </c>
      <c r="G10" s="381">
        <v>14</v>
      </c>
      <c r="H10" s="381">
        <v>1</v>
      </c>
      <c r="I10" s="381">
        <v>4</v>
      </c>
      <c r="J10" s="381">
        <v>2</v>
      </c>
      <c r="K10" s="381">
        <v>1</v>
      </c>
      <c r="N10" s="381">
        <v>1</v>
      </c>
      <c r="O10" s="382">
        <v>66</v>
      </c>
    </row>
    <row r="11" spans="1:59" s="381" customFormat="1" ht="24" x14ac:dyDescent="0.2">
      <c r="B11" s="381" t="s">
        <v>414</v>
      </c>
      <c r="C11" s="377" t="s">
        <v>533</v>
      </c>
      <c r="D11" s="381">
        <v>2</v>
      </c>
      <c r="E11" s="381">
        <v>5</v>
      </c>
      <c r="F11" s="381">
        <v>5</v>
      </c>
      <c r="G11" s="381">
        <v>4</v>
      </c>
      <c r="H11" s="381">
        <v>2</v>
      </c>
      <c r="I11" s="381">
        <v>1</v>
      </c>
      <c r="O11" s="382">
        <v>19</v>
      </c>
    </row>
    <row r="12" spans="1:59" s="381" customFormat="1" ht="24" x14ac:dyDescent="0.2">
      <c r="B12" s="381" t="s">
        <v>415</v>
      </c>
      <c r="C12" s="377" t="s">
        <v>534</v>
      </c>
      <c r="D12" s="381">
        <v>1</v>
      </c>
      <c r="E12" s="381">
        <v>8</v>
      </c>
      <c r="F12" s="381">
        <v>3</v>
      </c>
      <c r="G12" s="381">
        <v>1</v>
      </c>
      <c r="H12" s="381">
        <v>1</v>
      </c>
      <c r="I12" s="381">
        <v>1</v>
      </c>
      <c r="J12" s="381">
        <v>1</v>
      </c>
      <c r="O12" s="382">
        <v>16</v>
      </c>
    </row>
    <row r="13" spans="1:59" s="381" customFormat="1" ht="12" x14ac:dyDescent="0.2">
      <c r="B13" s="381" t="s">
        <v>416</v>
      </c>
      <c r="C13" s="377" t="s">
        <v>535</v>
      </c>
      <c r="D13" s="381">
        <v>5</v>
      </c>
      <c r="E13" s="381">
        <v>14</v>
      </c>
      <c r="F13" s="381">
        <v>9</v>
      </c>
      <c r="H13" s="381">
        <v>3</v>
      </c>
      <c r="I13" s="381">
        <v>3</v>
      </c>
      <c r="N13" s="381">
        <v>2</v>
      </c>
      <c r="O13" s="382">
        <v>36</v>
      </c>
    </row>
    <row r="14" spans="1:59" s="381" customFormat="1" ht="12" x14ac:dyDescent="0.2">
      <c r="B14" s="381" t="s">
        <v>417</v>
      </c>
      <c r="C14" s="377" t="s">
        <v>536</v>
      </c>
      <c r="D14" s="381">
        <v>2</v>
      </c>
      <c r="F14" s="381">
        <v>1</v>
      </c>
      <c r="O14" s="382">
        <v>3</v>
      </c>
    </row>
    <row r="15" spans="1:59" s="12" customFormat="1" ht="12" x14ac:dyDescent="0.2">
      <c r="A15" s="381"/>
      <c r="B15" s="381" t="s">
        <v>418</v>
      </c>
      <c r="C15" s="377" t="s">
        <v>537</v>
      </c>
      <c r="D15" s="381">
        <v>31</v>
      </c>
      <c r="E15" s="381">
        <v>3</v>
      </c>
      <c r="F15" s="381">
        <v>4</v>
      </c>
      <c r="G15" s="381">
        <v>4</v>
      </c>
      <c r="H15" s="381">
        <v>4</v>
      </c>
      <c r="I15" s="381">
        <v>1</v>
      </c>
      <c r="J15" s="381"/>
      <c r="K15" s="381"/>
      <c r="L15" s="381"/>
      <c r="M15" s="381"/>
      <c r="N15" s="381"/>
      <c r="O15" s="382">
        <v>47</v>
      </c>
      <c r="P15" s="381"/>
      <c r="Q15" s="381"/>
      <c r="R15" s="381"/>
      <c r="S15" s="381"/>
      <c r="T15" s="381"/>
      <c r="U15" s="381"/>
      <c r="V15" s="381"/>
      <c r="W15" s="381"/>
      <c r="X15" s="381"/>
      <c r="Y15" s="381"/>
      <c r="Z15" s="381"/>
      <c r="AA15" s="381"/>
      <c r="AB15" s="381"/>
      <c r="AC15" s="381"/>
      <c r="AD15" s="381"/>
      <c r="AE15" s="381"/>
      <c r="AF15" s="381"/>
      <c r="AG15" s="381"/>
      <c r="AH15" s="381"/>
      <c r="AI15" s="381"/>
      <c r="AJ15" s="381"/>
      <c r="AK15" s="381"/>
      <c r="AL15" s="381"/>
      <c r="AM15" s="381"/>
      <c r="AN15" s="381"/>
      <c r="AO15" s="381"/>
      <c r="AP15" s="381"/>
      <c r="AQ15" s="381"/>
      <c r="AR15" s="381"/>
      <c r="AS15" s="381"/>
      <c r="AT15" s="381"/>
      <c r="AU15" s="381"/>
      <c r="AV15" s="381"/>
      <c r="AW15" s="381"/>
      <c r="AX15" s="381"/>
      <c r="AY15" s="381"/>
      <c r="AZ15" s="381"/>
      <c r="BA15" s="381"/>
      <c r="BB15" s="381"/>
      <c r="BC15" s="381"/>
      <c r="BD15" s="381"/>
      <c r="BE15" s="381"/>
      <c r="BF15" s="381"/>
      <c r="BG15" s="381"/>
    </row>
    <row r="16" spans="1:59" s="381" customFormat="1" ht="12" x14ac:dyDescent="0.2">
      <c r="B16" s="381" t="s">
        <v>419</v>
      </c>
      <c r="C16" s="377" t="s">
        <v>538</v>
      </c>
      <c r="D16" s="381">
        <v>1</v>
      </c>
      <c r="E16" s="381">
        <v>3</v>
      </c>
      <c r="F16" s="381">
        <v>8</v>
      </c>
      <c r="G16" s="381">
        <v>2</v>
      </c>
      <c r="H16" s="381">
        <v>1</v>
      </c>
      <c r="I16" s="381">
        <v>1</v>
      </c>
      <c r="O16" s="382">
        <v>16</v>
      </c>
    </row>
    <row r="17" spans="1:59" s="12" customFormat="1" ht="15" customHeight="1" thickBot="1" x14ac:dyDescent="0.25">
      <c r="A17" s="151" t="s">
        <v>153</v>
      </c>
      <c r="B17" s="151"/>
      <c r="C17" s="151"/>
      <c r="D17" s="152">
        <v>61</v>
      </c>
      <c r="E17" s="152">
        <v>62</v>
      </c>
      <c r="F17" s="152">
        <v>51</v>
      </c>
      <c r="G17" s="152">
        <v>27</v>
      </c>
      <c r="H17" s="152">
        <v>15</v>
      </c>
      <c r="I17" s="152">
        <v>16</v>
      </c>
      <c r="J17" s="152">
        <v>5</v>
      </c>
      <c r="K17" s="152">
        <v>1</v>
      </c>
      <c r="L17" s="152"/>
      <c r="M17" s="152"/>
      <c r="N17" s="152">
        <v>3</v>
      </c>
      <c r="O17" s="152">
        <v>241</v>
      </c>
    </row>
    <row r="18" spans="1:59" s="381" customFormat="1" ht="12.75" thickBot="1" x14ac:dyDescent="0.25">
      <c r="A18" s="334" t="s">
        <v>2</v>
      </c>
      <c r="B18" s="381" t="s">
        <v>423</v>
      </c>
      <c r="C18" s="377" t="s">
        <v>542</v>
      </c>
      <c r="E18" s="381">
        <v>1</v>
      </c>
      <c r="O18" s="382">
        <v>1</v>
      </c>
    </row>
    <row r="19" spans="1:59" s="381" customFormat="1" ht="15" customHeight="1" thickTop="1" thickBot="1" x14ac:dyDescent="0.25">
      <c r="A19" s="151" t="s">
        <v>169</v>
      </c>
      <c r="B19" s="151"/>
      <c r="C19" s="151"/>
      <c r="D19" s="152"/>
      <c r="E19" s="152">
        <v>1</v>
      </c>
      <c r="F19" s="152"/>
      <c r="G19" s="152"/>
      <c r="H19" s="152"/>
      <c r="I19" s="152"/>
      <c r="J19" s="152"/>
      <c r="K19" s="152"/>
      <c r="L19" s="152"/>
      <c r="M19" s="152"/>
      <c r="N19" s="152"/>
      <c r="O19" s="152">
        <v>1</v>
      </c>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row>
    <row r="20" spans="1:59" s="381" customFormat="1" ht="12.75" thickBot="1" x14ac:dyDescent="0.25">
      <c r="A20" s="334" t="s">
        <v>3</v>
      </c>
      <c r="B20" s="381" t="s">
        <v>424</v>
      </c>
      <c r="C20" s="379" t="s">
        <v>543</v>
      </c>
      <c r="D20" s="381">
        <v>1</v>
      </c>
      <c r="O20" s="382">
        <v>1</v>
      </c>
    </row>
    <row r="21" spans="1:59" s="12" customFormat="1" ht="12.75" thickTop="1" x14ac:dyDescent="0.2">
      <c r="A21" s="381"/>
      <c r="B21" s="381" t="s">
        <v>425</v>
      </c>
      <c r="C21" s="377" t="s">
        <v>544</v>
      </c>
      <c r="D21" s="381">
        <v>5</v>
      </c>
      <c r="E21" s="381">
        <v>2</v>
      </c>
      <c r="F21" s="381">
        <v>2</v>
      </c>
      <c r="G21" s="381">
        <v>5</v>
      </c>
      <c r="H21" s="381"/>
      <c r="I21" s="381"/>
      <c r="J21" s="381"/>
      <c r="K21" s="381"/>
      <c r="L21" s="381"/>
      <c r="M21" s="381"/>
      <c r="N21" s="381"/>
      <c r="O21" s="382">
        <v>14</v>
      </c>
      <c r="P21" s="381"/>
      <c r="Q21" s="381"/>
      <c r="R21" s="381"/>
      <c r="S21" s="381"/>
      <c r="T21" s="381"/>
      <c r="U21" s="381"/>
      <c r="V21" s="381"/>
      <c r="W21" s="381"/>
      <c r="X21" s="381"/>
      <c r="Y21" s="381"/>
      <c r="Z21" s="381"/>
      <c r="AA21" s="381"/>
      <c r="AB21" s="381"/>
      <c r="AC21" s="381"/>
      <c r="AD21" s="381"/>
      <c r="AE21" s="381"/>
      <c r="AF21" s="381"/>
      <c r="AG21" s="381"/>
      <c r="AH21" s="381"/>
      <c r="AI21" s="381"/>
      <c r="AJ21" s="381"/>
      <c r="AK21" s="381"/>
      <c r="AL21" s="381"/>
      <c r="AM21" s="381"/>
      <c r="AN21" s="381"/>
      <c r="AO21" s="381"/>
      <c r="AP21" s="381"/>
      <c r="AQ21" s="381"/>
      <c r="AR21" s="381"/>
      <c r="AS21" s="381"/>
      <c r="AT21" s="381"/>
      <c r="AU21" s="381"/>
      <c r="AV21" s="381"/>
      <c r="AW21" s="381"/>
      <c r="AX21" s="381"/>
      <c r="AY21" s="381"/>
      <c r="AZ21" s="381"/>
      <c r="BA21" s="381"/>
      <c r="BB21" s="381"/>
      <c r="BC21" s="381"/>
      <c r="BD21" s="381"/>
      <c r="BE21" s="381"/>
      <c r="BF21" s="381"/>
      <c r="BG21" s="381"/>
    </row>
    <row r="22" spans="1:59" s="381" customFormat="1" ht="12" x14ac:dyDescent="0.2">
      <c r="B22" s="381" t="s">
        <v>428</v>
      </c>
      <c r="C22" s="377" t="s">
        <v>547</v>
      </c>
      <c r="D22" s="381">
        <v>3</v>
      </c>
      <c r="O22" s="382">
        <v>3</v>
      </c>
    </row>
    <row r="23" spans="1:59" s="381" customFormat="1" ht="15" customHeight="1" thickBot="1" x14ac:dyDescent="0.25">
      <c r="A23" s="151" t="s">
        <v>190</v>
      </c>
      <c r="B23" s="151"/>
      <c r="C23" s="151"/>
      <c r="D23" s="152">
        <v>9</v>
      </c>
      <c r="E23" s="152">
        <v>2</v>
      </c>
      <c r="F23" s="152">
        <v>2</v>
      </c>
      <c r="G23" s="152">
        <v>5</v>
      </c>
      <c r="H23" s="152"/>
      <c r="I23" s="152"/>
      <c r="J23" s="152"/>
      <c r="K23" s="152"/>
      <c r="L23" s="152"/>
      <c r="M23" s="152"/>
      <c r="N23" s="152"/>
      <c r="O23" s="152">
        <v>18</v>
      </c>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row>
    <row r="24" spans="1:59" s="381" customFormat="1" ht="12.75" thickBot="1" x14ac:dyDescent="0.25">
      <c r="A24" s="334" t="s">
        <v>4</v>
      </c>
      <c r="B24" s="381" t="s">
        <v>430</v>
      </c>
      <c r="C24" s="379" t="s">
        <v>549</v>
      </c>
      <c r="D24" s="381">
        <v>1</v>
      </c>
      <c r="E24" s="381">
        <v>1</v>
      </c>
      <c r="F24" s="381">
        <v>3</v>
      </c>
      <c r="G24" s="381">
        <v>1</v>
      </c>
      <c r="H24" s="381">
        <v>1</v>
      </c>
      <c r="I24" s="381">
        <v>1</v>
      </c>
      <c r="J24" s="381">
        <v>1</v>
      </c>
      <c r="M24" s="381">
        <v>1</v>
      </c>
      <c r="O24" s="382">
        <v>10</v>
      </c>
    </row>
    <row r="25" spans="1:59" s="381" customFormat="1" ht="12.75" thickTop="1" x14ac:dyDescent="0.2">
      <c r="B25" s="381" t="s">
        <v>431</v>
      </c>
      <c r="C25" s="377" t="s">
        <v>550</v>
      </c>
      <c r="D25" s="381">
        <v>4</v>
      </c>
      <c r="E25" s="381">
        <v>4</v>
      </c>
      <c r="F25" s="381">
        <v>3</v>
      </c>
      <c r="G25" s="381">
        <v>4</v>
      </c>
      <c r="H25" s="381">
        <v>5</v>
      </c>
      <c r="O25" s="382">
        <v>20</v>
      </c>
    </row>
    <row r="26" spans="1:59" s="381" customFormat="1" ht="24" x14ac:dyDescent="0.2">
      <c r="B26" s="381" t="s">
        <v>432</v>
      </c>
      <c r="C26" s="377" t="s">
        <v>551</v>
      </c>
      <c r="E26" s="381">
        <v>2</v>
      </c>
      <c r="F26" s="381">
        <v>1</v>
      </c>
      <c r="G26" s="381">
        <v>1</v>
      </c>
      <c r="H26" s="381">
        <v>1</v>
      </c>
      <c r="O26" s="382">
        <v>5</v>
      </c>
    </row>
    <row r="27" spans="1:59" s="381" customFormat="1" ht="12" x14ac:dyDescent="0.2">
      <c r="B27" s="381" t="s">
        <v>433</v>
      </c>
      <c r="C27" s="377" t="s">
        <v>552</v>
      </c>
      <c r="D27" s="381">
        <v>19</v>
      </c>
      <c r="E27" s="381">
        <v>4</v>
      </c>
      <c r="F27" s="381">
        <v>7</v>
      </c>
      <c r="G27" s="381">
        <v>3</v>
      </c>
      <c r="H27" s="381">
        <v>2</v>
      </c>
      <c r="O27" s="382">
        <v>35</v>
      </c>
    </row>
    <row r="28" spans="1:59" s="381" customFormat="1" ht="12" x14ac:dyDescent="0.2">
      <c r="B28" s="381" t="s">
        <v>435</v>
      </c>
      <c r="C28" s="377" t="s">
        <v>554</v>
      </c>
      <c r="D28" s="381">
        <v>8</v>
      </c>
      <c r="E28" s="381">
        <v>27</v>
      </c>
      <c r="F28" s="381">
        <v>9</v>
      </c>
      <c r="G28" s="381">
        <v>7</v>
      </c>
      <c r="H28" s="381">
        <v>3</v>
      </c>
      <c r="I28" s="381">
        <v>2</v>
      </c>
      <c r="J28" s="381">
        <v>1</v>
      </c>
      <c r="L28" s="381">
        <v>1</v>
      </c>
      <c r="M28" s="381">
        <v>2</v>
      </c>
      <c r="O28" s="382">
        <v>60</v>
      </c>
    </row>
    <row r="29" spans="1:59" s="381" customFormat="1" ht="12" x14ac:dyDescent="0.2">
      <c r="B29" s="381" t="s">
        <v>436</v>
      </c>
      <c r="C29" s="377" t="s">
        <v>555</v>
      </c>
      <c r="D29" s="381">
        <v>17</v>
      </c>
      <c r="E29" s="381">
        <v>12</v>
      </c>
      <c r="F29" s="381">
        <v>9</v>
      </c>
      <c r="G29" s="381">
        <v>10</v>
      </c>
      <c r="H29" s="381">
        <v>4</v>
      </c>
      <c r="O29" s="382">
        <v>52</v>
      </c>
    </row>
    <row r="30" spans="1:59" s="381" customFormat="1" ht="12" x14ac:dyDescent="0.2">
      <c r="B30" s="381" t="s">
        <v>437</v>
      </c>
      <c r="C30" s="377" t="s">
        <v>556</v>
      </c>
      <c r="D30" s="381">
        <v>1</v>
      </c>
      <c r="F30" s="381">
        <v>1</v>
      </c>
      <c r="O30" s="382">
        <v>2</v>
      </c>
    </row>
    <row r="31" spans="1:59" s="381" customFormat="1" ht="12" x14ac:dyDescent="0.2">
      <c r="B31" s="381" t="s">
        <v>438</v>
      </c>
      <c r="C31" s="377" t="s">
        <v>557</v>
      </c>
      <c r="D31" s="381">
        <v>12</v>
      </c>
      <c r="E31" s="381">
        <v>6</v>
      </c>
      <c r="F31" s="381">
        <v>4</v>
      </c>
      <c r="G31" s="381">
        <v>1</v>
      </c>
      <c r="H31" s="381">
        <v>6</v>
      </c>
      <c r="O31" s="382">
        <v>29</v>
      </c>
    </row>
    <row r="32" spans="1:59" s="381" customFormat="1" ht="24" x14ac:dyDescent="0.2">
      <c r="B32" s="381" t="s">
        <v>439</v>
      </c>
      <c r="C32" s="377" t="s">
        <v>558</v>
      </c>
      <c r="D32" s="381">
        <v>10</v>
      </c>
      <c r="E32" s="381">
        <v>12</v>
      </c>
      <c r="F32" s="381">
        <v>16</v>
      </c>
      <c r="G32" s="381">
        <v>6</v>
      </c>
      <c r="H32" s="381">
        <v>2</v>
      </c>
      <c r="J32" s="381">
        <v>1</v>
      </c>
      <c r="K32" s="381">
        <v>2</v>
      </c>
      <c r="L32" s="381">
        <v>1</v>
      </c>
      <c r="O32" s="382">
        <v>50</v>
      </c>
    </row>
    <row r="33" spans="1:59" s="381" customFormat="1" ht="12" x14ac:dyDescent="0.2">
      <c r="B33" s="381" t="s">
        <v>440</v>
      </c>
      <c r="C33" s="377" t="s">
        <v>559</v>
      </c>
      <c r="D33" s="381">
        <v>1</v>
      </c>
      <c r="E33" s="381">
        <v>2</v>
      </c>
      <c r="F33" s="381">
        <v>3</v>
      </c>
      <c r="G33" s="381">
        <v>2</v>
      </c>
      <c r="J33" s="381">
        <v>2</v>
      </c>
      <c r="O33" s="382">
        <v>10</v>
      </c>
    </row>
    <row r="34" spans="1:59" s="381" customFormat="1" ht="12" x14ac:dyDescent="0.2">
      <c r="B34" s="381" t="s">
        <v>441</v>
      </c>
      <c r="C34" s="377" t="s">
        <v>560</v>
      </c>
      <c r="E34" s="381">
        <v>1</v>
      </c>
      <c r="F34" s="381">
        <v>2</v>
      </c>
      <c r="G34" s="381">
        <v>1</v>
      </c>
      <c r="J34" s="381">
        <v>1</v>
      </c>
      <c r="O34" s="382">
        <v>5</v>
      </c>
    </row>
    <row r="35" spans="1:59" s="381" customFormat="1" ht="12" x14ac:dyDescent="0.2">
      <c r="B35" s="381" t="s">
        <v>442</v>
      </c>
      <c r="C35" s="377" t="s">
        <v>561</v>
      </c>
      <c r="D35" s="381">
        <v>31</v>
      </c>
      <c r="E35" s="381">
        <v>34</v>
      </c>
      <c r="F35" s="381">
        <v>13</v>
      </c>
      <c r="G35" s="381">
        <v>18</v>
      </c>
      <c r="H35" s="381">
        <v>26</v>
      </c>
      <c r="I35" s="381">
        <v>6</v>
      </c>
      <c r="K35" s="381">
        <v>2</v>
      </c>
      <c r="L35" s="381">
        <v>5</v>
      </c>
      <c r="N35" s="381">
        <v>2</v>
      </c>
      <c r="O35" s="382">
        <v>137</v>
      </c>
    </row>
    <row r="36" spans="1:59" s="381" customFormat="1" ht="12" x14ac:dyDescent="0.2">
      <c r="B36" s="381" t="s">
        <v>443</v>
      </c>
      <c r="C36" s="377" t="s">
        <v>562</v>
      </c>
      <c r="D36" s="381">
        <v>3</v>
      </c>
      <c r="F36" s="381">
        <v>1</v>
      </c>
      <c r="G36" s="381">
        <v>1</v>
      </c>
      <c r="H36" s="381">
        <v>3</v>
      </c>
      <c r="O36" s="382">
        <v>8</v>
      </c>
    </row>
    <row r="37" spans="1:59" s="381" customFormat="1" ht="12" x14ac:dyDescent="0.2">
      <c r="B37" s="381" t="s">
        <v>444</v>
      </c>
      <c r="C37" s="377" t="s">
        <v>563</v>
      </c>
      <c r="D37" s="381">
        <v>19</v>
      </c>
      <c r="E37" s="381">
        <v>10</v>
      </c>
      <c r="F37" s="381">
        <v>15</v>
      </c>
      <c r="G37" s="381">
        <v>9</v>
      </c>
      <c r="H37" s="381">
        <v>3</v>
      </c>
      <c r="O37" s="382">
        <v>56</v>
      </c>
    </row>
    <row r="38" spans="1:59" s="381" customFormat="1" ht="12" x14ac:dyDescent="0.2">
      <c r="B38" s="381" t="s">
        <v>445</v>
      </c>
      <c r="C38" s="377" t="s">
        <v>564</v>
      </c>
      <c r="D38" s="381">
        <v>6</v>
      </c>
      <c r="E38" s="381">
        <v>3</v>
      </c>
      <c r="F38" s="381">
        <v>11</v>
      </c>
      <c r="G38" s="381">
        <v>8</v>
      </c>
      <c r="H38" s="381">
        <v>6</v>
      </c>
      <c r="O38" s="382">
        <v>34</v>
      </c>
    </row>
    <row r="39" spans="1:59" s="381" customFormat="1" ht="12" x14ac:dyDescent="0.2">
      <c r="B39" s="381" t="s">
        <v>446</v>
      </c>
      <c r="C39" s="377" t="s">
        <v>565</v>
      </c>
      <c r="D39" s="381">
        <v>7</v>
      </c>
      <c r="E39" s="381">
        <v>4</v>
      </c>
      <c r="F39" s="381">
        <v>1</v>
      </c>
      <c r="H39" s="381">
        <v>1</v>
      </c>
      <c r="K39" s="381">
        <v>1</v>
      </c>
      <c r="O39" s="382">
        <v>14</v>
      </c>
    </row>
    <row r="40" spans="1:59" s="381" customFormat="1" ht="12" x14ac:dyDescent="0.2">
      <c r="B40" s="381" t="s">
        <v>447</v>
      </c>
      <c r="C40" s="377" t="s">
        <v>566</v>
      </c>
      <c r="D40" s="381">
        <v>2</v>
      </c>
      <c r="E40" s="381">
        <v>4</v>
      </c>
      <c r="F40" s="381">
        <v>2</v>
      </c>
      <c r="G40" s="381">
        <v>4</v>
      </c>
      <c r="H40" s="381">
        <v>3</v>
      </c>
      <c r="O40" s="382">
        <v>15</v>
      </c>
    </row>
    <row r="41" spans="1:59" s="381" customFormat="1" ht="12" x14ac:dyDescent="0.2">
      <c r="B41" s="381" t="s">
        <v>448</v>
      </c>
      <c r="C41" s="377" t="s">
        <v>567</v>
      </c>
      <c r="D41" s="381">
        <v>6</v>
      </c>
      <c r="E41" s="381">
        <v>2</v>
      </c>
      <c r="F41" s="381">
        <v>4</v>
      </c>
      <c r="H41" s="381">
        <v>1</v>
      </c>
      <c r="I41" s="381">
        <v>2</v>
      </c>
      <c r="J41" s="381">
        <v>1</v>
      </c>
      <c r="O41" s="382">
        <v>16</v>
      </c>
    </row>
    <row r="42" spans="1:59" s="381" customFormat="1" ht="24" x14ac:dyDescent="0.2">
      <c r="B42" s="381" t="s">
        <v>449</v>
      </c>
      <c r="C42" s="377" t="s">
        <v>568</v>
      </c>
      <c r="D42" s="381">
        <v>6</v>
      </c>
      <c r="E42" s="381">
        <v>1</v>
      </c>
      <c r="F42" s="381">
        <v>1</v>
      </c>
      <c r="G42" s="381">
        <v>4</v>
      </c>
      <c r="H42" s="381">
        <v>4</v>
      </c>
      <c r="O42" s="382">
        <v>16</v>
      </c>
    </row>
    <row r="43" spans="1:59" s="381" customFormat="1" ht="36" x14ac:dyDescent="0.2">
      <c r="B43" s="381" t="s">
        <v>450</v>
      </c>
      <c r="C43" s="377" t="s">
        <v>569</v>
      </c>
      <c r="D43" s="381">
        <v>8</v>
      </c>
      <c r="E43" s="381">
        <v>21</v>
      </c>
      <c r="F43" s="381">
        <v>9</v>
      </c>
      <c r="G43" s="381">
        <v>2</v>
      </c>
      <c r="H43" s="381">
        <v>7</v>
      </c>
      <c r="I43" s="381">
        <v>2</v>
      </c>
      <c r="J43" s="381">
        <v>1</v>
      </c>
      <c r="O43" s="382">
        <v>50</v>
      </c>
    </row>
    <row r="44" spans="1:59" s="381" customFormat="1" ht="12" x14ac:dyDescent="0.2">
      <c r="B44" s="381" t="s">
        <v>451</v>
      </c>
      <c r="C44" s="377" t="s">
        <v>570</v>
      </c>
      <c r="D44" s="381">
        <v>1</v>
      </c>
      <c r="E44" s="381">
        <v>2</v>
      </c>
      <c r="K44" s="381">
        <v>1</v>
      </c>
      <c r="O44" s="382">
        <v>4</v>
      </c>
    </row>
    <row r="45" spans="1:59" s="381" customFormat="1" ht="12" x14ac:dyDescent="0.2">
      <c r="B45" s="381" t="s">
        <v>452</v>
      </c>
      <c r="C45" s="377" t="s">
        <v>571</v>
      </c>
      <c r="D45" s="381">
        <v>6</v>
      </c>
      <c r="E45" s="381">
        <v>2</v>
      </c>
      <c r="F45" s="381">
        <v>1</v>
      </c>
      <c r="G45" s="381">
        <v>3</v>
      </c>
      <c r="O45" s="382">
        <v>12</v>
      </c>
    </row>
    <row r="46" spans="1:59" s="381" customFormat="1" ht="12" x14ac:dyDescent="0.2">
      <c r="B46" s="381" t="s">
        <v>453</v>
      </c>
      <c r="C46" s="377" t="s">
        <v>572</v>
      </c>
      <c r="D46" s="381">
        <v>3</v>
      </c>
      <c r="E46" s="381">
        <v>4</v>
      </c>
      <c r="F46" s="381">
        <v>1</v>
      </c>
      <c r="G46" s="381">
        <v>1</v>
      </c>
      <c r="H46" s="381">
        <v>1</v>
      </c>
      <c r="I46" s="381">
        <v>1</v>
      </c>
      <c r="O46" s="382">
        <v>11</v>
      </c>
    </row>
    <row r="47" spans="1:59" s="381" customFormat="1" ht="12" x14ac:dyDescent="0.2">
      <c r="B47" s="381" t="s">
        <v>454</v>
      </c>
      <c r="C47" s="377" t="s">
        <v>573</v>
      </c>
      <c r="D47" s="381">
        <v>2</v>
      </c>
      <c r="E47" s="381">
        <v>3</v>
      </c>
      <c r="F47" s="381">
        <v>1</v>
      </c>
      <c r="O47" s="382">
        <v>6</v>
      </c>
    </row>
    <row r="48" spans="1:59" s="12" customFormat="1" ht="12" x14ac:dyDescent="0.2">
      <c r="A48" s="381"/>
      <c r="B48" s="381" t="s">
        <v>455</v>
      </c>
      <c r="C48" s="377" t="s">
        <v>574</v>
      </c>
      <c r="D48" s="381">
        <v>3</v>
      </c>
      <c r="E48" s="381">
        <v>6</v>
      </c>
      <c r="F48" s="381">
        <v>3</v>
      </c>
      <c r="G48" s="381">
        <v>2</v>
      </c>
      <c r="H48" s="381">
        <v>3</v>
      </c>
      <c r="I48" s="381"/>
      <c r="J48" s="381"/>
      <c r="K48" s="381"/>
      <c r="L48" s="381"/>
      <c r="M48" s="381"/>
      <c r="N48" s="381"/>
      <c r="O48" s="382">
        <v>17</v>
      </c>
      <c r="P48" s="381"/>
      <c r="Q48" s="381"/>
      <c r="R48" s="381"/>
      <c r="S48" s="381"/>
      <c r="T48" s="381"/>
      <c r="U48" s="381"/>
      <c r="V48" s="381"/>
      <c r="W48" s="381"/>
      <c r="X48" s="381"/>
      <c r="Y48" s="381"/>
      <c r="Z48" s="381"/>
      <c r="AA48" s="381"/>
      <c r="AB48" s="381"/>
      <c r="AC48" s="381"/>
      <c r="AD48" s="381"/>
      <c r="AE48" s="381"/>
      <c r="AF48" s="381"/>
      <c r="AG48" s="381"/>
      <c r="AH48" s="381"/>
      <c r="AI48" s="381"/>
      <c r="AJ48" s="381"/>
      <c r="AK48" s="381"/>
      <c r="AL48" s="381"/>
      <c r="AM48" s="381"/>
      <c r="AN48" s="381"/>
      <c r="AO48" s="381"/>
      <c r="AP48" s="381"/>
      <c r="AQ48" s="381"/>
      <c r="AR48" s="381"/>
      <c r="AS48" s="381"/>
      <c r="AT48" s="381"/>
      <c r="AU48" s="381"/>
      <c r="AV48" s="381"/>
      <c r="AW48" s="381"/>
      <c r="AX48" s="381"/>
      <c r="AY48" s="381"/>
      <c r="AZ48" s="381"/>
      <c r="BA48" s="381"/>
      <c r="BB48" s="381"/>
      <c r="BC48" s="381"/>
      <c r="BD48" s="381"/>
      <c r="BE48" s="381"/>
      <c r="BF48" s="381"/>
      <c r="BG48" s="381"/>
    </row>
    <row r="49" spans="1:59" s="381" customFormat="1" ht="12" x14ac:dyDescent="0.2">
      <c r="B49" s="381" t="s">
        <v>456</v>
      </c>
      <c r="C49" s="377" t="s">
        <v>575</v>
      </c>
      <c r="D49" s="381">
        <v>3</v>
      </c>
      <c r="G49" s="381">
        <v>1</v>
      </c>
      <c r="O49" s="382">
        <v>4</v>
      </c>
    </row>
    <row r="50" spans="1:59" s="381" customFormat="1" ht="15" customHeight="1" thickBot="1" x14ac:dyDescent="0.25">
      <c r="A50" s="151" t="s">
        <v>236</v>
      </c>
      <c r="B50" s="151"/>
      <c r="C50" s="151"/>
      <c r="D50" s="152">
        <v>179</v>
      </c>
      <c r="E50" s="152">
        <v>167</v>
      </c>
      <c r="F50" s="152">
        <v>121</v>
      </c>
      <c r="G50" s="152">
        <v>89</v>
      </c>
      <c r="H50" s="152">
        <v>82</v>
      </c>
      <c r="I50" s="152">
        <v>14</v>
      </c>
      <c r="J50" s="152">
        <v>8</v>
      </c>
      <c r="K50" s="152">
        <v>6</v>
      </c>
      <c r="L50" s="152">
        <v>7</v>
      </c>
      <c r="M50" s="152">
        <v>3</v>
      </c>
      <c r="N50" s="152">
        <v>2</v>
      </c>
      <c r="O50" s="152">
        <v>678</v>
      </c>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row>
    <row r="51" spans="1:59" s="381" customFormat="1" ht="12.75" thickBot="1" x14ac:dyDescent="0.25">
      <c r="A51" s="334" t="s">
        <v>6</v>
      </c>
      <c r="B51" s="381" t="s">
        <v>458</v>
      </c>
      <c r="C51" s="379" t="s">
        <v>577</v>
      </c>
      <c r="D51" s="381">
        <v>1</v>
      </c>
      <c r="E51" s="381">
        <v>1</v>
      </c>
      <c r="I51" s="381">
        <v>2</v>
      </c>
      <c r="O51" s="382">
        <v>4</v>
      </c>
    </row>
    <row r="52" spans="1:59" s="381" customFormat="1" ht="12.75" thickTop="1" x14ac:dyDescent="0.2">
      <c r="B52" s="381" t="s">
        <v>463</v>
      </c>
      <c r="C52" s="377" t="s">
        <v>582</v>
      </c>
      <c r="D52" s="381">
        <v>2</v>
      </c>
      <c r="E52" s="381">
        <v>1</v>
      </c>
      <c r="F52" s="381">
        <v>3</v>
      </c>
      <c r="G52" s="381">
        <v>1</v>
      </c>
      <c r="H52" s="381">
        <v>1</v>
      </c>
      <c r="O52" s="382">
        <v>8</v>
      </c>
    </row>
    <row r="53" spans="1:59" s="381" customFormat="1" ht="12" x14ac:dyDescent="0.2">
      <c r="B53" s="381" t="s">
        <v>465</v>
      </c>
      <c r="C53" s="377" t="s">
        <v>584</v>
      </c>
      <c r="E53" s="381">
        <v>1</v>
      </c>
      <c r="O53" s="382">
        <v>1</v>
      </c>
    </row>
    <row r="54" spans="1:59" s="12" customFormat="1" ht="12" x14ac:dyDescent="0.2">
      <c r="A54" s="381"/>
      <c r="B54" s="381" t="s">
        <v>466</v>
      </c>
      <c r="C54" s="377" t="s">
        <v>585</v>
      </c>
      <c r="D54" s="381">
        <v>1</v>
      </c>
      <c r="E54" s="381">
        <v>1</v>
      </c>
      <c r="F54" s="381"/>
      <c r="G54" s="381">
        <v>1</v>
      </c>
      <c r="H54" s="381"/>
      <c r="I54" s="381"/>
      <c r="J54" s="381"/>
      <c r="K54" s="381"/>
      <c r="L54" s="381"/>
      <c r="M54" s="381"/>
      <c r="N54" s="381"/>
      <c r="O54" s="382">
        <v>3</v>
      </c>
      <c r="P54" s="381"/>
      <c r="Q54" s="381"/>
      <c r="R54" s="381"/>
      <c r="S54" s="381"/>
      <c r="T54" s="381"/>
      <c r="U54" s="381"/>
      <c r="V54" s="381"/>
      <c r="W54" s="381"/>
      <c r="X54" s="381"/>
      <c r="Y54" s="381"/>
      <c r="Z54" s="381"/>
      <c r="AA54" s="381"/>
      <c r="AB54" s="381"/>
      <c r="AC54" s="381"/>
      <c r="AD54" s="381"/>
      <c r="AE54" s="381"/>
      <c r="AF54" s="381"/>
      <c r="AG54" s="381"/>
      <c r="AH54" s="381"/>
      <c r="AI54" s="381"/>
      <c r="AJ54" s="381"/>
      <c r="AK54" s="381"/>
      <c r="AL54" s="381"/>
      <c r="AM54" s="381"/>
      <c r="AN54" s="381"/>
      <c r="AO54" s="381"/>
      <c r="AP54" s="381"/>
      <c r="AQ54" s="381"/>
      <c r="AR54" s="381"/>
      <c r="AS54" s="381"/>
      <c r="AT54" s="381"/>
      <c r="AU54" s="381"/>
      <c r="AV54" s="381"/>
      <c r="AW54" s="381"/>
      <c r="AX54" s="381"/>
      <c r="AY54" s="381"/>
      <c r="AZ54" s="381"/>
      <c r="BA54" s="381"/>
      <c r="BB54" s="381"/>
      <c r="BC54" s="381"/>
      <c r="BD54" s="381"/>
      <c r="BE54" s="381"/>
      <c r="BF54" s="381"/>
      <c r="BG54" s="381"/>
    </row>
    <row r="55" spans="1:59" s="381" customFormat="1" ht="12" x14ac:dyDescent="0.2">
      <c r="B55" s="381" t="s">
        <v>467</v>
      </c>
      <c r="C55" s="377" t="s">
        <v>586</v>
      </c>
      <c r="D55" s="381">
        <v>1</v>
      </c>
      <c r="F55" s="381">
        <v>1</v>
      </c>
      <c r="J55" s="381">
        <v>1</v>
      </c>
      <c r="O55" s="382">
        <v>3</v>
      </c>
    </row>
    <row r="56" spans="1:59" s="381" customFormat="1" ht="15" customHeight="1" thickBot="1" x14ac:dyDescent="0.25">
      <c r="A56" s="151" t="s">
        <v>253</v>
      </c>
      <c r="B56" s="151"/>
      <c r="C56" s="151"/>
      <c r="D56" s="152">
        <v>5</v>
      </c>
      <c r="E56" s="152">
        <v>4</v>
      </c>
      <c r="F56" s="152">
        <v>4</v>
      </c>
      <c r="G56" s="152">
        <v>2</v>
      </c>
      <c r="H56" s="152">
        <v>1</v>
      </c>
      <c r="I56" s="152">
        <v>2</v>
      </c>
      <c r="J56" s="152">
        <v>1</v>
      </c>
      <c r="K56" s="152"/>
      <c r="L56" s="152"/>
      <c r="M56" s="152"/>
      <c r="N56" s="152"/>
      <c r="O56" s="152">
        <v>19</v>
      </c>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row>
    <row r="57" spans="1:59" s="381" customFormat="1" ht="12.75" thickBot="1" x14ac:dyDescent="0.25">
      <c r="A57" s="334" t="s">
        <v>7</v>
      </c>
      <c r="B57" s="381" t="s">
        <v>468</v>
      </c>
      <c r="C57" s="379" t="s">
        <v>587</v>
      </c>
      <c r="D57" s="381">
        <v>2</v>
      </c>
      <c r="H57" s="381">
        <v>1</v>
      </c>
      <c r="O57" s="382">
        <v>3</v>
      </c>
    </row>
    <row r="58" spans="1:59" s="381" customFormat="1" ht="12.75" thickTop="1" x14ac:dyDescent="0.2">
      <c r="B58" s="381" t="s">
        <v>469</v>
      </c>
      <c r="C58" s="377" t="s">
        <v>588</v>
      </c>
      <c r="D58" s="381">
        <v>13</v>
      </c>
      <c r="E58" s="381">
        <v>8</v>
      </c>
      <c r="F58" s="381">
        <v>8</v>
      </c>
      <c r="G58" s="381">
        <v>7</v>
      </c>
      <c r="H58" s="381">
        <v>3</v>
      </c>
      <c r="I58" s="381">
        <v>2</v>
      </c>
      <c r="K58" s="381">
        <v>1</v>
      </c>
      <c r="O58" s="382">
        <v>42</v>
      </c>
    </row>
    <row r="59" spans="1:59" s="381" customFormat="1" ht="12" x14ac:dyDescent="0.2">
      <c r="B59" s="381" t="s">
        <v>470</v>
      </c>
      <c r="C59" s="377" t="s">
        <v>589</v>
      </c>
      <c r="D59" s="381">
        <v>4</v>
      </c>
      <c r="E59" s="381">
        <v>1</v>
      </c>
      <c r="G59" s="381">
        <v>1</v>
      </c>
      <c r="H59" s="381">
        <v>3</v>
      </c>
      <c r="I59" s="381">
        <v>1</v>
      </c>
      <c r="O59" s="382">
        <v>10</v>
      </c>
    </row>
    <row r="60" spans="1:59" s="381" customFormat="1" ht="12" x14ac:dyDescent="0.2">
      <c r="B60" s="381" t="s">
        <v>471</v>
      </c>
      <c r="C60" s="377" t="s">
        <v>590</v>
      </c>
      <c r="D60" s="381">
        <v>26</v>
      </c>
      <c r="E60" s="381">
        <v>14</v>
      </c>
      <c r="F60" s="381">
        <v>14</v>
      </c>
      <c r="G60" s="381">
        <v>6</v>
      </c>
      <c r="H60" s="381">
        <v>5</v>
      </c>
      <c r="I60" s="381">
        <v>2</v>
      </c>
      <c r="J60" s="381">
        <v>1</v>
      </c>
      <c r="O60" s="382">
        <v>68</v>
      </c>
    </row>
    <row r="61" spans="1:59" s="381" customFormat="1" ht="24" x14ac:dyDescent="0.2">
      <c r="B61" s="381" t="s">
        <v>472</v>
      </c>
      <c r="C61" s="377" t="s">
        <v>591</v>
      </c>
      <c r="E61" s="381">
        <v>2</v>
      </c>
      <c r="F61" s="381">
        <v>6</v>
      </c>
      <c r="G61" s="381">
        <v>1</v>
      </c>
      <c r="H61" s="381">
        <v>2</v>
      </c>
      <c r="I61" s="381">
        <v>1</v>
      </c>
      <c r="O61" s="382">
        <v>12</v>
      </c>
    </row>
    <row r="62" spans="1:59" s="381" customFormat="1" ht="24" x14ac:dyDescent="0.2">
      <c r="B62" s="381" t="s">
        <v>473</v>
      </c>
      <c r="C62" s="377" t="s">
        <v>592</v>
      </c>
      <c r="D62" s="381">
        <v>9</v>
      </c>
      <c r="E62" s="381">
        <v>4</v>
      </c>
      <c r="F62" s="381">
        <v>1</v>
      </c>
      <c r="G62" s="381">
        <v>2</v>
      </c>
      <c r="H62" s="381">
        <v>2</v>
      </c>
      <c r="O62" s="382">
        <v>18</v>
      </c>
    </row>
    <row r="63" spans="1:59" s="12" customFormat="1" ht="12" x14ac:dyDescent="0.2">
      <c r="A63" s="381"/>
      <c r="B63" s="381" t="s">
        <v>475</v>
      </c>
      <c r="C63" s="377" t="s">
        <v>594</v>
      </c>
      <c r="D63" s="381">
        <v>1</v>
      </c>
      <c r="E63" s="381">
        <v>1</v>
      </c>
      <c r="F63" s="381">
        <v>6</v>
      </c>
      <c r="G63" s="381">
        <v>1</v>
      </c>
      <c r="H63" s="381">
        <v>1</v>
      </c>
      <c r="I63" s="381"/>
      <c r="J63" s="381"/>
      <c r="K63" s="381"/>
      <c r="L63" s="381"/>
      <c r="M63" s="381"/>
      <c r="N63" s="381"/>
      <c r="O63" s="382">
        <v>10</v>
      </c>
      <c r="P63" s="381"/>
      <c r="Q63" s="381"/>
      <c r="R63" s="381"/>
      <c r="S63" s="381"/>
      <c r="T63" s="381"/>
      <c r="U63" s="381"/>
      <c r="V63" s="381"/>
      <c r="W63" s="381"/>
      <c r="X63" s="381"/>
      <c r="Y63" s="381"/>
      <c r="Z63" s="381"/>
      <c r="AA63" s="381"/>
      <c r="AB63" s="381"/>
      <c r="AC63" s="381"/>
      <c r="AD63" s="381"/>
      <c r="AE63" s="381"/>
      <c r="AF63" s="381"/>
      <c r="AG63" s="381"/>
      <c r="AH63" s="381"/>
      <c r="AI63" s="381"/>
      <c r="AJ63" s="381"/>
      <c r="AK63" s="381"/>
      <c r="AL63" s="381"/>
      <c r="AM63" s="381"/>
      <c r="AN63" s="381"/>
      <c r="AO63" s="381"/>
      <c r="AP63" s="381"/>
      <c r="AQ63" s="381"/>
      <c r="AR63" s="381"/>
      <c r="AS63" s="381"/>
      <c r="AT63" s="381"/>
      <c r="AU63" s="381"/>
      <c r="AV63" s="381"/>
      <c r="AW63" s="381"/>
      <c r="AX63" s="381"/>
      <c r="AY63" s="381"/>
      <c r="AZ63" s="381"/>
      <c r="BA63" s="381"/>
      <c r="BB63" s="381"/>
      <c r="BC63" s="381"/>
      <c r="BD63" s="381"/>
      <c r="BE63" s="381"/>
      <c r="BF63" s="381"/>
      <c r="BG63" s="381"/>
    </row>
    <row r="64" spans="1:59" s="381" customFormat="1" ht="12" x14ac:dyDescent="0.2">
      <c r="B64" s="381" t="s">
        <v>476</v>
      </c>
      <c r="C64" s="377" t="s">
        <v>595</v>
      </c>
      <c r="D64" s="381">
        <v>10</v>
      </c>
      <c r="E64" s="381">
        <v>8</v>
      </c>
      <c r="F64" s="381">
        <v>7</v>
      </c>
      <c r="G64" s="381">
        <v>3</v>
      </c>
      <c r="H64" s="381">
        <v>1</v>
      </c>
      <c r="I64" s="381">
        <v>1</v>
      </c>
      <c r="O64" s="382">
        <v>30</v>
      </c>
    </row>
    <row r="65" spans="1:59" s="381" customFormat="1" ht="15" customHeight="1" thickBot="1" x14ac:dyDescent="0.25">
      <c r="A65" s="151" t="s">
        <v>273</v>
      </c>
      <c r="B65" s="151"/>
      <c r="C65" s="151"/>
      <c r="D65" s="152">
        <v>65</v>
      </c>
      <c r="E65" s="152">
        <v>38</v>
      </c>
      <c r="F65" s="152">
        <v>42</v>
      </c>
      <c r="G65" s="152">
        <v>21</v>
      </c>
      <c r="H65" s="152">
        <v>18</v>
      </c>
      <c r="I65" s="152">
        <v>7</v>
      </c>
      <c r="J65" s="152">
        <v>1</v>
      </c>
      <c r="K65" s="152">
        <v>1</v>
      </c>
      <c r="L65" s="152"/>
      <c r="M65" s="152"/>
      <c r="N65" s="152"/>
      <c r="O65" s="152">
        <v>193</v>
      </c>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row>
    <row r="66" spans="1:59" s="381" customFormat="1" ht="12.75" thickBot="1" x14ac:dyDescent="0.25">
      <c r="A66" s="334" t="s">
        <v>8</v>
      </c>
      <c r="B66" s="381" t="s">
        <v>477</v>
      </c>
      <c r="C66" s="379" t="s">
        <v>596</v>
      </c>
      <c r="D66" s="381">
        <v>3</v>
      </c>
      <c r="E66" s="381">
        <v>3</v>
      </c>
      <c r="F66" s="381">
        <v>3</v>
      </c>
      <c r="G66" s="381">
        <v>3</v>
      </c>
      <c r="J66" s="381">
        <v>1</v>
      </c>
      <c r="O66" s="382">
        <v>13</v>
      </c>
    </row>
    <row r="67" spans="1:59" s="381" customFormat="1" ht="12.75" thickTop="1" x14ac:dyDescent="0.2">
      <c r="B67" s="381" t="s">
        <v>478</v>
      </c>
      <c r="C67" s="377" t="s">
        <v>597</v>
      </c>
      <c r="D67" s="381">
        <v>5</v>
      </c>
      <c r="E67" s="381">
        <v>1</v>
      </c>
      <c r="F67" s="381">
        <v>1</v>
      </c>
      <c r="G67" s="381">
        <v>3</v>
      </c>
      <c r="H67" s="381">
        <v>3</v>
      </c>
      <c r="O67" s="382">
        <v>13</v>
      </c>
    </row>
    <row r="68" spans="1:59" s="381" customFormat="1" ht="12" x14ac:dyDescent="0.2">
      <c r="B68" s="381" t="s">
        <v>479</v>
      </c>
      <c r="C68" s="377" t="s">
        <v>598</v>
      </c>
      <c r="D68" s="381">
        <v>1</v>
      </c>
      <c r="E68" s="381">
        <v>3</v>
      </c>
      <c r="F68" s="381">
        <v>4</v>
      </c>
      <c r="O68" s="382">
        <v>8</v>
      </c>
    </row>
    <row r="69" spans="1:59" s="381" customFormat="1" ht="24" x14ac:dyDescent="0.2">
      <c r="B69" s="381" t="s">
        <v>481</v>
      </c>
      <c r="C69" s="377" t="s">
        <v>600</v>
      </c>
      <c r="D69" s="381">
        <v>2</v>
      </c>
      <c r="E69" s="381">
        <v>1</v>
      </c>
      <c r="F69" s="381">
        <v>1</v>
      </c>
      <c r="H69" s="381">
        <v>1</v>
      </c>
      <c r="I69" s="381">
        <v>1</v>
      </c>
      <c r="O69" s="382">
        <v>6</v>
      </c>
    </row>
    <row r="70" spans="1:59" s="381" customFormat="1" ht="12" x14ac:dyDescent="0.2">
      <c r="B70" s="381" t="s">
        <v>482</v>
      </c>
      <c r="C70" s="377" t="s">
        <v>601</v>
      </c>
      <c r="J70" s="381">
        <v>1</v>
      </c>
      <c r="O70" s="382">
        <v>1</v>
      </c>
    </row>
    <row r="71" spans="1:59" s="381" customFormat="1" ht="12" x14ac:dyDescent="0.2">
      <c r="B71" s="381" t="s">
        <v>483</v>
      </c>
      <c r="C71" s="377" t="s">
        <v>602</v>
      </c>
      <c r="D71" s="381">
        <v>1</v>
      </c>
      <c r="O71" s="382">
        <v>1</v>
      </c>
    </row>
    <row r="72" spans="1:59" s="381" customFormat="1" ht="12" x14ac:dyDescent="0.2">
      <c r="B72" s="381" t="s">
        <v>485</v>
      </c>
      <c r="C72" s="377" t="s">
        <v>604</v>
      </c>
      <c r="D72" s="381">
        <v>2</v>
      </c>
      <c r="E72" s="381">
        <v>3</v>
      </c>
      <c r="F72" s="381">
        <v>1</v>
      </c>
      <c r="G72" s="381">
        <v>1</v>
      </c>
      <c r="O72" s="382">
        <v>7</v>
      </c>
    </row>
    <row r="73" spans="1:59" s="381" customFormat="1" ht="12" x14ac:dyDescent="0.2">
      <c r="B73" s="381" t="s">
        <v>486</v>
      </c>
      <c r="C73" s="377" t="s">
        <v>605</v>
      </c>
      <c r="D73" s="381">
        <v>3</v>
      </c>
      <c r="E73" s="381">
        <v>8</v>
      </c>
      <c r="F73" s="381">
        <v>3</v>
      </c>
      <c r="H73" s="381">
        <v>1</v>
      </c>
      <c r="I73" s="381">
        <v>3</v>
      </c>
      <c r="O73" s="382">
        <v>18</v>
      </c>
    </row>
    <row r="74" spans="1:59" s="381" customFormat="1" ht="12" x14ac:dyDescent="0.2">
      <c r="B74" s="381" t="s">
        <v>487</v>
      </c>
      <c r="C74" s="377" t="s">
        <v>606</v>
      </c>
      <c r="D74" s="381">
        <v>5</v>
      </c>
      <c r="E74" s="381">
        <v>3</v>
      </c>
      <c r="F74" s="381">
        <v>1</v>
      </c>
      <c r="G74" s="381">
        <v>1</v>
      </c>
      <c r="H74" s="381">
        <v>1</v>
      </c>
      <c r="O74" s="382">
        <v>11</v>
      </c>
    </row>
    <row r="75" spans="1:59" s="381" customFormat="1" ht="12" x14ac:dyDescent="0.2">
      <c r="B75" s="381" t="s">
        <v>488</v>
      </c>
      <c r="C75" s="377" t="s">
        <v>607</v>
      </c>
      <c r="E75" s="381">
        <v>1</v>
      </c>
      <c r="O75" s="382">
        <v>1</v>
      </c>
    </row>
    <row r="76" spans="1:59" s="12" customFormat="1" ht="12" x14ac:dyDescent="0.2">
      <c r="A76" s="381"/>
      <c r="B76" s="381" t="s">
        <v>489</v>
      </c>
      <c r="C76" s="377" t="s">
        <v>608</v>
      </c>
      <c r="D76" s="381">
        <v>4</v>
      </c>
      <c r="E76" s="381">
        <v>1</v>
      </c>
      <c r="F76" s="381">
        <v>3</v>
      </c>
      <c r="G76" s="381">
        <v>1</v>
      </c>
      <c r="H76" s="381"/>
      <c r="I76" s="381"/>
      <c r="J76" s="381"/>
      <c r="K76" s="381"/>
      <c r="L76" s="381"/>
      <c r="M76" s="381"/>
      <c r="N76" s="381"/>
      <c r="O76" s="382">
        <v>9</v>
      </c>
      <c r="P76" s="381"/>
      <c r="Q76" s="381"/>
      <c r="R76" s="381"/>
      <c r="S76" s="381"/>
      <c r="T76" s="381"/>
      <c r="U76" s="381"/>
      <c r="V76" s="381"/>
      <c r="W76" s="381"/>
      <c r="X76" s="381"/>
      <c r="Y76" s="381"/>
      <c r="Z76" s="381"/>
      <c r="AA76" s="381"/>
      <c r="AB76" s="381"/>
      <c r="AC76" s="381"/>
      <c r="AD76" s="381"/>
      <c r="AE76" s="381"/>
      <c r="AF76" s="381"/>
      <c r="AG76" s="381"/>
      <c r="AH76" s="381"/>
      <c r="AI76" s="381"/>
      <c r="AJ76" s="381"/>
      <c r="AK76" s="381"/>
      <c r="AL76" s="381"/>
      <c r="AM76" s="381"/>
      <c r="AN76" s="381"/>
      <c r="AO76" s="381"/>
      <c r="AP76" s="381"/>
      <c r="AQ76" s="381"/>
      <c r="AR76" s="381"/>
      <c r="AS76" s="381"/>
      <c r="AT76" s="381"/>
      <c r="AU76" s="381"/>
      <c r="AV76" s="381"/>
      <c r="AW76" s="381"/>
      <c r="AX76" s="381"/>
      <c r="AY76" s="381"/>
      <c r="AZ76" s="381"/>
      <c r="BA76" s="381"/>
      <c r="BB76" s="381"/>
      <c r="BC76" s="381"/>
      <c r="BD76" s="381"/>
      <c r="BE76" s="381"/>
      <c r="BF76" s="381"/>
      <c r="BG76" s="381"/>
    </row>
    <row r="77" spans="1:59" s="381" customFormat="1" ht="12" x14ac:dyDescent="0.2">
      <c r="B77" s="381" t="s">
        <v>490</v>
      </c>
      <c r="C77" s="377" t="s">
        <v>609</v>
      </c>
      <c r="D77" s="381">
        <v>11</v>
      </c>
      <c r="E77" s="381">
        <v>11</v>
      </c>
      <c r="F77" s="381">
        <v>10</v>
      </c>
      <c r="G77" s="381">
        <v>8</v>
      </c>
      <c r="H77" s="381">
        <v>3</v>
      </c>
      <c r="O77" s="382">
        <v>43</v>
      </c>
    </row>
    <row r="78" spans="1:59" s="381" customFormat="1" ht="15" customHeight="1" thickBot="1" x14ac:dyDescent="0.25">
      <c r="A78" s="151" t="s">
        <v>291</v>
      </c>
      <c r="B78" s="151"/>
      <c r="C78" s="151"/>
      <c r="D78" s="152">
        <v>37</v>
      </c>
      <c r="E78" s="152">
        <v>35</v>
      </c>
      <c r="F78" s="152">
        <v>27</v>
      </c>
      <c r="G78" s="152">
        <v>17</v>
      </c>
      <c r="H78" s="152">
        <v>9</v>
      </c>
      <c r="I78" s="152">
        <v>4</v>
      </c>
      <c r="J78" s="152">
        <v>2</v>
      </c>
      <c r="K78" s="152"/>
      <c r="L78" s="152"/>
      <c r="M78" s="152"/>
      <c r="N78" s="152"/>
      <c r="O78" s="152">
        <v>131</v>
      </c>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row>
    <row r="79" spans="1:59" s="381" customFormat="1" ht="24.75" thickBot="1" x14ac:dyDescent="0.25">
      <c r="A79" s="334" t="s">
        <v>9</v>
      </c>
      <c r="B79" s="381" t="s">
        <v>491</v>
      </c>
      <c r="C79" s="379" t="s">
        <v>610</v>
      </c>
      <c r="D79" s="381">
        <v>4</v>
      </c>
      <c r="F79" s="381">
        <v>5</v>
      </c>
      <c r="G79" s="381">
        <v>1</v>
      </c>
      <c r="H79" s="381">
        <v>4</v>
      </c>
      <c r="J79" s="381">
        <v>1</v>
      </c>
      <c r="O79" s="382">
        <v>15</v>
      </c>
    </row>
    <row r="80" spans="1:59" s="381" customFormat="1" ht="12.75" thickTop="1" x14ac:dyDescent="0.2">
      <c r="B80" s="381" t="s">
        <v>492</v>
      </c>
      <c r="C80" s="377" t="s">
        <v>611</v>
      </c>
      <c r="E80" s="381">
        <v>1</v>
      </c>
      <c r="O80" s="382">
        <v>1</v>
      </c>
    </row>
    <row r="81" spans="1:59" s="381" customFormat="1" ht="12" x14ac:dyDescent="0.2">
      <c r="B81" s="381" t="s">
        <v>495</v>
      </c>
      <c r="C81" s="377" t="s">
        <v>614</v>
      </c>
      <c r="F81" s="381">
        <v>1</v>
      </c>
      <c r="O81" s="382">
        <v>1</v>
      </c>
    </row>
    <row r="82" spans="1:59" s="12" customFormat="1" ht="12" x14ac:dyDescent="0.2">
      <c r="A82" s="381"/>
      <c r="B82" s="381" t="s">
        <v>496</v>
      </c>
      <c r="C82" s="377" t="s">
        <v>615</v>
      </c>
      <c r="D82" s="381">
        <v>1</v>
      </c>
      <c r="E82" s="381">
        <v>1</v>
      </c>
      <c r="F82" s="381"/>
      <c r="G82" s="381">
        <v>2</v>
      </c>
      <c r="H82" s="381"/>
      <c r="I82" s="381"/>
      <c r="J82" s="381"/>
      <c r="K82" s="381"/>
      <c r="L82" s="381"/>
      <c r="M82" s="381"/>
      <c r="N82" s="381"/>
      <c r="O82" s="382">
        <v>4</v>
      </c>
      <c r="P82" s="381"/>
      <c r="Q82" s="381"/>
      <c r="R82" s="381"/>
      <c r="S82" s="381"/>
      <c r="T82" s="381"/>
      <c r="U82" s="381"/>
      <c r="V82" s="381"/>
      <c r="W82" s="381"/>
      <c r="X82" s="381"/>
      <c r="Y82" s="381"/>
      <c r="Z82" s="381"/>
      <c r="AA82" s="381"/>
      <c r="AB82" s="381"/>
      <c r="AC82" s="381"/>
      <c r="AD82" s="381"/>
      <c r="AE82" s="381"/>
      <c r="AF82" s="381"/>
      <c r="AG82" s="381"/>
      <c r="AH82" s="381"/>
      <c r="AI82" s="381"/>
      <c r="AJ82" s="381"/>
      <c r="AK82" s="381"/>
      <c r="AL82" s="381"/>
      <c r="AM82" s="381"/>
      <c r="AN82" s="381"/>
      <c r="AO82" s="381"/>
      <c r="AP82" s="381"/>
      <c r="AQ82" s="381"/>
      <c r="AR82" s="381"/>
      <c r="AS82" s="381"/>
      <c r="AT82" s="381"/>
      <c r="AU82" s="381"/>
      <c r="AV82" s="381"/>
      <c r="AW82" s="381"/>
      <c r="AX82" s="381"/>
      <c r="AY82" s="381"/>
      <c r="AZ82" s="381"/>
      <c r="BA82" s="381"/>
      <c r="BB82" s="381"/>
      <c r="BC82" s="381"/>
      <c r="BD82" s="381"/>
      <c r="BE82" s="381"/>
      <c r="BF82" s="381"/>
      <c r="BG82" s="381"/>
    </row>
    <row r="83" spans="1:59" s="381" customFormat="1" ht="12" x14ac:dyDescent="0.2">
      <c r="B83" s="381" t="s">
        <v>497</v>
      </c>
      <c r="C83" s="377" t="s">
        <v>616</v>
      </c>
      <c r="F83" s="381">
        <v>1</v>
      </c>
      <c r="O83" s="382">
        <v>1</v>
      </c>
    </row>
    <row r="84" spans="1:59" s="381" customFormat="1" ht="15" customHeight="1" thickBot="1" x14ac:dyDescent="0.25">
      <c r="A84" s="151" t="s">
        <v>301</v>
      </c>
      <c r="B84" s="151"/>
      <c r="C84" s="151"/>
      <c r="D84" s="152">
        <v>5</v>
      </c>
      <c r="E84" s="152">
        <v>2</v>
      </c>
      <c r="F84" s="152">
        <v>7</v>
      </c>
      <c r="G84" s="152">
        <v>3</v>
      </c>
      <c r="H84" s="152">
        <v>4</v>
      </c>
      <c r="I84" s="152"/>
      <c r="J84" s="152">
        <v>1</v>
      </c>
      <c r="K84" s="152"/>
      <c r="L84" s="152"/>
      <c r="M84" s="152"/>
      <c r="N84" s="152"/>
      <c r="O84" s="152">
        <v>22</v>
      </c>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row>
    <row r="85" spans="1:59" s="381" customFormat="1" ht="12.75" thickBot="1" x14ac:dyDescent="0.25">
      <c r="A85" s="334" t="s">
        <v>10</v>
      </c>
      <c r="B85" s="381" t="s">
        <v>498</v>
      </c>
      <c r="C85" s="379" t="s">
        <v>617</v>
      </c>
      <c r="E85" s="381">
        <v>2</v>
      </c>
      <c r="F85" s="381">
        <v>1</v>
      </c>
      <c r="G85" s="381">
        <v>1</v>
      </c>
      <c r="H85" s="381">
        <v>2</v>
      </c>
      <c r="I85" s="381">
        <v>1</v>
      </c>
      <c r="J85" s="381">
        <v>1</v>
      </c>
      <c r="O85" s="382">
        <v>8</v>
      </c>
    </row>
    <row r="86" spans="1:59" s="381" customFormat="1" ht="12.75" thickTop="1" x14ac:dyDescent="0.2">
      <c r="B86" s="381" t="s">
        <v>499</v>
      </c>
      <c r="C86" s="377" t="s">
        <v>618</v>
      </c>
      <c r="D86" s="381">
        <v>5</v>
      </c>
      <c r="E86" s="381">
        <v>8</v>
      </c>
      <c r="F86" s="381">
        <v>5</v>
      </c>
      <c r="G86" s="381">
        <v>4</v>
      </c>
      <c r="J86" s="381">
        <v>1</v>
      </c>
      <c r="K86" s="381">
        <v>1</v>
      </c>
      <c r="O86" s="382">
        <v>24</v>
      </c>
    </row>
    <row r="87" spans="1:59" s="381" customFormat="1" ht="12" x14ac:dyDescent="0.2">
      <c r="B87" s="381" t="s">
        <v>500</v>
      </c>
      <c r="C87" s="377" t="s">
        <v>619</v>
      </c>
      <c r="D87" s="381">
        <v>1</v>
      </c>
      <c r="O87" s="382">
        <v>1</v>
      </c>
    </row>
    <row r="88" spans="1:59" s="381" customFormat="1" ht="12" x14ac:dyDescent="0.2">
      <c r="B88" s="381" t="s">
        <v>501</v>
      </c>
      <c r="C88" s="377" t="s">
        <v>620</v>
      </c>
      <c r="D88" s="381">
        <v>1</v>
      </c>
      <c r="E88" s="381">
        <v>1</v>
      </c>
      <c r="G88" s="381">
        <v>1</v>
      </c>
      <c r="O88" s="382">
        <v>3</v>
      </c>
    </row>
    <row r="89" spans="1:59" s="381" customFormat="1" ht="12" x14ac:dyDescent="0.2">
      <c r="B89" s="381" t="s">
        <v>502</v>
      </c>
      <c r="C89" s="377" t="s">
        <v>621</v>
      </c>
      <c r="J89" s="381">
        <v>1</v>
      </c>
      <c r="K89" s="381">
        <v>1</v>
      </c>
      <c r="O89" s="382">
        <v>2</v>
      </c>
    </row>
    <row r="90" spans="1:59" s="12" customFormat="1" ht="24" x14ac:dyDescent="0.2">
      <c r="A90" s="381"/>
      <c r="B90" s="381" t="s">
        <v>503</v>
      </c>
      <c r="C90" s="377" t="s">
        <v>622</v>
      </c>
      <c r="D90" s="381"/>
      <c r="E90" s="381">
        <v>1</v>
      </c>
      <c r="F90" s="381"/>
      <c r="G90" s="381"/>
      <c r="H90" s="381"/>
      <c r="I90" s="381">
        <v>1</v>
      </c>
      <c r="J90" s="381"/>
      <c r="K90" s="381"/>
      <c r="L90" s="381"/>
      <c r="M90" s="381"/>
      <c r="N90" s="381"/>
      <c r="O90" s="382">
        <v>2</v>
      </c>
      <c r="P90" s="381"/>
      <c r="Q90" s="381"/>
      <c r="R90" s="381"/>
      <c r="S90" s="381"/>
      <c r="T90" s="381"/>
      <c r="U90" s="381"/>
      <c r="V90" s="381"/>
      <c r="W90" s="381"/>
      <c r="X90" s="381"/>
      <c r="Y90" s="381"/>
      <c r="Z90" s="381"/>
      <c r="AA90" s="381"/>
      <c r="AB90" s="381"/>
      <c r="AC90" s="381"/>
      <c r="AD90" s="381"/>
      <c r="AE90" s="381"/>
      <c r="AF90" s="381"/>
      <c r="AG90" s="381"/>
      <c r="AH90" s="381"/>
      <c r="AI90" s="381"/>
      <c r="AJ90" s="381"/>
      <c r="AK90" s="381"/>
      <c r="AL90" s="381"/>
      <c r="AM90" s="381"/>
      <c r="AN90" s="381"/>
      <c r="AO90" s="381"/>
      <c r="AP90" s="381"/>
      <c r="AQ90" s="381"/>
      <c r="AR90" s="381"/>
      <c r="AS90" s="381"/>
      <c r="AT90" s="381"/>
      <c r="AU90" s="381"/>
      <c r="AV90" s="381"/>
      <c r="AW90" s="381"/>
      <c r="AX90" s="381"/>
      <c r="AY90" s="381"/>
      <c r="AZ90" s="381"/>
      <c r="BA90" s="381"/>
      <c r="BB90" s="381"/>
      <c r="BC90" s="381"/>
      <c r="BD90" s="381"/>
      <c r="BE90" s="381"/>
      <c r="BF90" s="381"/>
      <c r="BG90" s="381"/>
    </row>
    <row r="91" spans="1:59" s="381" customFormat="1" ht="12" x14ac:dyDescent="0.2">
      <c r="B91" s="381" t="s">
        <v>504</v>
      </c>
      <c r="C91" s="377" t="s">
        <v>623</v>
      </c>
      <c r="E91" s="381">
        <v>1</v>
      </c>
      <c r="F91" s="381">
        <v>1</v>
      </c>
      <c r="G91" s="381">
        <v>1</v>
      </c>
      <c r="I91" s="381">
        <v>1</v>
      </c>
      <c r="M91" s="381">
        <v>1</v>
      </c>
      <c r="O91" s="382">
        <v>5</v>
      </c>
    </row>
    <row r="92" spans="1:59" s="12" customFormat="1" ht="15" customHeight="1" thickBot="1" x14ac:dyDescent="0.25">
      <c r="A92" s="151" t="s">
        <v>311</v>
      </c>
      <c r="B92" s="151"/>
      <c r="C92" s="151"/>
      <c r="D92" s="152">
        <v>7</v>
      </c>
      <c r="E92" s="152">
        <v>13</v>
      </c>
      <c r="F92" s="152">
        <v>7</v>
      </c>
      <c r="G92" s="152">
        <v>7</v>
      </c>
      <c r="H92" s="152">
        <v>2</v>
      </c>
      <c r="I92" s="152">
        <v>3</v>
      </c>
      <c r="J92" s="152">
        <v>3</v>
      </c>
      <c r="K92" s="152">
        <v>2</v>
      </c>
      <c r="L92" s="152"/>
      <c r="M92" s="152">
        <v>1</v>
      </c>
      <c r="N92" s="152"/>
      <c r="O92" s="152">
        <v>45</v>
      </c>
    </row>
    <row r="93" spans="1:59" s="12" customFormat="1" ht="15" customHeight="1" x14ac:dyDescent="0.2">
      <c r="A93" s="381"/>
      <c r="B93" s="381" t="s">
        <v>731</v>
      </c>
      <c r="C93" s="381"/>
      <c r="D93" s="381">
        <v>46</v>
      </c>
      <c r="E93" s="381">
        <v>33</v>
      </c>
      <c r="F93" s="381">
        <v>37</v>
      </c>
      <c r="G93" s="381">
        <v>28</v>
      </c>
      <c r="H93" s="381">
        <v>20</v>
      </c>
      <c r="I93" s="381">
        <v>1</v>
      </c>
      <c r="J93" s="381">
        <v>5</v>
      </c>
      <c r="K93" s="381"/>
      <c r="L93" s="381">
        <v>1</v>
      </c>
      <c r="M93" s="381">
        <v>1</v>
      </c>
      <c r="N93" s="381"/>
      <c r="O93" s="381">
        <v>172</v>
      </c>
      <c r="P93" s="381"/>
      <c r="Q93" s="381"/>
      <c r="R93" s="381"/>
      <c r="S93" s="381"/>
      <c r="T93" s="381"/>
      <c r="U93" s="381"/>
      <c r="V93" s="381"/>
      <c r="W93" s="381"/>
      <c r="X93" s="381"/>
      <c r="Y93" s="381"/>
      <c r="Z93" s="381"/>
      <c r="AA93" s="381"/>
      <c r="AB93" s="381"/>
      <c r="AC93" s="381"/>
      <c r="AD93" s="381"/>
      <c r="AE93" s="381"/>
      <c r="AF93" s="381"/>
      <c r="AG93" s="381"/>
      <c r="AH93" s="381"/>
      <c r="AI93" s="381"/>
      <c r="AJ93" s="381"/>
      <c r="AK93" s="381"/>
      <c r="AL93" s="381"/>
      <c r="AM93" s="381"/>
      <c r="AN93" s="381"/>
      <c r="AO93" s="381"/>
      <c r="AP93" s="381"/>
      <c r="AQ93" s="381"/>
      <c r="AR93" s="381"/>
      <c r="AS93" s="381"/>
      <c r="AT93" s="381"/>
      <c r="AU93" s="381"/>
      <c r="AV93" s="381"/>
      <c r="AW93" s="381"/>
      <c r="AX93" s="381"/>
      <c r="AY93" s="381"/>
      <c r="AZ93" s="381"/>
      <c r="BA93" s="381"/>
      <c r="BB93" s="381"/>
      <c r="BC93" s="381"/>
      <c r="BD93" s="381"/>
      <c r="BE93" s="381"/>
      <c r="BF93" s="381"/>
      <c r="BG93" s="381"/>
    </row>
    <row r="94" spans="1:59" s="12" customFormat="1" ht="15" customHeight="1" thickBot="1" x14ac:dyDescent="0.25">
      <c r="A94" s="290" t="s">
        <v>0</v>
      </c>
      <c r="B94" s="291"/>
      <c r="C94" s="291"/>
      <c r="D94" s="291">
        <v>414</v>
      </c>
      <c r="E94" s="291">
        <v>357</v>
      </c>
      <c r="F94" s="291">
        <v>298</v>
      </c>
      <c r="G94" s="291">
        <v>199</v>
      </c>
      <c r="H94" s="291">
        <v>151</v>
      </c>
      <c r="I94" s="291">
        <v>47</v>
      </c>
      <c r="J94" s="291">
        <v>26</v>
      </c>
      <c r="K94" s="291">
        <v>10</v>
      </c>
      <c r="L94" s="291">
        <v>8</v>
      </c>
      <c r="M94" s="291">
        <v>5</v>
      </c>
      <c r="N94" s="291">
        <v>5</v>
      </c>
      <c r="O94" s="291">
        <v>1520</v>
      </c>
    </row>
    <row r="95" spans="1:59" s="12" customFormat="1" ht="18.75" thickTop="1" x14ac:dyDescent="0.25">
      <c r="A95" s="145"/>
      <c r="B95" s="5"/>
      <c r="C95" s="14"/>
      <c r="D95" s="14"/>
      <c r="E95" s="14"/>
      <c r="F95" s="14"/>
      <c r="G95" s="14"/>
      <c r="H95" s="14"/>
      <c r="I95" s="14"/>
      <c r="J95" s="14"/>
      <c r="K95" s="14"/>
      <c r="L95" s="14"/>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row>
    <row r="96" spans="1:59" s="381" customFormat="1" ht="15" customHeight="1" x14ac:dyDescent="0.2">
      <c r="A96" s="324">
        <v>2012</v>
      </c>
      <c r="B96" s="325"/>
      <c r="C96" s="372"/>
      <c r="D96" s="373"/>
      <c r="E96" s="374"/>
      <c r="F96" s="375"/>
      <c r="G96" s="375"/>
      <c r="H96" s="375"/>
      <c r="I96" s="375"/>
      <c r="J96" s="375"/>
      <c r="K96" s="375"/>
      <c r="L96" s="375"/>
      <c r="M96" s="375"/>
      <c r="N96" s="375"/>
      <c r="O96" s="375" t="s">
        <v>0</v>
      </c>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row>
    <row r="97" spans="1:59" s="381" customFormat="1" ht="15" customHeight="1" x14ac:dyDescent="0.2">
      <c r="A97" s="330" t="s">
        <v>737</v>
      </c>
      <c r="B97" s="330" t="s">
        <v>401</v>
      </c>
      <c r="C97" s="376" t="s">
        <v>521</v>
      </c>
      <c r="D97" s="333" t="s">
        <v>377</v>
      </c>
      <c r="E97" s="333" t="s">
        <v>724</v>
      </c>
      <c r="F97" s="333" t="s">
        <v>725</v>
      </c>
      <c r="G97" s="333" t="s">
        <v>360</v>
      </c>
      <c r="H97" s="333" t="s">
        <v>359</v>
      </c>
      <c r="I97" s="333" t="s">
        <v>726</v>
      </c>
      <c r="J97" s="333" t="s">
        <v>376</v>
      </c>
      <c r="K97" s="333" t="s">
        <v>727</v>
      </c>
      <c r="L97" s="333" t="s">
        <v>738</v>
      </c>
      <c r="M97" s="333" t="s">
        <v>739</v>
      </c>
      <c r="N97" s="333" t="s">
        <v>728</v>
      </c>
      <c r="O97" s="333"/>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row>
    <row r="98" spans="1:59" s="381" customFormat="1" ht="12.75" thickBot="1" x14ac:dyDescent="0.25">
      <c r="A98" s="334" t="s">
        <v>1</v>
      </c>
      <c r="B98" s="381" t="s">
        <v>406</v>
      </c>
      <c r="C98" s="377" t="s">
        <v>525</v>
      </c>
      <c r="D98" s="381">
        <v>3</v>
      </c>
      <c r="F98" s="381">
        <v>3</v>
      </c>
      <c r="O98" s="382">
        <v>6</v>
      </c>
    </row>
    <row r="99" spans="1:59" s="381" customFormat="1" ht="12.75" thickTop="1" x14ac:dyDescent="0.2">
      <c r="B99" s="381" t="s">
        <v>407</v>
      </c>
      <c r="C99" s="377" t="s">
        <v>526</v>
      </c>
      <c r="D99" s="381">
        <v>1</v>
      </c>
      <c r="J99" s="381">
        <v>1</v>
      </c>
      <c r="O99" s="382">
        <v>2</v>
      </c>
    </row>
    <row r="100" spans="1:59" s="381" customFormat="1" ht="12" x14ac:dyDescent="0.2">
      <c r="B100" s="381" t="s">
        <v>408</v>
      </c>
      <c r="C100" s="377" t="s">
        <v>527</v>
      </c>
      <c r="D100" s="381">
        <v>3</v>
      </c>
      <c r="E100" s="381">
        <v>2</v>
      </c>
      <c r="F100" s="381">
        <v>1</v>
      </c>
      <c r="H100" s="381">
        <v>1</v>
      </c>
      <c r="O100" s="382">
        <v>7</v>
      </c>
    </row>
    <row r="101" spans="1:59" s="381" customFormat="1" ht="12" x14ac:dyDescent="0.2">
      <c r="B101" s="381" t="s">
        <v>410</v>
      </c>
      <c r="C101" s="377" t="s">
        <v>529</v>
      </c>
      <c r="D101" s="381">
        <v>1</v>
      </c>
      <c r="F101" s="381">
        <v>2</v>
      </c>
      <c r="I101" s="381">
        <v>2</v>
      </c>
      <c r="O101" s="382">
        <v>5</v>
      </c>
    </row>
    <row r="102" spans="1:59" s="381" customFormat="1" ht="12" x14ac:dyDescent="0.2">
      <c r="B102" s="381" t="s">
        <v>411</v>
      </c>
      <c r="C102" s="377" t="s">
        <v>530</v>
      </c>
      <c r="G102" s="381">
        <v>2</v>
      </c>
      <c r="O102" s="382">
        <v>2</v>
      </c>
    </row>
    <row r="103" spans="1:59" s="381" customFormat="1" ht="12" x14ac:dyDescent="0.2">
      <c r="B103" s="381" t="s">
        <v>412</v>
      </c>
      <c r="C103" s="377" t="s">
        <v>531</v>
      </c>
      <c r="D103" s="381">
        <v>2</v>
      </c>
      <c r="E103" s="381">
        <v>6</v>
      </c>
      <c r="F103" s="381">
        <v>2</v>
      </c>
      <c r="H103" s="381">
        <v>2</v>
      </c>
      <c r="I103" s="381">
        <v>3</v>
      </c>
      <c r="J103" s="381">
        <v>1</v>
      </c>
      <c r="O103" s="382">
        <v>16</v>
      </c>
    </row>
    <row r="104" spans="1:59" s="381" customFormat="1" ht="12" x14ac:dyDescent="0.2">
      <c r="B104" s="381" t="s">
        <v>413</v>
      </c>
      <c r="C104" s="377" t="s">
        <v>532</v>
      </c>
      <c r="D104" s="381">
        <v>8</v>
      </c>
      <c r="E104" s="381">
        <v>19</v>
      </c>
      <c r="F104" s="381">
        <v>13</v>
      </c>
      <c r="G104" s="381">
        <v>13</v>
      </c>
      <c r="H104" s="381">
        <v>1</v>
      </c>
      <c r="I104" s="381">
        <v>4</v>
      </c>
      <c r="J104" s="381">
        <v>2</v>
      </c>
      <c r="L104" s="381">
        <v>1</v>
      </c>
      <c r="N104" s="381">
        <v>1</v>
      </c>
      <c r="O104" s="382">
        <v>62</v>
      </c>
    </row>
    <row r="105" spans="1:59" s="381" customFormat="1" ht="24" x14ac:dyDescent="0.2">
      <c r="B105" s="381" t="s">
        <v>414</v>
      </c>
      <c r="C105" s="377" t="s">
        <v>533</v>
      </c>
      <c r="D105" s="381">
        <v>2</v>
      </c>
      <c r="E105" s="381">
        <v>4</v>
      </c>
      <c r="F105" s="381">
        <v>5</v>
      </c>
      <c r="G105" s="381">
        <v>4</v>
      </c>
      <c r="H105" s="381">
        <v>2</v>
      </c>
      <c r="I105" s="381">
        <v>1</v>
      </c>
      <c r="O105" s="382">
        <v>18</v>
      </c>
    </row>
    <row r="106" spans="1:59" s="381" customFormat="1" ht="24" x14ac:dyDescent="0.2">
      <c r="B106" s="381" t="s">
        <v>415</v>
      </c>
      <c r="C106" s="377" t="s">
        <v>534</v>
      </c>
      <c r="E106" s="381">
        <v>8</v>
      </c>
      <c r="F106" s="381">
        <v>3</v>
      </c>
      <c r="G106" s="381">
        <v>1</v>
      </c>
      <c r="H106" s="381">
        <v>1</v>
      </c>
      <c r="I106" s="381">
        <v>1</v>
      </c>
      <c r="J106" s="381">
        <v>1</v>
      </c>
      <c r="O106" s="382">
        <v>15</v>
      </c>
    </row>
    <row r="107" spans="1:59" s="381" customFormat="1" ht="12" x14ac:dyDescent="0.2">
      <c r="B107" s="381" t="s">
        <v>416</v>
      </c>
      <c r="C107" s="377" t="s">
        <v>535</v>
      </c>
      <c r="D107" s="381">
        <v>3</v>
      </c>
      <c r="E107" s="381">
        <v>13</v>
      </c>
      <c r="F107" s="381">
        <v>9</v>
      </c>
      <c r="H107" s="381">
        <v>2</v>
      </c>
      <c r="I107" s="381">
        <v>3</v>
      </c>
      <c r="N107" s="381">
        <v>2</v>
      </c>
      <c r="O107" s="382">
        <v>32</v>
      </c>
    </row>
    <row r="108" spans="1:59" s="381" customFormat="1" ht="12" x14ac:dyDescent="0.2">
      <c r="B108" s="381" t="s">
        <v>417</v>
      </c>
      <c r="C108" s="377" t="s">
        <v>536</v>
      </c>
      <c r="D108" s="381">
        <v>2</v>
      </c>
      <c r="F108" s="381">
        <v>1</v>
      </c>
      <c r="O108" s="382">
        <v>3</v>
      </c>
    </row>
    <row r="109" spans="1:59" s="12" customFormat="1" ht="12" x14ac:dyDescent="0.2">
      <c r="A109" s="381"/>
      <c r="B109" s="381" t="s">
        <v>418</v>
      </c>
      <c r="C109" s="377" t="s">
        <v>537</v>
      </c>
      <c r="D109" s="381">
        <v>29</v>
      </c>
      <c r="E109" s="381">
        <v>3</v>
      </c>
      <c r="F109" s="381">
        <v>3</v>
      </c>
      <c r="G109" s="381">
        <v>4</v>
      </c>
      <c r="H109" s="381">
        <v>4</v>
      </c>
      <c r="I109" s="381">
        <v>1</v>
      </c>
      <c r="J109" s="381"/>
      <c r="K109" s="381"/>
      <c r="L109" s="381"/>
      <c r="M109" s="381"/>
      <c r="N109" s="381"/>
      <c r="O109" s="382">
        <v>44</v>
      </c>
      <c r="P109" s="381"/>
      <c r="Q109" s="381"/>
      <c r="R109" s="381"/>
      <c r="S109" s="381"/>
      <c r="T109" s="381"/>
      <c r="U109" s="381"/>
      <c r="V109" s="381"/>
      <c r="W109" s="381"/>
      <c r="X109" s="381"/>
      <c r="Y109" s="381"/>
      <c r="Z109" s="381"/>
      <c r="AA109" s="381"/>
      <c r="AB109" s="381"/>
      <c r="AC109" s="381"/>
      <c r="AD109" s="381"/>
      <c r="AE109" s="381"/>
      <c r="AF109" s="381"/>
      <c r="AG109" s="381"/>
      <c r="AH109" s="381"/>
      <c r="AI109" s="381"/>
      <c r="AJ109" s="381"/>
      <c r="AK109" s="381"/>
      <c r="AL109" s="381"/>
      <c r="AM109" s="381"/>
      <c r="AN109" s="381"/>
      <c r="AO109" s="381"/>
      <c r="AP109" s="381"/>
      <c r="AQ109" s="381"/>
      <c r="AR109" s="381"/>
      <c r="AS109" s="381"/>
      <c r="AT109" s="381"/>
      <c r="AU109" s="381"/>
      <c r="AV109" s="381"/>
      <c r="AW109" s="381"/>
      <c r="AX109" s="381"/>
      <c r="AY109" s="381"/>
      <c r="AZ109" s="381"/>
      <c r="BA109" s="381"/>
      <c r="BB109" s="381"/>
      <c r="BC109" s="381"/>
      <c r="BD109" s="381"/>
      <c r="BE109" s="381"/>
      <c r="BF109" s="381"/>
      <c r="BG109" s="381"/>
    </row>
    <row r="110" spans="1:59" s="381" customFormat="1" ht="12" x14ac:dyDescent="0.2">
      <c r="B110" s="381" t="s">
        <v>419</v>
      </c>
      <c r="C110" s="377" t="s">
        <v>538</v>
      </c>
      <c r="E110" s="381">
        <v>3</v>
      </c>
      <c r="F110" s="381">
        <v>7</v>
      </c>
      <c r="G110" s="381">
        <v>2</v>
      </c>
      <c r="H110" s="381">
        <v>1</v>
      </c>
      <c r="I110" s="381">
        <v>2</v>
      </c>
      <c r="O110" s="382">
        <v>15</v>
      </c>
    </row>
    <row r="111" spans="1:59" s="12" customFormat="1" ht="15" customHeight="1" thickBot="1" x14ac:dyDescent="0.25">
      <c r="A111" s="151" t="s">
        <v>153</v>
      </c>
      <c r="B111" s="151"/>
      <c r="C111" s="151"/>
      <c r="D111" s="152">
        <v>54</v>
      </c>
      <c r="E111" s="152">
        <v>58</v>
      </c>
      <c r="F111" s="152">
        <v>49</v>
      </c>
      <c r="G111" s="152">
        <v>26</v>
      </c>
      <c r="H111" s="152">
        <v>14</v>
      </c>
      <c r="I111" s="152">
        <v>17</v>
      </c>
      <c r="J111" s="152">
        <v>5</v>
      </c>
      <c r="K111" s="152"/>
      <c r="L111" s="152">
        <v>1</v>
      </c>
      <c r="M111" s="152"/>
      <c r="N111" s="152">
        <v>3</v>
      </c>
      <c r="O111" s="152">
        <v>227</v>
      </c>
    </row>
    <row r="112" spans="1:59" s="381" customFormat="1" ht="12.75" thickBot="1" x14ac:dyDescent="0.25">
      <c r="A112" s="334" t="s">
        <v>2</v>
      </c>
      <c r="B112" s="381" t="s">
        <v>423</v>
      </c>
      <c r="C112" s="377" t="s">
        <v>542</v>
      </c>
      <c r="E112" s="381">
        <v>1</v>
      </c>
      <c r="O112" s="382">
        <v>1</v>
      </c>
    </row>
    <row r="113" spans="1:59" s="381" customFormat="1" ht="15" customHeight="1" thickTop="1" thickBot="1" x14ac:dyDescent="0.25">
      <c r="A113" s="151" t="s">
        <v>169</v>
      </c>
      <c r="B113" s="151"/>
      <c r="C113" s="151"/>
      <c r="D113" s="152"/>
      <c r="E113" s="152">
        <v>1</v>
      </c>
      <c r="F113" s="152"/>
      <c r="G113" s="152"/>
      <c r="H113" s="152"/>
      <c r="I113" s="152"/>
      <c r="J113" s="152"/>
      <c r="K113" s="152"/>
      <c r="L113" s="152"/>
      <c r="M113" s="152"/>
      <c r="N113" s="152"/>
      <c r="O113" s="152">
        <v>1</v>
      </c>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row>
    <row r="114" spans="1:59" s="381" customFormat="1" ht="12.75" thickBot="1" x14ac:dyDescent="0.25">
      <c r="A114" s="334" t="s">
        <v>3</v>
      </c>
      <c r="B114" s="381" t="s">
        <v>424</v>
      </c>
      <c r="C114" s="379" t="s">
        <v>543</v>
      </c>
      <c r="D114" s="381">
        <v>1</v>
      </c>
      <c r="O114" s="382">
        <v>1</v>
      </c>
    </row>
    <row r="115" spans="1:59" s="12" customFormat="1" ht="12.75" thickTop="1" x14ac:dyDescent="0.2">
      <c r="A115" s="381"/>
      <c r="B115" s="381" t="s">
        <v>425</v>
      </c>
      <c r="C115" s="377" t="s">
        <v>544</v>
      </c>
      <c r="D115" s="381">
        <v>5</v>
      </c>
      <c r="E115" s="381">
        <v>2</v>
      </c>
      <c r="F115" s="381">
        <v>1</v>
      </c>
      <c r="G115" s="381">
        <v>4</v>
      </c>
      <c r="H115" s="381"/>
      <c r="I115" s="381"/>
      <c r="J115" s="381"/>
      <c r="K115" s="381"/>
      <c r="L115" s="381"/>
      <c r="M115" s="381"/>
      <c r="N115" s="381"/>
      <c r="O115" s="382">
        <v>12</v>
      </c>
      <c r="P115" s="381"/>
      <c r="Q115" s="381"/>
      <c r="R115" s="381"/>
      <c r="S115" s="381"/>
      <c r="T115" s="381"/>
      <c r="U115" s="381"/>
      <c r="V115" s="381"/>
      <c r="W115" s="381"/>
      <c r="X115" s="381"/>
      <c r="Y115" s="381"/>
      <c r="Z115" s="381"/>
      <c r="AA115" s="381"/>
      <c r="AB115" s="381"/>
      <c r="AC115" s="381"/>
      <c r="AD115" s="381"/>
      <c r="AE115" s="381"/>
      <c r="AF115" s="381"/>
      <c r="AG115" s="381"/>
      <c r="AH115" s="381"/>
      <c r="AI115" s="381"/>
      <c r="AJ115" s="381"/>
      <c r="AK115" s="381"/>
      <c r="AL115" s="381"/>
      <c r="AM115" s="381"/>
      <c r="AN115" s="381"/>
      <c r="AO115" s="381"/>
      <c r="AP115" s="381"/>
      <c r="AQ115" s="381"/>
      <c r="AR115" s="381"/>
      <c r="AS115" s="381"/>
      <c r="AT115" s="381"/>
      <c r="AU115" s="381"/>
      <c r="AV115" s="381"/>
      <c r="AW115" s="381"/>
      <c r="AX115" s="381"/>
      <c r="AY115" s="381"/>
      <c r="AZ115" s="381"/>
      <c r="BA115" s="381"/>
      <c r="BB115" s="381"/>
      <c r="BC115" s="381"/>
      <c r="BD115" s="381"/>
      <c r="BE115" s="381"/>
      <c r="BF115" s="381"/>
      <c r="BG115" s="381"/>
    </row>
    <row r="116" spans="1:59" s="381" customFormat="1" ht="12" x14ac:dyDescent="0.2">
      <c r="B116" s="381" t="s">
        <v>428</v>
      </c>
      <c r="C116" s="377" t="s">
        <v>547</v>
      </c>
      <c r="D116" s="381">
        <v>3</v>
      </c>
      <c r="O116" s="382">
        <v>3</v>
      </c>
    </row>
    <row r="117" spans="1:59" s="381" customFormat="1" ht="15" customHeight="1" thickBot="1" x14ac:dyDescent="0.25">
      <c r="A117" s="151" t="s">
        <v>190</v>
      </c>
      <c r="B117" s="151"/>
      <c r="C117" s="151"/>
      <c r="D117" s="152">
        <v>9</v>
      </c>
      <c r="E117" s="152">
        <v>2</v>
      </c>
      <c r="F117" s="152">
        <v>1</v>
      </c>
      <c r="G117" s="152">
        <v>4</v>
      </c>
      <c r="H117" s="152"/>
      <c r="I117" s="152"/>
      <c r="J117" s="152"/>
      <c r="K117" s="152"/>
      <c r="L117" s="152"/>
      <c r="M117" s="152"/>
      <c r="N117" s="152"/>
      <c r="O117" s="152">
        <v>16</v>
      </c>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row>
    <row r="118" spans="1:59" s="381" customFormat="1" ht="12.75" thickBot="1" x14ac:dyDescent="0.25">
      <c r="A118" s="334" t="s">
        <v>4</v>
      </c>
      <c r="B118" s="381" t="s">
        <v>430</v>
      </c>
      <c r="C118" s="379" t="s">
        <v>549</v>
      </c>
      <c r="D118" s="381">
        <v>1</v>
      </c>
      <c r="E118" s="381">
        <v>1</v>
      </c>
      <c r="F118" s="381">
        <v>3</v>
      </c>
      <c r="G118" s="381">
        <v>1</v>
      </c>
      <c r="H118" s="381">
        <v>1</v>
      </c>
      <c r="I118" s="381">
        <v>1</v>
      </c>
      <c r="J118" s="381">
        <v>1</v>
      </c>
      <c r="M118" s="381">
        <v>1</v>
      </c>
      <c r="O118" s="382">
        <v>10</v>
      </c>
    </row>
    <row r="119" spans="1:59" s="381" customFormat="1" ht="12.75" thickTop="1" x14ac:dyDescent="0.2">
      <c r="B119" s="381" t="s">
        <v>431</v>
      </c>
      <c r="C119" s="377" t="s">
        <v>550</v>
      </c>
      <c r="D119" s="381">
        <v>4</v>
      </c>
      <c r="E119" s="381">
        <v>4</v>
      </c>
      <c r="F119" s="381">
        <v>3</v>
      </c>
      <c r="G119" s="381">
        <v>4</v>
      </c>
      <c r="H119" s="381">
        <v>5</v>
      </c>
      <c r="O119" s="382">
        <v>20</v>
      </c>
    </row>
    <row r="120" spans="1:59" s="381" customFormat="1" ht="24" x14ac:dyDescent="0.2">
      <c r="B120" s="381" t="s">
        <v>432</v>
      </c>
      <c r="C120" s="377" t="s">
        <v>551</v>
      </c>
      <c r="E120" s="381">
        <v>2</v>
      </c>
      <c r="F120" s="381">
        <v>1</v>
      </c>
      <c r="G120" s="381">
        <v>1</v>
      </c>
      <c r="H120" s="381">
        <v>1</v>
      </c>
      <c r="O120" s="382">
        <v>5</v>
      </c>
    </row>
    <row r="121" spans="1:59" s="381" customFormat="1" ht="12" x14ac:dyDescent="0.2">
      <c r="B121" s="381" t="s">
        <v>433</v>
      </c>
      <c r="C121" s="377" t="s">
        <v>552</v>
      </c>
      <c r="D121" s="381">
        <v>17</v>
      </c>
      <c r="E121" s="381">
        <v>4</v>
      </c>
      <c r="F121" s="381">
        <v>7</v>
      </c>
      <c r="G121" s="381">
        <v>2</v>
      </c>
      <c r="H121" s="381">
        <v>2</v>
      </c>
      <c r="O121" s="382">
        <v>32</v>
      </c>
    </row>
    <row r="122" spans="1:59" s="381" customFormat="1" ht="12" x14ac:dyDescent="0.2">
      <c r="B122" s="381" t="s">
        <v>435</v>
      </c>
      <c r="C122" s="377" t="s">
        <v>554</v>
      </c>
      <c r="D122" s="381">
        <v>8</v>
      </c>
      <c r="E122" s="381">
        <v>24</v>
      </c>
      <c r="F122" s="381">
        <v>8</v>
      </c>
      <c r="G122" s="381">
        <v>7</v>
      </c>
      <c r="H122" s="381">
        <v>4</v>
      </c>
      <c r="I122" s="381">
        <v>2</v>
      </c>
      <c r="J122" s="381">
        <v>1</v>
      </c>
      <c r="K122" s="381">
        <v>1</v>
      </c>
      <c r="M122" s="381">
        <v>2</v>
      </c>
      <c r="O122" s="382">
        <v>57</v>
      </c>
    </row>
    <row r="123" spans="1:59" s="381" customFormat="1" ht="12" x14ac:dyDescent="0.2">
      <c r="B123" s="381" t="s">
        <v>436</v>
      </c>
      <c r="C123" s="377" t="s">
        <v>555</v>
      </c>
      <c r="D123" s="381">
        <v>17</v>
      </c>
      <c r="E123" s="381">
        <v>12</v>
      </c>
      <c r="F123" s="381">
        <v>9</v>
      </c>
      <c r="G123" s="381">
        <v>9</v>
      </c>
      <c r="H123" s="381">
        <v>4</v>
      </c>
      <c r="O123" s="382">
        <v>51</v>
      </c>
    </row>
    <row r="124" spans="1:59" s="381" customFormat="1" ht="12" x14ac:dyDescent="0.2">
      <c r="B124" s="381" t="s">
        <v>437</v>
      </c>
      <c r="C124" s="377" t="s">
        <v>556</v>
      </c>
      <c r="D124" s="381">
        <v>1</v>
      </c>
      <c r="F124" s="381">
        <v>1</v>
      </c>
      <c r="O124" s="382">
        <v>2</v>
      </c>
    </row>
    <row r="125" spans="1:59" s="381" customFormat="1" ht="12" x14ac:dyDescent="0.2">
      <c r="B125" s="381" t="s">
        <v>438</v>
      </c>
      <c r="C125" s="377" t="s">
        <v>557</v>
      </c>
      <c r="D125" s="381">
        <v>10</v>
      </c>
      <c r="E125" s="381">
        <v>6</v>
      </c>
      <c r="F125" s="381">
        <v>4</v>
      </c>
      <c r="G125" s="381">
        <v>1</v>
      </c>
      <c r="H125" s="381">
        <v>5</v>
      </c>
      <c r="O125" s="382">
        <v>26</v>
      </c>
    </row>
    <row r="126" spans="1:59" s="381" customFormat="1" ht="24" x14ac:dyDescent="0.2">
      <c r="B126" s="381" t="s">
        <v>439</v>
      </c>
      <c r="C126" s="377" t="s">
        <v>558</v>
      </c>
      <c r="D126" s="381">
        <v>10</v>
      </c>
      <c r="E126" s="381">
        <v>12</v>
      </c>
      <c r="F126" s="381">
        <v>15</v>
      </c>
      <c r="G126" s="381">
        <v>6</v>
      </c>
      <c r="H126" s="381">
        <v>2</v>
      </c>
      <c r="J126" s="381">
        <v>1</v>
      </c>
      <c r="K126" s="381">
        <v>1</v>
      </c>
      <c r="L126" s="381">
        <v>1</v>
      </c>
      <c r="O126" s="382">
        <v>48</v>
      </c>
    </row>
    <row r="127" spans="1:59" s="381" customFormat="1" ht="12" x14ac:dyDescent="0.2">
      <c r="B127" s="381" t="s">
        <v>440</v>
      </c>
      <c r="C127" s="377" t="s">
        <v>559</v>
      </c>
      <c r="D127" s="381">
        <v>1</v>
      </c>
      <c r="E127" s="381">
        <v>2</v>
      </c>
      <c r="F127" s="381">
        <v>3</v>
      </c>
      <c r="G127" s="381">
        <v>2</v>
      </c>
      <c r="J127" s="381">
        <v>2</v>
      </c>
      <c r="O127" s="382">
        <v>10</v>
      </c>
    </row>
    <row r="128" spans="1:59" s="381" customFormat="1" ht="12" x14ac:dyDescent="0.2">
      <c r="B128" s="381" t="s">
        <v>441</v>
      </c>
      <c r="C128" s="377" t="s">
        <v>560</v>
      </c>
      <c r="E128" s="381">
        <v>1</v>
      </c>
      <c r="F128" s="381">
        <v>1</v>
      </c>
      <c r="G128" s="381">
        <v>1</v>
      </c>
      <c r="O128" s="382">
        <v>3</v>
      </c>
    </row>
    <row r="129" spans="1:59" s="381" customFormat="1" ht="12" x14ac:dyDescent="0.2">
      <c r="B129" s="381" t="s">
        <v>442</v>
      </c>
      <c r="C129" s="377" t="s">
        <v>561</v>
      </c>
      <c r="D129" s="381">
        <v>30</v>
      </c>
      <c r="E129" s="381">
        <v>32</v>
      </c>
      <c r="F129" s="381">
        <v>12</v>
      </c>
      <c r="G129" s="381">
        <v>16</v>
      </c>
      <c r="H129" s="381">
        <v>25</v>
      </c>
      <c r="I129" s="381">
        <v>5</v>
      </c>
      <c r="K129" s="381">
        <v>5</v>
      </c>
      <c r="L129" s="381">
        <v>1</v>
      </c>
      <c r="N129" s="381">
        <v>2</v>
      </c>
      <c r="O129" s="382">
        <v>128</v>
      </c>
    </row>
    <row r="130" spans="1:59" s="381" customFormat="1" ht="12" x14ac:dyDescent="0.2">
      <c r="B130" s="381" t="s">
        <v>443</v>
      </c>
      <c r="C130" s="377" t="s">
        <v>562</v>
      </c>
      <c r="D130" s="381">
        <v>3</v>
      </c>
      <c r="F130" s="381">
        <v>1</v>
      </c>
      <c r="G130" s="381">
        <v>1</v>
      </c>
      <c r="H130" s="381">
        <v>3</v>
      </c>
      <c r="O130" s="382">
        <v>8</v>
      </c>
    </row>
    <row r="131" spans="1:59" s="381" customFormat="1" ht="12" x14ac:dyDescent="0.2">
      <c r="B131" s="381" t="s">
        <v>444</v>
      </c>
      <c r="C131" s="377" t="s">
        <v>563</v>
      </c>
      <c r="D131" s="381">
        <v>19</v>
      </c>
      <c r="E131" s="381">
        <v>10</v>
      </c>
      <c r="F131" s="381">
        <v>13</v>
      </c>
      <c r="G131" s="381">
        <v>8</v>
      </c>
      <c r="H131" s="381">
        <v>3</v>
      </c>
      <c r="O131" s="382">
        <v>53</v>
      </c>
    </row>
    <row r="132" spans="1:59" s="381" customFormat="1" ht="12" x14ac:dyDescent="0.2">
      <c r="B132" s="381" t="s">
        <v>445</v>
      </c>
      <c r="C132" s="377" t="s">
        <v>564</v>
      </c>
      <c r="D132" s="381">
        <v>7</v>
      </c>
      <c r="E132" s="381">
        <v>3</v>
      </c>
      <c r="F132" s="381">
        <v>7</v>
      </c>
      <c r="G132" s="381">
        <v>7</v>
      </c>
      <c r="H132" s="381">
        <v>5</v>
      </c>
      <c r="O132" s="382">
        <v>29</v>
      </c>
    </row>
    <row r="133" spans="1:59" s="381" customFormat="1" ht="12" x14ac:dyDescent="0.2">
      <c r="B133" s="381" t="s">
        <v>446</v>
      </c>
      <c r="C133" s="377" t="s">
        <v>565</v>
      </c>
      <c r="D133" s="381">
        <v>7</v>
      </c>
      <c r="E133" s="381">
        <v>3</v>
      </c>
      <c r="F133" s="381">
        <v>1</v>
      </c>
      <c r="H133" s="381">
        <v>1</v>
      </c>
      <c r="L133" s="381">
        <v>1</v>
      </c>
      <c r="O133" s="382">
        <v>13</v>
      </c>
    </row>
    <row r="134" spans="1:59" s="381" customFormat="1" ht="12" x14ac:dyDescent="0.2">
      <c r="B134" s="381" t="s">
        <v>447</v>
      </c>
      <c r="C134" s="377" t="s">
        <v>566</v>
      </c>
      <c r="D134" s="381">
        <v>2</v>
      </c>
      <c r="E134" s="381">
        <v>4</v>
      </c>
      <c r="F134" s="381">
        <v>2</v>
      </c>
      <c r="G134" s="381">
        <v>4</v>
      </c>
      <c r="H134" s="381">
        <v>3</v>
      </c>
      <c r="O134" s="382">
        <v>15</v>
      </c>
    </row>
    <row r="135" spans="1:59" s="381" customFormat="1" ht="12" x14ac:dyDescent="0.2">
      <c r="B135" s="381" t="s">
        <v>448</v>
      </c>
      <c r="C135" s="377" t="s">
        <v>567</v>
      </c>
      <c r="D135" s="381">
        <v>6</v>
      </c>
      <c r="E135" s="381">
        <v>2</v>
      </c>
      <c r="F135" s="381">
        <v>4</v>
      </c>
      <c r="H135" s="381">
        <v>1</v>
      </c>
      <c r="I135" s="381">
        <v>2</v>
      </c>
      <c r="J135" s="381">
        <v>1</v>
      </c>
      <c r="O135" s="382">
        <v>16</v>
      </c>
    </row>
    <row r="136" spans="1:59" s="381" customFormat="1" ht="24" x14ac:dyDescent="0.2">
      <c r="B136" s="381" t="s">
        <v>449</v>
      </c>
      <c r="C136" s="377" t="s">
        <v>568</v>
      </c>
      <c r="D136" s="381">
        <v>6</v>
      </c>
      <c r="E136" s="381">
        <v>1</v>
      </c>
      <c r="F136" s="381">
        <v>1</v>
      </c>
      <c r="G136" s="381">
        <v>4</v>
      </c>
      <c r="H136" s="381">
        <v>4</v>
      </c>
      <c r="O136" s="382">
        <v>16</v>
      </c>
    </row>
    <row r="137" spans="1:59" s="381" customFormat="1" ht="36" x14ac:dyDescent="0.2">
      <c r="B137" s="381" t="s">
        <v>450</v>
      </c>
      <c r="C137" s="377" t="s">
        <v>569</v>
      </c>
      <c r="D137" s="381">
        <v>7</v>
      </c>
      <c r="E137" s="381">
        <v>21</v>
      </c>
      <c r="F137" s="381">
        <v>8</v>
      </c>
      <c r="G137" s="381">
        <v>2</v>
      </c>
      <c r="H137" s="381">
        <v>6</v>
      </c>
      <c r="I137" s="381">
        <v>2</v>
      </c>
      <c r="J137" s="381">
        <v>1</v>
      </c>
      <c r="O137" s="382">
        <v>47</v>
      </c>
    </row>
    <row r="138" spans="1:59" s="381" customFormat="1" ht="12" x14ac:dyDescent="0.2">
      <c r="B138" s="381" t="s">
        <v>451</v>
      </c>
      <c r="C138" s="377" t="s">
        <v>570</v>
      </c>
      <c r="D138" s="381">
        <v>1</v>
      </c>
      <c r="E138" s="381">
        <v>2</v>
      </c>
      <c r="L138" s="381">
        <v>1</v>
      </c>
      <c r="O138" s="382">
        <v>4</v>
      </c>
    </row>
    <row r="139" spans="1:59" s="381" customFormat="1" ht="12" x14ac:dyDescent="0.2">
      <c r="B139" s="381" t="s">
        <v>452</v>
      </c>
      <c r="C139" s="377" t="s">
        <v>571</v>
      </c>
      <c r="D139" s="381">
        <v>6</v>
      </c>
      <c r="E139" s="381">
        <v>2</v>
      </c>
      <c r="F139" s="381">
        <v>1</v>
      </c>
      <c r="G139" s="381">
        <v>3</v>
      </c>
      <c r="O139" s="382">
        <v>12</v>
      </c>
    </row>
    <row r="140" spans="1:59" s="381" customFormat="1" ht="12" x14ac:dyDescent="0.2">
      <c r="B140" s="381" t="s">
        <v>453</v>
      </c>
      <c r="C140" s="377" t="s">
        <v>572</v>
      </c>
      <c r="D140" s="381">
        <v>3</v>
      </c>
      <c r="E140" s="381">
        <v>4</v>
      </c>
      <c r="F140" s="381">
        <v>1</v>
      </c>
      <c r="G140" s="381">
        <v>1</v>
      </c>
      <c r="H140" s="381">
        <v>1</v>
      </c>
      <c r="I140" s="381">
        <v>1</v>
      </c>
      <c r="O140" s="382">
        <v>11</v>
      </c>
    </row>
    <row r="141" spans="1:59" s="381" customFormat="1" ht="12" x14ac:dyDescent="0.2">
      <c r="B141" s="381" t="s">
        <v>454</v>
      </c>
      <c r="C141" s="377" t="s">
        <v>573</v>
      </c>
      <c r="D141" s="381">
        <v>2</v>
      </c>
      <c r="E141" s="381">
        <v>3</v>
      </c>
      <c r="F141" s="381">
        <v>1</v>
      </c>
      <c r="O141" s="382">
        <v>6</v>
      </c>
    </row>
    <row r="142" spans="1:59" s="12" customFormat="1" ht="12" x14ac:dyDescent="0.2">
      <c r="A142" s="381"/>
      <c r="B142" s="381" t="s">
        <v>455</v>
      </c>
      <c r="C142" s="377" t="s">
        <v>574</v>
      </c>
      <c r="D142" s="381">
        <v>3</v>
      </c>
      <c r="E142" s="381">
        <v>6</v>
      </c>
      <c r="F142" s="381">
        <v>3</v>
      </c>
      <c r="G142" s="381">
        <v>2</v>
      </c>
      <c r="H142" s="381">
        <v>3</v>
      </c>
      <c r="I142" s="381"/>
      <c r="J142" s="381"/>
      <c r="K142" s="381"/>
      <c r="L142" s="381"/>
      <c r="M142" s="381"/>
      <c r="N142" s="381"/>
      <c r="O142" s="382">
        <v>17</v>
      </c>
      <c r="P142" s="381"/>
      <c r="Q142" s="381"/>
      <c r="R142" s="381"/>
      <c r="S142" s="381"/>
      <c r="T142" s="381"/>
      <c r="U142" s="381"/>
      <c r="V142" s="381"/>
      <c r="W142" s="381"/>
      <c r="X142" s="381"/>
      <c r="Y142" s="381"/>
      <c r="Z142" s="381"/>
      <c r="AA142" s="381"/>
      <c r="AB142" s="381"/>
      <c r="AC142" s="381"/>
      <c r="AD142" s="381"/>
      <c r="AE142" s="381"/>
      <c r="AF142" s="381"/>
      <c r="AG142" s="381"/>
      <c r="AH142" s="381"/>
      <c r="AI142" s="381"/>
      <c r="AJ142" s="381"/>
      <c r="AK142" s="381"/>
      <c r="AL142" s="381"/>
      <c r="AM142" s="381"/>
      <c r="AN142" s="381"/>
      <c r="AO142" s="381"/>
      <c r="AP142" s="381"/>
      <c r="AQ142" s="381"/>
      <c r="AR142" s="381"/>
      <c r="AS142" s="381"/>
      <c r="AT142" s="381"/>
      <c r="AU142" s="381"/>
      <c r="AV142" s="381"/>
      <c r="AW142" s="381"/>
      <c r="AX142" s="381"/>
      <c r="AY142" s="381"/>
      <c r="AZ142" s="381"/>
      <c r="BA142" s="381"/>
      <c r="BB142" s="381"/>
      <c r="BC142" s="381"/>
      <c r="BD142" s="381"/>
      <c r="BE142" s="381"/>
      <c r="BF142" s="381"/>
      <c r="BG142" s="381"/>
    </row>
    <row r="143" spans="1:59" s="381" customFormat="1" ht="12" x14ac:dyDescent="0.2">
      <c r="B143" s="381" t="s">
        <v>456</v>
      </c>
      <c r="C143" s="377" t="s">
        <v>575</v>
      </c>
      <c r="D143" s="381">
        <v>3</v>
      </c>
      <c r="G143" s="381">
        <v>1</v>
      </c>
      <c r="O143" s="382">
        <v>4</v>
      </c>
    </row>
    <row r="144" spans="1:59" s="381" customFormat="1" ht="15" customHeight="1" thickBot="1" x14ac:dyDescent="0.25">
      <c r="A144" s="151" t="s">
        <v>236</v>
      </c>
      <c r="B144" s="151"/>
      <c r="C144" s="151"/>
      <c r="D144" s="152">
        <v>174</v>
      </c>
      <c r="E144" s="152">
        <v>161</v>
      </c>
      <c r="F144" s="152">
        <v>110</v>
      </c>
      <c r="G144" s="152">
        <v>83</v>
      </c>
      <c r="H144" s="152">
        <v>79</v>
      </c>
      <c r="I144" s="152">
        <v>13</v>
      </c>
      <c r="J144" s="152">
        <v>7</v>
      </c>
      <c r="K144" s="152">
        <v>7</v>
      </c>
      <c r="L144" s="152">
        <v>4</v>
      </c>
      <c r="M144" s="152">
        <v>3</v>
      </c>
      <c r="N144" s="152">
        <v>2</v>
      </c>
      <c r="O144" s="152">
        <v>643</v>
      </c>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row>
    <row r="145" spans="1:59" s="381" customFormat="1" ht="12.75" thickBot="1" x14ac:dyDescent="0.25">
      <c r="A145" s="334" t="s">
        <v>6</v>
      </c>
      <c r="B145" s="381" t="s">
        <v>458</v>
      </c>
      <c r="C145" s="379" t="s">
        <v>577</v>
      </c>
      <c r="D145" s="381">
        <v>1</v>
      </c>
      <c r="E145" s="381">
        <v>1</v>
      </c>
      <c r="I145" s="381">
        <v>2</v>
      </c>
      <c r="O145" s="382">
        <v>4</v>
      </c>
    </row>
    <row r="146" spans="1:59" s="381" customFormat="1" ht="12.75" thickTop="1" x14ac:dyDescent="0.2">
      <c r="B146" s="381" t="s">
        <v>463</v>
      </c>
      <c r="C146" s="377" t="s">
        <v>582</v>
      </c>
      <c r="D146" s="381">
        <v>1</v>
      </c>
      <c r="E146" s="381">
        <v>1</v>
      </c>
      <c r="F146" s="381">
        <v>3</v>
      </c>
      <c r="G146" s="381">
        <v>1</v>
      </c>
      <c r="H146" s="381">
        <v>1</v>
      </c>
      <c r="O146" s="382">
        <v>7</v>
      </c>
    </row>
    <row r="147" spans="1:59" s="381" customFormat="1" ht="12" x14ac:dyDescent="0.2">
      <c r="B147" s="381" t="s">
        <v>465</v>
      </c>
      <c r="C147" s="377" t="s">
        <v>584</v>
      </c>
      <c r="E147" s="381">
        <v>1</v>
      </c>
      <c r="O147" s="382">
        <v>1</v>
      </c>
    </row>
    <row r="148" spans="1:59" s="12" customFormat="1" ht="12" x14ac:dyDescent="0.2">
      <c r="A148" s="381"/>
      <c r="B148" s="381" t="s">
        <v>466</v>
      </c>
      <c r="C148" s="377" t="s">
        <v>585</v>
      </c>
      <c r="D148" s="381">
        <v>1</v>
      </c>
      <c r="E148" s="381">
        <v>1</v>
      </c>
      <c r="F148" s="381"/>
      <c r="G148" s="381">
        <v>1</v>
      </c>
      <c r="H148" s="381"/>
      <c r="I148" s="381"/>
      <c r="J148" s="381"/>
      <c r="K148" s="381"/>
      <c r="L148" s="381"/>
      <c r="M148" s="381"/>
      <c r="N148" s="381"/>
      <c r="O148" s="382">
        <v>3</v>
      </c>
      <c r="P148" s="381"/>
      <c r="Q148" s="381"/>
      <c r="R148" s="381"/>
      <c r="S148" s="381"/>
      <c r="T148" s="381"/>
      <c r="U148" s="381"/>
      <c r="V148" s="381"/>
      <c r="W148" s="381"/>
      <c r="X148" s="381"/>
      <c r="Y148" s="381"/>
      <c r="Z148" s="381"/>
      <c r="AA148" s="381"/>
      <c r="AB148" s="381"/>
      <c r="AC148" s="381"/>
      <c r="AD148" s="381"/>
      <c r="AE148" s="381"/>
      <c r="AF148" s="381"/>
      <c r="AG148" s="381"/>
      <c r="AH148" s="381"/>
      <c r="AI148" s="381"/>
      <c r="AJ148" s="381"/>
      <c r="AK148" s="381"/>
      <c r="AL148" s="381"/>
      <c r="AM148" s="381"/>
      <c r="AN148" s="381"/>
      <c r="AO148" s="381"/>
      <c r="AP148" s="381"/>
      <c r="AQ148" s="381"/>
      <c r="AR148" s="381"/>
      <c r="AS148" s="381"/>
      <c r="AT148" s="381"/>
      <c r="AU148" s="381"/>
      <c r="AV148" s="381"/>
      <c r="AW148" s="381"/>
      <c r="AX148" s="381"/>
      <c r="AY148" s="381"/>
      <c r="AZ148" s="381"/>
      <c r="BA148" s="381"/>
      <c r="BB148" s="381"/>
      <c r="BC148" s="381"/>
      <c r="BD148" s="381"/>
      <c r="BE148" s="381"/>
      <c r="BF148" s="381"/>
      <c r="BG148" s="381"/>
    </row>
    <row r="149" spans="1:59" s="381" customFormat="1" ht="12" x14ac:dyDescent="0.2">
      <c r="B149" s="381" t="s">
        <v>467</v>
      </c>
      <c r="C149" s="377" t="s">
        <v>586</v>
      </c>
      <c r="D149" s="381">
        <v>1</v>
      </c>
      <c r="F149" s="381">
        <v>1</v>
      </c>
      <c r="J149" s="381">
        <v>1</v>
      </c>
      <c r="O149" s="382">
        <v>3</v>
      </c>
    </row>
    <row r="150" spans="1:59" s="381" customFormat="1" ht="15" customHeight="1" thickBot="1" x14ac:dyDescent="0.25">
      <c r="A150" s="151" t="s">
        <v>253</v>
      </c>
      <c r="B150" s="151"/>
      <c r="C150" s="151"/>
      <c r="D150" s="152">
        <v>4</v>
      </c>
      <c r="E150" s="152">
        <v>4</v>
      </c>
      <c r="F150" s="152">
        <v>4</v>
      </c>
      <c r="G150" s="152">
        <v>2</v>
      </c>
      <c r="H150" s="152">
        <v>1</v>
      </c>
      <c r="I150" s="152">
        <v>2</v>
      </c>
      <c r="J150" s="152">
        <v>1</v>
      </c>
      <c r="K150" s="152"/>
      <c r="L150" s="152"/>
      <c r="M150" s="152"/>
      <c r="N150" s="152"/>
      <c r="O150" s="152">
        <v>18</v>
      </c>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row>
    <row r="151" spans="1:59" s="381" customFormat="1" ht="12.75" thickBot="1" x14ac:dyDescent="0.25">
      <c r="A151" s="334" t="s">
        <v>7</v>
      </c>
      <c r="B151" s="381" t="s">
        <v>468</v>
      </c>
      <c r="C151" s="379" t="s">
        <v>587</v>
      </c>
      <c r="D151" s="381">
        <v>2</v>
      </c>
      <c r="H151" s="381">
        <v>1</v>
      </c>
      <c r="O151" s="382">
        <v>3</v>
      </c>
    </row>
    <row r="152" spans="1:59" s="381" customFormat="1" ht="12.75" thickTop="1" x14ac:dyDescent="0.2">
      <c r="B152" s="381" t="s">
        <v>469</v>
      </c>
      <c r="C152" s="377" t="s">
        <v>588</v>
      </c>
      <c r="D152" s="381">
        <v>9</v>
      </c>
      <c r="E152" s="381">
        <v>6</v>
      </c>
      <c r="F152" s="381">
        <v>6</v>
      </c>
      <c r="G152" s="381">
        <v>7</v>
      </c>
      <c r="H152" s="381">
        <v>3</v>
      </c>
      <c r="L152" s="381">
        <v>1</v>
      </c>
      <c r="O152" s="382">
        <v>32</v>
      </c>
    </row>
    <row r="153" spans="1:59" s="381" customFormat="1" ht="12" x14ac:dyDescent="0.2">
      <c r="B153" s="381" t="s">
        <v>470</v>
      </c>
      <c r="C153" s="377" t="s">
        <v>589</v>
      </c>
      <c r="D153" s="381">
        <v>4</v>
      </c>
      <c r="E153" s="381">
        <v>1</v>
      </c>
      <c r="G153" s="381">
        <v>1</v>
      </c>
      <c r="H153" s="381">
        <v>3</v>
      </c>
      <c r="I153" s="381">
        <v>1</v>
      </c>
      <c r="O153" s="382">
        <v>10</v>
      </c>
    </row>
    <row r="154" spans="1:59" s="381" customFormat="1" ht="12" x14ac:dyDescent="0.2">
      <c r="B154" s="381" t="s">
        <v>471</v>
      </c>
      <c r="C154" s="377" t="s">
        <v>590</v>
      </c>
      <c r="D154" s="381">
        <v>27</v>
      </c>
      <c r="E154" s="381">
        <v>14</v>
      </c>
      <c r="F154" s="381">
        <v>14</v>
      </c>
      <c r="G154" s="381">
        <v>6</v>
      </c>
      <c r="H154" s="381">
        <v>5</v>
      </c>
      <c r="I154" s="381">
        <v>1</v>
      </c>
      <c r="J154" s="381">
        <v>1</v>
      </c>
      <c r="O154" s="382">
        <v>68</v>
      </c>
    </row>
    <row r="155" spans="1:59" s="381" customFormat="1" ht="24" x14ac:dyDescent="0.2">
      <c r="B155" s="381" t="s">
        <v>472</v>
      </c>
      <c r="C155" s="377" t="s">
        <v>591</v>
      </c>
      <c r="E155" s="381">
        <v>2</v>
      </c>
      <c r="F155" s="381">
        <v>5</v>
      </c>
      <c r="G155" s="381">
        <v>1</v>
      </c>
      <c r="H155" s="381">
        <v>2</v>
      </c>
      <c r="I155" s="381">
        <v>1</v>
      </c>
      <c r="O155" s="382">
        <v>11</v>
      </c>
    </row>
    <row r="156" spans="1:59" s="381" customFormat="1" ht="24" x14ac:dyDescent="0.2">
      <c r="B156" s="381" t="s">
        <v>473</v>
      </c>
      <c r="C156" s="377" t="s">
        <v>592</v>
      </c>
      <c r="D156" s="381">
        <v>9</v>
      </c>
      <c r="E156" s="381">
        <v>4</v>
      </c>
      <c r="F156" s="381">
        <v>1</v>
      </c>
      <c r="G156" s="381">
        <v>2</v>
      </c>
      <c r="H156" s="381">
        <v>2</v>
      </c>
      <c r="O156" s="382">
        <v>18</v>
      </c>
    </row>
    <row r="157" spans="1:59" s="12" customFormat="1" ht="12" x14ac:dyDescent="0.2">
      <c r="A157" s="381"/>
      <c r="B157" s="381" t="s">
        <v>475</v>
      </c>
      <c r="C157" s="377" t="s">
        <v>594</v>
      </c>
      <c r="D157" s="381">
        <v>1</v>
      </c>
      <c r="E157" s="381">
        <v>1</v>
      </c>
      <c r="F157" s="381">
        <v>6</v>
      </c>
      <c r="G157" s="381">
        <v>1</v>
      </c>
      <c r="H157" s="381">
        <v>1</v>
      </c>
      <c r="I157" s="381"/>
      <c r="J157" s="381"/>
      <c r="K157" s="381"/>
      <c r="L157" s="381"/>
      <c r="M157" s="381"/>
      <c r="N157" s="381"/>
      <c r="O157" s="382">
        <v>10</v>
      </c>
      <c r="P157" s="381"/>
      <c r="Q157" s="381"/>
      <c r="R157" s="381"/>
      <c r="S157" s="381"/>
      <c r="T157" s="381"/>
      <c r="U157" s="381"/>
      <c r="V157" s="381"/>
      <c r="W157" s="381"/>
      <c r="X157" s="381"/>
      <c r="Y157" s="381"/>
      <c r="Z157" s="381"/>
      <c r="AA157" s="381"/>
      <c r="AB157" s="381"/>
      <c r="AC157" s="381"/>
      <c r="AD157" s="381"/>
      <c r="AE157" s="381"/>
      <c r="AF157" s="381"/>
      <c r="AG157" s="381"/>
      <c r="AH157" s="381"/>
      <c r="AI157" s="381"/>
      <c r="AJ157" s="381"/>
      <c r="AK157" s="381"/>
      <c r="AL157" s="381"/>
      <c r="AM157" s="381"/>
      <c r="AN157" s="381"/>
      <c r="AO157" s="381"/>
      <c r="AP157" s="381"/>
      <c r="AQ157" s="381"/>
      <c r="AR157" s="381"/>
      <c r="AS157" s="381"/>
      <c r="AT157" s="381"/>
      <c r="AU157" s="381"/>
      <c r="AV157" s="381"/>
      <c r="AW157" s="381"/>
      <c r="AX157" s="381"/>
      <c r="AY157" s="381"/>
      <c r="AZ157" s="381"/>
      <c r="BA157" s="381"/>
      <c r="BB157" s="381"/>
      <c r="BC157" s="381"/>
      <c r="BD157" s="381"/>
      <c r="BE157" s="381"/>
      <c r="BF157" s="381"/>
      <c r="BG157" s="381"/>
    </row>
    <row r="158" spans="1:59" s="381" customFormat="1" ht="12" x14ac:dyDescent="0.2">
      <c r="B158" s="381" t="s">
        <v>476</v>
      </c>
      <c r="C158" s="377" t="s">
        <v>595</v>
      </c>
      <c r="D158" s="381">
        <v>10</v>
      </c>
      <c r="E158" s="381">
        <v>7</v>
      </c>
      <c r="F158" s="381">
        <v>7</v>
      </c>
      <c r="G158" s="381">
        <v>3</v>
      </c>
      <c r="H158" s="381">
        <v>1</v>
      </c>
      <c r="I158" s="381">
        <v>1</v>
      </c>
      <c r="O158" s="382">
        <v>29</v>
      </c>
    </row>
    <row r="159" spans="1:59" s="381" customFormat="1" ht="15" customHeight="1" thickBot="1" x14ac:dyDescent="0.25">
      <c r="A159" s="151" t="s">
        <v>273</v>
      </c>
      <c r="B159" s="151"/>
      <c r="C159" s="151"/>
      <c r="D159" s="152">
        <v>62</v>
      </c>
      <c r="E159" s="152">
        <v>35</v>
      </c>
      <c r="F159" s="152">
        <v>39</v>
      </c>
      <c r="G159" s="152">
        <v>21</v>
      </c>
      <c r="H159" s="152">
        <v>18</v>
      </c>
      <c r="I159" s="152">
        <v>4</v>
      </c>
      <c r="J159" s="152">
        <v>1</v>
      </c>
      <c r="K159" s="152"/>
      <c r="L159" s="152">
        <v>1</v>
      </c>
      <c r="M159" s="152"/>
      <c r="N159" s="152"/>
      <c r="O159" s="152">
        <v>181</v>
      </c>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row>
    <row r="160" spans="1:59" s="381" customFormat="1" ht="12.75" thickBot="1" x14ac:dyDescent="0.25">
      <c r="A160" s="334" t="s">
        <v>8</v>
      </c>
      <c r="B160" s="381" t="s">
        <v>477</v>
      </c>
      <c r="C160" s="379" t="s">
        <v>596</v>
      </c>
      <c r="D160" s="381">
        <v>2</v>
      </c>
      <c r="E160" s="381">
        <v>3</v>
      </c>
      <c r="F160" s="381">
        <v>3</v>
      </c>
      <c r="G160" s="381">
        <v>3</v>
      </c>
      <c r="J160" s="381">
        <v>1</v>
      </c>
      <c r="O160" s="382">
        <v>12</v>
      </c>
    </row>
    <row r="161" spans="1:59" s="381" customFormat="1" ht="12.75" thickTop="1" x14ac:dyDescent="0.2">
      <c r="B161" s="381" t="s">
        <v>478</v>
      </c>
      <c r="C161" s="377" t="s">
        <v>597</v>
      </c>
      <c r="D161" s="381">
        <v>4</v>
      </c>
      <c r="E161" s="381">
        <v>1</v>
      </c>
      <c r="F161" s="381">
        <v>1</v>
      </c>
      <c r="G161" s="381">
        <v>3</v>
      </c>
      <c r="H161" s="381">
        <v>2</v>
      </c>
      <c r="O161" s="382">
        <v>11</v>
      </c>
    </row>
    <row r="162" spans="1:59" s="381" customFormat="1" ht="12" x14ac:dyDescent="0.2">
      <c r="B162" s="381" t="s">
        <v>479</v>
      </c>
      <c r="C162" s="377" t="s">
        <v>598</v>
      </c>
      <c r="D162" s="381">
        <v>1</v>
      </c>
      <c r="E162" s="381">
        <v>3</v>
      </c>
      <c r="F162" s="381">
        <v>4</v>
      </c>
      <c r="O162" s="382">
        <v>8</v>
      </c>
    </row>
    <row r="163" spans="1:59" s="381" customFormat="1" ht="24" x14ac:dyDescent="0.2">
      <c r="B163" s="381" t="s">
        <v>481</v>
      </c>
      <c r="C163" s="377" t="s">
        <v>600</v>
      </c>
      <c r="D163" s="381">
        <v>2</v>
      </c>
      <c r="E163" s="381">
        <v>1</v>
      </c>
      <c r="F163" s="381">
        <v>1</v>
      </c>
      <c r="H163" s="381">
        <v>1</v>
      </c>
      <c r="I163" s="381">
        <v>1</v>
      </c>
      <c r="O163" s="382">
        <v>6</v>
      </c>
    </row>
    <row r="164" spans="1:59" s="381" customFormat="1" ht="12" x14ac:dyDescent="0.2">
      <c r="B164" s="381" t="s">
        <v>482</v>
      </c>
      <c r="C164" s="377" t="s">
        <v>601</v>
      </c>
      <c r="J164" s="381">
        <v>1</v>
      </c>
      <c r="O164" s="382">
        <v>1</v>
      </c>
    </row>
    <row r="165" spans="1:59" s="381" customFormat="1" ht="12" x14ac:dyDescent="0.2">
      <c r="B165" s="381" t="s">
        <v>483</v>
      </c>
      <c r="C165" s="377" t="s">
        <v>602</v>
      </c>
      <c r="D165" s="381">
        <v>1</v>
      </c>
      <c r="O165" s="382">
        <v>1</v>
      </c>
    </row>
    <row r="166" spans="1:59" s="381" customFormat="1" ht="12" x14ac:dyDescent="0.2">
      <c r="B166" s="381" t="s">
        <v>485</v>
      </c>
      <c r="C166" s="377" t="s">
        <v>604</v>
      </c>
      <c r="D166" s="381">
        <v>2</v>
      </c>
      <c r="E166" s="381">
        <v>3</v>
      </c>
      <c r="F166" s="381">
        <v>1</v>
      </c>
      <c r="G166" s="381">
        <v>1</v>
      </c>
      <c r="O166" s="382">
        <v>7</v>
      </c>
    </row>
    <row r="167" spans="1:59" s="381" customFormat="1" ht="12" x14ac:dyDescent="0.2">
      <c r="B167" s="381" t="s">
        <v>486</v>
      </c>
      <c r="C167" s="377" t="s">
        <v>605</v>
      </c>
      <c r="D167" s="381">
        <v>4</v>
      </c>
      <c r="E167" s="381">
        <v>7</v>
      </c>
      <c r="F167" s="381">
        <v>3</v>
      </c>
      <c r="H167" s="381">
        <v>1</v>
      </c>
      <c r="I167" s="381">
        <v>3</v>
      </c>
      <c r="O167" s="382">
        <v>18</v>
      </c>
    </row>
    <row r="168" spans="1:59" s="381" customFormat="1" ht="12" x14ac:dyDescent="0.2">
      <c r="B168" s="381" t="s">
        <v>487</v>
      </c>
      <c r="C168" s="377" t="s">
        <v>606</v>
      </c>
      <c r="D168" s="381">
        <v>5</v>
      </c>
      <c r="E168" s="381">
        <v>3</v>
      </c>
      <c r="F168" s="381">
        <v>1</v>
      </c>
      <c r="G168" s="381">
        <v>1</v>
      </c>
      <c r="H168" s="381">
        <v>1</v>
      </c>
      <c r="O168" s="382">
        <v>11</v>
      </c>
    </row>
    <row r="169" spans="1:59" s="381" customFormat="1" ht="12" x14ac:dyDescent="0.2">
      <c r="B169" s="381" t="s">
        <v>488</v>
      </c>
      <c r="C169" s="377" t="s">
        <v>607</v>
      </c>
      <c r="E169" s="381">
        <v>1</v>
      </c>
      <c r="O169" s="382">
        <v>1</v>
      </c>
    </row>
    <row r="170" spans="1:59" s="12" customFormat="1" ht="12" x14ac:dyDescent="0.2">
      <c r="A170" s="381"/>
      <c r="B170" s="381" t="s">
        <v>489</v>
      </c>
      <c r="C170" s="377" t="s">
        <v>608</v>
      </c>
      <c r="D170" s="381">
        <v>5</v>
      </c>
      <c r="E170" s="381"/>
      <c r="F170" s="381">
        <v>3</v>
      </c>
      <c r="G170" s="381">
        <v>1</v>
      </c>
      <c r="H170" s="381"/>
      <c r="I170" s="381"/>
      <c r="J170" s="381"/>
      <c r="K170" s="381"/>
      <c r="L170" s="381"/>
      <c r="M170" s="381"/>
      <c r="N170" s="381"/>
      <c r="O170" s="382">
        <v>9</v>
      </c>
      <c r="P170" s="381"/>
      <c r="Q170" s="381"/>
      <c r="R170" s="381"/>
      <c r="S170" s="381"/>
      <c r="T170" s="381"/>
      <c r="U170" s="381"/>
      <c r="V170" s="381"/>
      <c r="W170" s="381"/>
      <c r="X170" s="381"/>
      <c r="Y170" s="381"/>
      <c r="Z170" s="381"/>
      <c r="AA170" s="381"/>
      <c r="AB170" s="381"/>
      <c r="AC170" s="381"/>
      <c r="AD170" s="381"/>
      <c r="AE170" s="381"/>
      <c r="AF170" s="381"/>
      <c r="AG170" s="381"/>
      <c r="AH170" s="381"/>
      <c r="AI170" s="381"/>
      <c r="AJ170" s="381"/>
      <c r="AK170" s="381"/>
      <c r="AL170" s="381"/>
      <c r="AM170" s="381"/>
      <c r="AN170" s="381"/>
      <c r="AO170" s="381"/>
      <c r="AP170" s="381"/>
      <c r="AQ170" s="381"/>
      <c r="AR170" s="381"/>
      <c r="AS170" s="381"/>
      <c r="AT170" s="381"/>
      <c r="AU170" s="381"/>
      <c r="AV170" s="381"/>
      <c r="AW170" s="381"/>
      <c r="AX170" s="381"/>
      <c r="AY170" s="381"/>
      <c r="AZ170" s="381"/>
      <c r="BA170" s="381"/>
      <c r="BB170" s="381"/>
      <c r="BC170" s="381"/>
      <c r="BD170" s="381"/>
      <c r="BE170" s="381"/>
      <c r="BF170" s="381"/>
      <c r="BG170" s="381"/>
    </row>
    <row r="171" spans="1:59" s="381" customFormat="1" ht="12" x14ac:dyDescent="0.2">
      <c r="B171" s="381" t="s">
        <v>490</v>
      </c>
      <c r="C171" s="377" t="s">
        <v>609</v>
      </c>
      <c r="D171" s="381">
        <v>10</v>
      </c>
      <c r="E171" s="381">
        <v>11</v>
      </c>
      <c r="F171" s="381">
        <v>9</v>
      </c>
      <c r="G171" s="381">
        <v>8</v>
      </c>
      <c r="H171" s="381">
        <v>3</v>
      </c>
      <c r="O171" s="382">
        <v>41</v>
      </c>
    </row>
    <row r="172" spans="1:59" s="381" customFormat="1" ht="15" customHeight="1" thickBot="1" x14ac:dyDescent="0.25">
      <c r="A172" s="151" t="s">
        <v>291</v>
      </c>
      <c r="B172" s="151"/>
      <c r="C172" s="151"/>
      <c r="D172" s="152">
        <v>36</v>
      </c>
      <c r="E172" s="152">
        <v>33</v>
      </c>
      <c r="F172" s="152">
        <v>26</v>
      </c>
      <c r="G172" s="152">
        <v>17</v>
      </c>
      <c r="H172" s="152">
        <v>8</v>
      </c>
      <c r="I172" s="152">
        <v>4</v>
      </c>
      <c r="J172" s="152">
        <v>2</v>
      </c>
      <c r="K172" s="152"/>
      <c r="L172" s="152"/>
      <c r="M172" s="152"/>
      <c r="N172" s="152"/>
      <c r="O172" s="152">
        <v>126</v>
      </c>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row>
    <row r="173" spans="1:59" s="381" customFormat="1" ht="24.75" thickBot="1" x14ac:dyDescent="0.25">
      <c r="A173" s="334" t="s">
        <v>9</v>
      </c>
      <c r="B173" s="381" t="s">
        <v>491</v>
      </c>
      <c r="C173" s="379" t="s">
        <v>610</v>
      </c>
      <c r="D173" s="381">
        <v>4</v>
      </c>
      <c r="F173" s="381">
        <v>5</v>
      </c>
      <c r="G173" s="381">
        <v>1</v>
      </c>
      <c r="H173" s="381">
        <v>4</v>
      </c>
      <c r="J173" s="381">
        <v>1</v>
      </c>
      <c r="O173" s="382">
        <v>15</v>
      </c>
    </row>
    <row r="174" spans="1:59" s="381" customFormat="1" ht="12.75" thickTop="1" x14ac:dyDescent="0.2">
      <c r="B174" s="381" t="s">
        <v>492</v>
      </c>
      <c r="C174" s="377" t="s">
        <v>611</v>
      </c>
      <c r="E174" s="381">
        <v>1</v>
      </c>
      <c r="O174" s="382">
        <v>1</v>
      </c>
    </row>
    <row r="175" spans="1:59" s="381" customFormat="1" ht="12" x14ac:dyDescent="0.2">
      <c r="B175" s="381" t="s">
        <v>495</v>
      </c>
      <c r="C175" s="377" t="s">
        <v>614</v>
      </c>
      <c r="F175" s="381">
        <v>1</v>
      </c>
      <c r="O175" s="382">
        <v>1</v>
      </c>
    </row>
    <row r="176" spans="1:59" s="12" customFormat="1" ht="12" x14ac:dyDescent="0.2">
      <c r="A176" s="381"/>
      <c r="B176" s="381" t="s">
        <v>496</v>
      </c>
      <c r="C176" s="377" t="s">
        <v>615</v>
      </c>
      <c r="D176" s="381">
        <v>1</v>
      </c>
      <c r="E176" s="381">
        <v>1</v>
      </c>
      <c r="F176" s="381"/>
      <c r="G176" s="381">
        <v>1</v>
      </c>
      <c r="H176" s="381"/>
      <c r="I176" s="381"/>
      <c r="J176" s="381"/>
      <c r="K176" s="381"/>
      <c r="L176" s="381"/>
      <c r="M176" s="381"/>
      <c r="N176" s="381"/>
      <c r="O176" s="382">
        <v>3</v>
      </c>
      <c r="P176" s="381"/>
      <c r="Q176" s="381"/>
      <c r="R176" s="381"/>
      <c r="S176" s="381"/>
      <c r="T176" s="381"/>
      <c r="U176" s="381"/>
      <c r="V176" s="381"/>
      <c r="W176" s="381"/>
      <c r="X176" s="381"/>
      <c r="Y176" s="381"/>
      <c r="Z176" s="381"/>
      <c r="AA176" s="381"/>
      <c r="AB176" s="381"/>
      <c r="AC176" s="381"/>
      <c r="AD176" s="381"/>
      <c r="AE176" s="381"/>
      <c r="AF176" s="381"/>
      <c r="AG176" s="381"/>
      <c r="AH176" s="381"/>
      <c r="AI176" s="381"/>
      <c r="AJ176" s="381"/>
      <c r="AK176" s="381"/>
      <c r="AL176" s="381"/>
      <c r="AM176" s="381"/>
      <c r="AN176" s="381"/>
      <c r="AO176" s="381"/>
      <c r="AP176" s="381"/>
      <c r="AQ176" s="381"/>
      <c r="AR176" s="381"/>
      <c r="AS176" s="381"/>
      <c r="AT176" s="381"/>
      <c r="AU176" s="381"/>
      <c r="AV176" s="381"/>
      <c r="AW176" s="381"/>
      <c r="AX176" s="381"/>
      <c r="AY176" s="381"/>
      <c r="AZ176" s="381"/>
      <c r="BA176" s="381"/>
      <c r="BB176" s="381"/>
      <c r="BC176" s="381"/>
      <c r="BD176" s="381"/>
      <c r="BE176" s="381"/>
      <c r="BF176" s="381"/>
      <c r="BG176" s="381"/>
    </row>
    <row r="177" spans="1:59" s="381" customFormat="1" ht="12" x14ac:dyDescent="0.2">
      <c r="B177" s="381" t="s">
        <v>497</v>
      </c>
      <c r="C177" s="377" t="s">
        <v>616</v>
      </c>
      <c r="F177" s="381">
        <v>1</v>
      </c>
      <c r="O177" s="382">
        <v>1</v>
      </c>
    </row>
    <row r="178" spans="1:59" s="381" customFormat="1" ht="15" customHeight="1" thickBot="1" x14ac:dyDescent="0.25">
      <c r="A178" s="151" t="s">
        <v>301</v>
      </c>
      <c r="B178" s="151"/>
      <c r="C178" s="151"/>
      <c r="D178" s="152">
        <v>5</v>
      </c>
      <c r="E178" s="152">
        <v>2</v>
      </c>
      <c r="F178" s="152">
        <v>7</v>
      </c>
      <c r="G178" s="152">
        <v>2</v>
      </c>
      <c r="H178" s="152">
        <v>4</v>
      </c>
      <c r="I178" s="152"/>
      <c r="J178" s="152">
        <v>1</v>
      </c>
      <c r="K178" s="152"/>
      <c r="L178" s="152"/>
      <c r="M178" s="152"/>
      <c r="N178" s="152"/>
      <c r="O178" s="152">
        <v>21</v>
      </c>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row>
    <row r="179" spans="1:59" s="381" customFormat="1" ht="12.75" thickBot="1" x14ac:dyDescent="0.25">
      <c r="A179" s="334" t="s">
        <v>10</v>
      </c>
      <c r="B179" s="381" t="s">
        <v>498</v>
      </c>
      <c r="C179" s="379" t="s">
        <v>617</v>
      </c>
      <c r="E179" s="381">
        <v>2</v>
      </c>
      <c r="F179" s="381">
        <v>1</v>
      </c>
      <c r="G179" s="381">
        <v>1</v>
      </c>
      <c r="H179" s="381">
        <v>2</v>
      </c>
      <c r="I179" s="381">
        <v>1</v>
      </c>
      <c r="J179" s="381">
        <v>1</v>
      </c>
      <c r="O179" s="382">
        <v>8</v>
      </c>
    </row>
    <row r="180" spans="1:59" s="381" customFormat="1" ht="12.75" thickTop="1" x14ac:dyDescent="0.2">
      <c r="B180" s="381" t="s">
        <v>499</v>
      </c>
      <c r="C180" s="377" t="s">
        <v>618</v>
      </c>
      <c r="D180" s="381">
        <v>5</v>
      </c>
      <c r="E180" s="381">
        <v>8</v>
      </c>
      <c r="F180" s="381">
        <v>4</v>
      </c>
      <c r="G180" s="381">
        <v>3</v>
      </c>
      <c r="J180" s="381">
        <v>1</v>
      </c>
      <c r="L180" s="381">
        <v>1</v>
      </c>
      <c r="O180" s="382">
        <v>22</v>
      </c>
    </row>
    <row r="181" spans="1:59" s="381" customFormat="1" ht="12" x14ac:dyDescent="0.2">
      <c r="B181" s="381" t="s">
        <v>500</v>
      </c>
      <c r="C181" s="377" t="s">
        <v>619</v>
      </c>
      <c r="D181" s="381">
        <v>1</v>
      </c>
      <c r="O181" s="382">
        <v>1</v>
      </c>
    </row>
    <row r="182" spans="1:59" s="381" customFormat="1" ht="12" x14ac:dyDescent="0.2">
      <c r="B182" s="381" t="s">
        <v>501</v>
      </c>
      <c r="C182" s="377" t="s">
        <v>620</v>
      </c>
      <c r="D182" s="381">
        <v>1</v>
      </c>
      <c r="E182" s="381">
        <v>1</v>
      </c>
      <c r="G182" s="381">
        <v>1</v>
      </c>
      <c r="O182" s="382">
        <v>3</v>
      </c>
    </row>
    <row r="183" spans="1:59" s="381" customFormat="1" ht="12" x14ac:dyDescent="0.2">
      <c r="B183" s="381" t="s">
        <v>502</v>
      </c>
      <c r="C183" s="377" t="s">
        <v>621</v>
      </c>
      <c r="J183" s="381">
        <v>1</v>
      </c>
      <c r="L183" s="381">
        <v>1</v>
      </c>
      <c r="O183" s="382">
        <v>2</v>
      </c>
    </row>
    <row r="184" spans="1:59" s="12" customFormat="1" ht="24" x14ac:dyDescent="0.2">
      <c r="A184" s="381"/>
      <c r="B184" s="381" t="s">
        <v>503</v>
      </c>
      <c r="C184" s="377" t="s">
        <v>622</v>
      </c>
      <c r="D184" s="381"/>
      <c r="E184" s="381">
        <v>1</v>
      </c>
      <c r="F184" s="381"/>
      <c r="G184" s="381"/>
      <c r="H184" s="381"/>
      <c r="I184" s="381">
        <v>1</v>
      </c>
      <c r="J184" s="381"/>
      <c r="K184" s="381"/>
      <c r="L184" s="381"/>
      <c r="M184" s="381"/>
      <c r="N184" s="381"/>
      <c r="O184" s="382">
        <v>2</v>
      </c>
      <c r="P184" s="381"/>
      <c r="Q184" s="381"/>
      <c r="R184" s="381"/>
      <c r="S184" s="381"/>
      <c r="T184" s="381"/>
      <c r="U184" s="381"/>
      <c r="V184" s="381"/>
      <c r="W184" s="381"/>
      <c r="X184" s="381"/>
      <c r="Y184" s="381"/>
      <c r="Z184" s="381"/>
      <c r="AA184" s="381"/>
      <c r="AB184" s="381"/>
      <c r="AC184" s="381"/>
      <c r="AD184" s="381"/>
      <c r="AE184" s="381"/>
      <c r="AF184" s="381"/>
      <c r="AG184" s="381"/>
      <c r="AH184" s="381"/>
      <c r="AI184" s="381"/>
      <c r="AJ184" s="381"/>
      <c r="AK184" s="381"/>
      <c r="AL184" s="381"/>
      <c r="AM184" s="381"/>
      <c r="AN184" s="381"/>
      <c r="AO184" s="381"/>
      <c r="AP184" s="381"/>
      <c r="AQ184" s="381"/>
      <c r="AR184" s="381"/>
      <c r="AS184" s="381"/>
      <c r="AT184" s="381"/>
      <c r="AU184" s="381"/>
      <c r="AV184" s="381"/>
      <c r="AW184" s="381"/>
      <c r="AX184" s="381"/>
      <c r="AY184" s="381"/>
      <c r="AZ184" s="381"/>
      <c r="BA184" s="381"/>
      <c r="BB184" s="381"/>
      <c r="BC184" s="381"/>
      <c r="BD184" s="381"/>
      <c r="BE184" s="381"/>
      <c r="BF184" s="381"/>
      <c r="BG184" s="381"/>
    </row>
    <row r="185" spans="1:59" s="381" customFormat="1" ht="12" x14ac:dyDescent="0.2">
      <c r="B185" s="381" t="s">
        <v>504</v>
      </c>
      <c r="C185" s="377" t="s">
        <v>623</v>
      </c>
      <c r="E185" s="381">
        <v>1</v>
      </c>
      <c r="F185" s="381">
        <v>1</v>
      </c>
      <c r="G185" s="381">
        <v>1</v>
      </c>
      <c r="I185" s="381">
        <v>1</v>
      </c>
      <c r="M185" s="381">
        <v>1</v>
      </c>
      <c r="O185" s="382">
        <v>5</v>
      </c>
    </row>
    <row r="186" spans="1:59" s="12" customFormat="1" ht="15" customHeight="1" thickBot="1" x14ac:dyDescent="0.25">
      <c r="A186" s="151" t="s">
        <v>311</v>
      </c>
      <c r="B186" s="151"/>
      <c r="C186" s="151"/>
      <c r="D186" s="152">
        <v>7</v>
      </c>
      <c r="E186" s="152">
        <v>13</v>
      </c>
      <c r="F186" s="152">
        <v>6</v>
      </c>
      <c r="G186" s="152">
        <v>6</v>
      </c>
      <c r="H186" s="152">
        <v>2</v>
      </c>
      <c r="I186" s="152">
        <v>3</v>
      </c>
      <c r="J186" s="152">
        <v>3</v>
      </c>
      <c r="K186" s="152"/>
      <c r="L186" s="152">
        <v>2</v>
      </c>
      <c r="M186" s="152">
        <v>1</v>
      </c>
      <c r="N186" s="152"/>
      <c r="O186" s="152">
        <v>43</v>
      </c>
    </row>
    <row r="187" spans="1:59" s="12" customFormat="1" ht="15" customHeight="1" x14ac:dyDescent="0.2">
      <c r="A187" s="381"/>
      <c r="B187" s="381" t="s">
        <v>731</v>
      </c>
      <c r="C187" s="381"/>
      <c r="D187" s="381">
        <v>46</v>
      </c>
      <c r="E187" s="381">
        <v>36</v>
      </c>
      <c r="F187" s="381">
        <v>37</v>
      </c>
      <c r="G187" s="381">
        <v>28</v>
      </c>
      <c r="H187" s="381">
        <v>20</v>
      </c>
      <c r="I187" s="381">
        <v>1</v>
      </c>
      <c r="J187" s="381">
        <v>5</v>
      </c>
      <c r="K187" s="381">
        <v>1</v>
      </c>
      <c r="L187" s="381"/>
      <c r="M187" s="381">
        <v>1</v>
      </c>
      <c r="N187" s="381"/>
      <c r="O187" s="381">
        <v>175</v>
      </c>
      <c r="P187" s="381"/>
      <c r="Q187" s="381"/>
      <c r="R187" s="381"/>
      <c r="S187" s="381"/>
      <c r="T187" s="381"/>
      <c r="U187" s="381"/>
      <c r="V187" s="381"/>
      <c r="W187" s="381"/>
      <c r="X187" s="381"/>
      <c r="Y187" s="381"/>
      <c r="Z187" s="381"/>
      <c r="AA187" s="381"/>
      <c r="AB187" s="381"/>
      <c r="AC187" s="381"/>
      <c r="AD187" s="381"/>
      <c r="AE187" s="381"/>
      <c r="AF187" s="381"/>
      <c r="AG187" s="381"/>
      <c r="AH187" s="381"/>
      <c r="AI187" s="381"/>
      <c r="AJ187" s="381"/>
      <c r="AK187" s="381"/>
      <c r="AL187" s="381"/>
      <c r="AM187" s="381"/>
      <c r="AN187" s="381"/>
      <c r="AO187" s="381"/>
      <c r="AP187" s="381"/>
      <c r="AQ187" s="381"/>
      <c r="AR187" s="381"/>
      <c r="AS187" s="381"/>
      <c r="AT187" s="381"/>
      <c r="AU187" s="381"/>
      <c r="AV187" s="381"/>
      <c r="AW187" s="381"/>
      <c r="AX187" s="381"/>
      <c r="AY187" s="381"/>
      <c r="AZ187" s="381"/>
      <c r="BA187" s="381"/>
      <c r="BB187" s="381"/>
      <c r="BC187" s="381"/>
      <c r="BD187" s="381"/>
      <c r="BE187" s="381"/>
      <c r="BF187" s="381"/>
      <c r="BG187" s="381"/>
    </row>
    <row r="188" spans="1:59" s="12" customFormat="1" ht="15" customHeight="1" thickBot="1" x14ac:dyDescent="0.25">
      <c r="A188" s="290" t="s">
        <v>777</v>
      </c>
      <c r="B188" s="291"/>
      <c r="C188" s="291"/>
      <c r="D188" s="291">
        <v>397</v>
      </c>
      <c r="E188" s="291">
        <v>345</v>
      </c>
      <c r="F188" s="291">
        <v>279</v>
      </c>
      <c r="G188" s="291">
        <v>189</v>
      </c>
      <c r="H188" s="291">
        <v>146</v>
      </c>
      <c r="I188" s="291">
        <v>44</v>
      </c>
      <c r="J188" s="291">
        <v>25</v>
      </c>
      <c r="K188" s="291">
        <v>8</v>
      </c>
      <c r="L188" s="291">
        <v>8</v>
      </c>
      <c r="M188" s="291">
        <v>5</v>
      </c>
      <c r="N188" s="291">
        <v>5</v>
      </c>
      <c r="O188" s="291">
        <v>1451</v>
      </c>
    </row>
    <row r="189" spans="1:59" s="12" customFormat="1" ht="18.75" thickTop="1" x14ac:dyDescent="0.25">
      <c r="A189" s="7"/>
      <c r="B189" s="5"/>
      <c r="C189" s="14"/>
      <c r="D189" s="14"/>
      <c r="E189" s="14"/>
      <c r="F189" s="14"/>
      <c r="G189" s="14"/>
      <c r="H189" s="14"/>
      <c r="I189" s="14"/>
      <c r="J189" s="14"/>
      <c r="K189" s="14"/>
      <c r="L189" s="14"/>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row>
    <row r="190" spans="1:59" s="12" customFormat="1" ht="15" customHeight="1" x14ac:dyDescent="0.2">
      <c r="A190" s="324">
        <v>2011</v>
      </c>
      <c r="B190" s="325"/>
      <c r="C190" s="372"/>
      <c r="D190" s="373" t="s">
        <v>43</v>
      </c>
      <c r="E190" s="374"/>
      <c r="F190" s="375"/>
      <c r="G190" s="375"/>
      <c r="H190" s="375"/>
      <c r="I190" s="375"/>
      <c r="J190" s="375"/>
      <c r="K190" s="375"/>
      <c r="L190" s="375"/>
      <c r="M190" s="375"/>
      <c r="N190" s="375"/>
      <c r="O190" s="375" t="s">
        <v>0</v>
      </c>
    </row>
    <row r="191" spans="1:59" s="12" customFormat="1" ht="15" customHeight="1" x14ac:dyDescent="0.2">
      <c r="A191" s="330" t="s">
        <v>37</v>
      </c>
      <c r="B191" s="330" t="s">
        <v>401</v>
      </c>
      <c r="C191" s="376"/>
      <c r="D191" s="333" t="s">
        <v>39</v>
      </c>
      <c r="E191" s="333" t="s">
        <v>41</v>
      </c>
      <c r="F191" s="333" t="s">
        <v>45</v>
      </c>
      <c r="G191" s="333" t="s">
        <v>47</v>
      </c>
      <c r="H191" s="333" t="s">
        <v>50</v>
      </c>
      <c r="I191" s="333" t="s">
        <v>53</v>
      </c>
      <c r="J191" s="333" t="s">
        <v>57</v>
      </c>
      <c r="K191" s="333" t="s">
        <v>59</v>
      </c>
      <c r="L191" s="333" t="s">
        <v>62</v>
      </c>
      <c r="M191" s="333" t="s">
        <v>65</v>
      </c>
      <c r="N191" s="333" t="s">
        <v>67</v>
      </c>
      <c r="O191" s="333"/>
    </row>
    <row r="192" spans="1:59" s="12" customFormat="1" ht="12" customHeight="1" thickBot="1" x14ac:dyDescent="0.25">
      <c r="A192" s="383" t="s">
        <v>1</v>
      </c>
      <c r="B192" s="384" t="s">
        <v>84</v>
      </c>
      <c r="C192" s="384"/>
      <c r="D192" s="385"/>
      <c r="E192" s="386"/>
      <c r="F192" s="386"/>
      <c r="G192" s="386"/>
      <c r="H192" s="386"/>
      <c r="I192" s="386"/>
      <c r="J192" s="386"/>
      <c r="K192" s="386"/>
      <c r="L192" s="386"/>
      <c r="M192" s="386"/>
      <c r="N192" s="386"/>
      <c r="O192" s="387"/>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row>
    <row r="193" spans="1:59" s="12" customFormat="1" ht="12" customHeight="1" thickTop="1" x14ac:dyDescent="0.2">
      <c r="A193" s="388"/>
      <c r="B193" s="389" t="s">
        <v>87</v>
      </c>
      <c r="C193" s="389"/>
      <c r="D193" s="390">
        <v>1</v>
      </c>
      <c r="E193" s="391"/>
      <c r="F193" s="391"/>
      <c r="G193" s="391"/>
      <c r="H193" s="391"/>
      <c r="I193" s="391"/>
      <c r="J193" s="391">
        <v>1</v>
      </c>
      <c r="K193" s="391"/>
      <c r="L193" s="391"/>
      <c r="M193" s="391"/>
      <c r="N193" s="391"/>
      <c r="O193" s="387">
        <v>2</v>
      </c>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row>
    <row r="194" spans="1:59" s="12" customFormat="1" ht="12" customHeight="1" x14ac:dyDescent="0.2">
      <c r="A194" s="388"/>
      <c r="B194" s="389" t="s">
        <v>91</v>
      </c>
      <c r="C194" s="389"/>
      <c r="D194" s="390">
        <v>2</v>
      </c>
      <c r="E194" s="391">
        <v>1</v>
      </c>
      <c r="F194" s="391">
        <v>1</v>
      </c>
      <c r="G194" s="391"/>
      <c r="H194" s="391">
        <v>1</v>
      </c>
      <c r="I194" s="391"/>
      <c r="J194" s="391"/>
      <c r="K194" s="391"/>
      <c r="L194" s="391"/>
      <c r="M194" s="391"/>
      <c r="N194" s="391"/>
      <c r="O194" s="387">
        <v>5</v>
      </c>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row>
    <row r="195" spans="1:59" s="12" customFormat="1" ht="12" customHeight="1" x14ac:dyDescent="0.2">
      <c r="A195" s="388"/>
      <c r="B195" s="389" t="s">
        <v>95</v>
      </c>
      <c r="C195" s="389"/>
      <c r="D195" s="390"/>
      <c r="E195" s="391"/>
      <c r="F195" s="391"/>
      <c r="G195" s="391"/>
      <c r="H195" s="391"/>
      <c r="I195" s="391"/>
      <c r="J195" s="391"/>
      <c r="K195" s="391"/>
      <c r="L195" s="391"/>
      <c r="M195" s="391"/>
      <c r="N195" s="391"/>
      <c r="O195" s="387"/>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row>
    <row r="196" spans="1:59" s="12" customFormat="1" ht="12" customHeight="1" x14ac:dyDescent="0.2">
      <c r="A196" s="388"/>
      <c r="B196" s="389" t="s">
        <v>98</v>
      </c>
      <c r="C196" s="389"/>
      <c r="D196" s="390"/>
      <c r="E196" s="391"/>
      <c r="F196" s="391"/>
      <c r="G196" s="391"/>
      <c r="H196" s="391"/>
      <c r="I196" s="391"/>
      <c r="J196" s="391"/>
      <c r="K196" s="391"/>
      <c r="L196" s="391"/>
      <c r="M196" s="391"/>
      <c r="N196" s="391"/>
      <c r="O196" s="387"/>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row>
    <row r="197" spans="1:59" s="12" customFormat="1" ht="12" customHeight="1" x14ac:dyDescent="0.2">
      <c r="A197" s="388"/>
      <c r="B197" s="389" t="s">
        <v>101</v>
      </c>
      <c r="C197" s="389"/>
      <c r="D197" s="390"/>
      <c r="E197" s="391"/>
      <c r="F197" s="391"/>
      <c r="G197" s="391"/>
      <c r="H197" s="391"/>
      <c r="I197" s="391"/>
      <c r="J197" s="391"/>
      <c r="K197" s="391"/>
      <c r="L197" s="391"/>
      <c r="M197" s="391"/>
      <c r="N197" s="391"/>
      <c r="O197" s="387"/>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row>
    <row r="198" spans="1:59" s="12" customFormat="1" ht="12" customHeight="1" x14ac:dyDescent="0.2">
      <c r="A198" s="388"/>
      <c r="B198" s="389" t="s">
        <v>104</v>
      </c>
      <c r="C198" s="389"/>
      <c r="D198" s="390">
        <v>1</v>
      </c>
      <c r="E198" s="391"/>
      <c r="F198" s="391">
        <v>2</v>
      </c>
      <c r="G198" s="391"/>
      <c r="H198" s="391"/>
      <c r="I198" s="391">
        <v>2</v>
      </c>
      <c r="J198" s="391"/>
      <c r="K198" s="391"/>
      <c r="L198" s="391"/>
      <c r="M198" s="391"/>
      <c r="N198" s="391"/>
      <c r="O198" s="387">
        <v>5</v>
      </c>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row>
    <row r="199" spans="1:59" s="12" customFormat="1" ht="12" customHeight="1" x14ac:dyDescent="0.2">
      <c r="A199" s="388"/>
      <c r="B199" s="389" t="s">
        <v>106</v>
      </c>
      <c r="C199" s="389"/>
      <c r="D199" s="390"/>
      <c r="E199" s="391"/>
      <c r="F199" s="391"/>
      <c r="G199" s="391"/>
      <c r="H199" s="391"/>
      <c r="I199" s="391"/>
      <c r="J199" s="391"/>
      <c r="K199" s="391"/>
      <c r="L199" s="391"/>
      <c r="M199" s="391"/>
      <c r="N199" s="391"/>
      <c r="O199" s="387"/>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row>
    <row r="200" spans="1:59" s="12" customFormat="1" ht="12" customHeight="1" x14ac:dyDescent="0.2">
      <c r="A200" s="388"/>
      <c r="B200" s="389" t="s">
        <v>109</v>
      </c>
      <c r="C200" s="389"/>
      <c r="D200" s="390"/>
      <c r="E200" s="391"/>
      <c r="F200" s="391"/>
      <c r="G200" s="391"/>
      <c r="H200" s="391"/>
      <c r="I200" s="391"/>
      <c r="J200" s="391"/>
      <c r="K200" s="391"/>
      <c r="L200" s="391"/>
      <c r="M200" s="391"/>
      <c r="N200" s="391"/>
      <c r="O200" s="387"/>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row>
    <row r="201" spans="1:59" s="12" customFormat="1" ht="12" customHeight="1" x14ac:dyDescent="0.2">
      <c r="A201" s="388"/>
      <c r="B201" s="389" t="s">
        <v>111</v>
      </c>
      <c r="C201" s="389"/>
      <c r="D201" s="390"/>
      <c r="E201" s="391"/>
      <c r="F201" s="391"/>
      <c r="G201" s="391"/>
      <c r="H201" s="391"/>
      <c r="I201" s="391"/>
      <c r="J201" s="391"/>
      <c r="K201" s="391"/>
      <c r="L201" s="391"/>
      <c r="M201" s="391"/>
      <c r="N201" s="391"/>
      <c r="O201" s="387"/>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row>
    <row r="202" spans="1:59" s="12" customFormat="1" ht="12" customHeight="1" x14ac:dyDescent="0.2">
      <c r="A202" s="388"/>
      <c r="B202" s="389" t="s">
        <v>114</v>
      </c>
      <c r="C202" s="389"/>
      <c r="D202" s="390"/>
      <c r="E202" s="391"/>
      <c r="F202" s="391"/>
      <c r="G202" s="391"/>
      <c r="H202" s="391"/>
      <c r="I202" s="391"/>
      <c r="J202" s="391"/>
      <c r="K202" s="391"/>
      <c r="L202" s="391"/>
      <c r="M202" s="391"/>
      <c r="N202" s="391"/>
      <c r="O202" s="387"/>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row>
    <row r="203" spans="1:59" s="12" customFormat="1" ht="12" customHeight="1" x14ac:dyDescent="0.2">
      <c r="A203" s="388"/>
      <c r="B203" s="389" t="s">
        <v>117</v>
      </c>
      <c r="C203" s="389"/>
      <c r="D203" s="390"/>
      <c r="E203" s="391"/>
      <c r="F203" s="391"/>
      <c r="G203" s="391">
        <v>2</v>
      </c>
      <c r="H203" s="391"/>
      <c r="I203" s="391"/>
      <c r="J203" s="391"/>
      <c r="K203" s="391"/>
      <c r="L203" s="391"/>
      <c r="M203" s="391"/>
      <c r="N203" s="391"/>
      <c r="O203" s="387">
        <v>2</v>
      </c>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row>
    <row r="204" spans="1:59" s="12" customFormat="1" ht="12" customHeight="1" x14ac:dyDescent="0.2">
      <c r="A204" s="388"/>
      <c r="B204" s="389" t="s">
        <v>120</v>
      </c>
      <c r="C204" s="389"/>
      <c r="D204" s="390">
        <v>2</v>
      </c>
      <c r="E204" s="391">
        <v>6</v>
      </c>
      <c r="F204" s="391">
        <v>2</v>
      </c>
      <c r="G204" s="391"/>
      <c r="H204" s="391">
        <v>2</v>
      </c>
      <c r="I204" s="391">
        <v>2</v>
      </c>
      <c r="J204" s="391">
        <v>1</v>
      </c>
      <c r="K204" s="391"/>
      <c r="L204" s="391"/>
      <c r="M204" s="391"/>
      <c r="N204" s="391"/>
      <c r="O204" s="387">
        <v>15</v>
      </c>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row>
    <row r="205" spans="1:59" s="12" customFormat="1" ht="12" customHeight="1" x14ac:dyDescent="0.2">
      <c r="A205" s="388"/>
      <c r="B205" s="389" t="s">
        <v>123</v>
      </c>
      <c r="C205" s="389"/>
      <c r="D205" s="390">
        <v>7</v>
      </c>
      <c r="E205" s="391">
        <v>19</v>
      </c>
      <c r="F205" s="391">
        <v>13</v>
      </c>
      <c r="G205" s="391">
        <v>13</v>
      </c>
      <c r="H205" s="391">
        <v>1</v>
      </c>
      <c r="I205" s="391">
        <v>4</v>
      </c>
      <c r="J205" s="391">
        <v>1</v>
      </c>
      <c r="K205" s="391"/>
      <c r="L205" s="391"/>
      <c r="M205" s="391">
        <v>1</v>
      </c>
      <c r="N205" s="391">
        <v>1</v>
      </c>
      <c r="O205" s="387">
        <v>60</v>
      </c>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row>
    <row r="206" spans="1:59" s="12" customFormat="1" ht="12" customHeight="1" x14ac:dyDescent="0.2">
      <c r="A206" s="388"/>
      <c r="B206" s="389" t="s">
        <v>126</v>
      </c>
      <c r="C206" s="389"/>
      <c r="D206" s="390">
        <v>1</v>
      </c>
      <c r="E206" s="391">
        <v>2</v>
      </c>
      <c r="F206" s="391">
        <v>4</v>
      </c>
      <c r="G206" s="391">
        <v>3</v>
      </c>
      <c r="H206" s="391">
        <v>1</v>
      </c>
      <c r="I206" s="391">
        <v>1</v>
      </c>
      <c r="J206" s="391"/>
      <c r="K206" s="391"/>
      <c r="L206" s="391"/>
      <c r="M206" s="391"/>
      <c r="N206" s="391"/>
      <c r="O206" s="387">
        <v>12</v>
      </c>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row>
    <row r="207" spans="1:59" s="12" customFormat="1" ht="12" customHeight="1" x14ac:dyDescent="0.2">
      <c r="A207" s="388"/>
      <c r="B207" s="389" t="s">
        <v>128</v>
      </c>
      <c r="C207" s="389"/>
      <c r="D207" s="390"/>
      <c r="E207" s="391">
        <v>7</v>
      </c>
      <c r="F207" s="391">
        <v>2</v>
      </c>
      <c r="G207" s="391">
        <v>1</v>
      </c>
      <c r="H207" s="391">
        <v>1</v>
      </c>
      <c r="I207" s="391">
        <v>1</v>
      </c>
      <c r="J207" s="391">
        <v>1</v>
      </c>
      <c r="K207" s="391"/>
      <c r="L207" s="391"/>
      <c r="M207" s="391"/>
      <c r="N207" s="391"/>
      <c r="O207" s="387">
        <v>13</v>
      </c>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row>
    <row r="208" spans="1:59" s="12" customFormat="1" ht="12" customHeight="1" x14ac:dyDescent="0.2">
      <c r="A208" s="388"/>
      <c r="B208" s="389" t="s">
        <v>130</v>
      </c>
      <c r="C208" s="389"/>
      <c r="D208" s="390">
        <v>2</v>
      </c>
      <c r="E208" s="391">
        <v>13</v>
      </c>
      <c r="F208" s="391">
        <v>8</v>
      </c>
      <c r="G208" s="391"/>
      <c r="H208" s="391">
        <v>2</v>
      </c>
      <c r="I208" s="391">
        <v>3</v>
      </c>
      <c r="J208" s="391"/>
      <c r="K208" s="391"/>
      <c r="L208" s="391"/>
      <c r="M208" s="391"/>
      <c r="N208" s="391">
        <v>2</v>
      </c>
      <c r="O208" s="387">
        <v>30</v>
      </c>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row>
    <row r="209" spans="1:59" s="12" customFormat="1" ht="12" customHeight="1" x14ac:dyDescent="0.2">
      <c r="A209" s="388"/>
      <c r="B209" s="389" t="s">
        <v>133</v>
      </c>
      <c r="C209" s="389"/>
      <c r="D209" s="390">
        <v>1</v>
      </c>
      <c r="E209" s="391"/>
      <c r="F209" s="391">
        <v>1</v>
      </c>
      <c r="G209" s="391"/>
      <c r="H209" s="391"/>
      <c r="I209" s="391"/>
      <c r="J209" s="391"/>
      <c r="K209" s="391"/>
      <c r="L209" s="391"/>
      <c r="M209" s="391"/>
      <c r="N209" s="391"/>
      <c r="O209" s="387">
        <v>2</v>
      </c>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row>
    <row r="210" spans="1:59" s="12" customFormat="1" ht="12" customHeight="1" x14ac:dyDescent="0.2">
      <c r="A210" s="388"/>
      <c r="B210" s="389" t="s">
        <v>136</v>
      </c>
      <c r="C210" s="389"/>
      <c r="D210" s="390">
        <v>30</v>
      </c>
      <c r="E210" s="391">
        <v>3</v>
      </c>
      <c r="F210" s="391">
        <v>3</v>
      </c>
      <c r="G210" s="391">
        <v>3</v>
      </c>
      <c r="H210" s="391">
        <v>4</v>
      </c>
      <c r="I210" s="391">
        <v>1</v>
      </c>
      <c r="J210" s="391"/>
      <c r="K210" s="391"/>
      <c r="L210" s="391"/>
      <c r="M210" s="391"/>
      <c r="N210" s="391"/>
      <c r="O210" s="387">
        <v>44</v>
      </c>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row>
    <row r="211" spans="1:59" s="12" customFormat="1" ht="12" customHeight="1" x14ac:dyDescent="0.2">
      <c r="A211" s="388"/>
      <c r="B211" s="389" t="s">
        <v>139</v>
      </c>
      <c r="C211" s="389"/>
      <c r="D211" s="390"/>
      <c r="E211" s="391">
        <v>2</v>
      </c>
      <c r="F211" s="391">
        <v>6</v>
      </c>
      <c r="G211" s="391">
        <v>1</v>
      </c>
      <c r="H211" s="391"/>
      <c r="I211" s="391">
        <v>1</v>
      </c>
      <c r="J211" s="391"/>
      <c r="K211" s="391"/>
      <c r="L211" s="391"/>
      <c r="M211" s="391"/>
      <c r="N211" s="391"/>
      <c r="O211" s="387">
        <v>10</v>
      </c>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row>
    <row r="212" spans="1:59" s="12" customFormat="1" ht="12" customHeight="1" x14ac:dyDescent="0.2">
      <c r="A212" s="388"/>
      <c r="B212" s="389" t="s">
        <v>142</v>
      </c>
      <c r="C212" s="389"/>
      <c r="D212" s="390">
        <v>3</v>
      </c>
      <c r="E212" s="391"/>
      <c r="F212" s="391">
        <v>3</v>
      </c>
      <c r="G212" s="391"/>
      <c r="H212" s="391"/>
      <c r="I212" s="391"/>
      <c r="J212" s="391"/>
      <c r="K212" s="391"/>
      <c r="L212" s="391"/>
      <c r="M212" s="391"/>
      <c r="N212" s="391"/>
      <c r="O212" s="387">
        <v>6</v>
      </c>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row>
    <row r="213" spans="1:59" s="12" customFormat="1" ht="12" customHeight="1" x14ac:dyDescent="0.2">
      <c r="A213" s="388"/>
      <c r="B213" s="389" t="s">
        <v>144</v>
      </c>
      <c r="C213" s="389"/>
      <c r="D213" s="390"/>
      <c r="E213" s="391"/>
      <c r="F213" s="391"/>
      <c r="G213" s="391"/>
      <c r="H213" s="391"/>
      <c r="I213" s="391"/>
      <c r="J213" s="391"/>
      <c r="K213" s="391"/>
      <c r="L213" s="391"/>
      <c r="M213" s="391"/>
      <c r="N213" s="391"/>
      <c r="O213" s="387"/>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row>
    <row r="214" spans="1:59" s="12" customFormat="1" ht="12" customHeight="1" x14ac:dyDescent="0.2">
      <c r="A214" s="388"/>
      <c r="B214" s="389" t="s">
        <v>147</v>
      </c>
      <c r="C214" s="389"/>
      <c r="D214" s="390"/>
      <c r="E214" s="391"/>
      <c r="F214" s="391">
        <v>1</v>
      </c>
      <c r="G214" s="391">
        <v>1</v>
      </c>
      <c r="H214" s="391"/>
      <c r="I214" s="391"/>
      <c r="J214" s="391"/>
      <c r="K214" s="391"/>
      <c r="L214" s="391"/>
      <c r="M214" s="391"/>
      <c r="N214" s="391"/>
      <c r="O214" s="387">
        <v>2</v>
      </c>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row>
    <row r="215" spans="1:59" s="12" customFormat="1" ht="12" customHeight="1" x14ac:dyDescent="0.2">
      <c r="A215" s="388"/>
      <c r="B215" s="389" t="s">
        <v>150</v>
      </c>
      <c r="C215" s="389"/>
      <c r="D215" s="390"/>
      <c r="E215" s="391"/>
      <c r="F215" s="391"/>
      <c r="G215" s="391"/>
      <c r="H215" s="391"/>
      <c r="I215" s="391"/>
      <c r="J215" s="391"/>
      <c r="K215" s="391"/>
      <c r="L215" s="391"/>
      <c r="M215" s="391"/>
      <c r="N215" s="391"/>
      <c r="O215" s="387"/>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row>
    <row r="216" spans="1:59" s="12" customFormat="1" ht="15" customHeight="1" thickBot="1" x14ac:dyDescent="0.25">
      <c r="A216" s="392" t="s">
        <v>153</v>
      </c>
      <c r="B216" s="393"/>
      <c r="C216" s="393"/>
      <c r="D216" s="394">
        <v>50</v>
      </c>
      <c r="E216" s="394">
        <v>53</v>
      </c>
      <c r="F216" s="394">
        <v>46</v>
      </c>
      <c r="G216" s="394">
        <v>24</v>
      </c>
      <c r="H216" s="394">
        <v>12</v>
      </c>
      <c r="I216" s="394">
        <v>15</v>
      </c>
      <c r="J216" s="394">
        <v>4</v>
      </c>
      <c r="K216" s="394"/>
      <c r="L216" s="394"/>
      <c r="M216" s="394">
        <v>1</v>
      </c>
      <c r="N216" s="394">
        <v>3</v>
      </c>
      <c r="O216" s="395">
        <v>208</v>
      </c>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row>
    <row r="217" spans="1:59" s="12" customFormat="1" ht="12" customHeight="1" thickTop="1" thickBot="1" x14ac:dyDescent="0.25">
      <c r="A217" s="383" t="s">
        <v>2</v>
      </c>
      <c r="B217" s="384" t="s">
        <v>156</v>
      </c>
      <c r="C217" s="384"/>
      <c r="D217" s="385"/>
      <c r="E217" s="386"/>
      <c r="F217" s="386"/>
      <c r="G217" s="386"/>
      <c r="H217" s="386"/>
      <c r="I217" s="386"/>
      <c r="J217" s="386"/>
      <c r="K217" s="386"/>
      <c r="L217" s="386"/>
      <c r="M217" s="386"/>
      <c r="N217" s="386"/>
      <c r="O217" s="387"/>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row>
    <row r="218" spans="1:59" s="12" customFormat="1" ht="12" customHeight="1" thickTop="1" x14ac:dyDescent="0.2">
      <c r="A218" s="388"/>
      <c r="B218" s="389" t="s">
        <v>159</v>
      </c>
      <c r="C218" s="389"/>
      <c r="D218" s="390"/>
      <c r="E218" s="391"/>
      <c r="F218" s="391"/>
      <c r="G218" s="391"/>
      <c r="H218" s="391"/>
      <c r="I218" s="391"/>
      <c r="J218" s="391"/>
      <c r="K218" s="391"/>
      <c r="L218" s="391"/>
      <c r="M218" s="391"/>
      <c r="N218" s="391"/>
      <c r="O218" s="387"/>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row>
    <row r="219" spans="1:59" s="12" customFormat="1" ht="12" customHeight="1" x14ac:dyDescent="0.2">
      <c r="A219" s="388"/>
      <c r="B219" s="389" t="s">
        <v>161</v>
      </c>
      <c r="C219" s="389"/>
      <c r="D219" s="390"/>
      <c r="E219" s="391">
        <v>1</v>
      </c>
      <c r="F219" s="391"/>
      <c r="G219" s="391"/>
      <c r="H219" s="391"/>
      <c r="I219" s="391"/>
      <c r="J219" s="391"/>
      <c r="K219" s="391"/>
      <c r="L219" s="391"/>
      <c r="M219" s="391"/>
      <c r="N219" s="391"/>
      <c r="O219" s="387">
        <v>1</v>
      </c>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row>
    <row r="220" spans="1:59" s="12" customFormat="1" ht="12" customHeight="1" x14ac:dyDescent="0.2">
      <c r="A220" s="388"/>
      <c r="B220" s="389" t="s">
        <v>164</v>
      </c>
      <c r="C220" s="389"/>
      <c r="D220" s="390"/>
      <c r="E220" s="391"/>
      <c r="F220" s="391"/>
      <c r="G220" s="391"/>
      <c r="H220" s="391"/>
      <c r="I220" s="391"/>
      <c r="J220" s="391"/>
      <c r="K220" s="391"/>
      <c r="L220" s="391"/>
      <c r="M220" s="391"/>
      <c r="N220" s="391"/>
      <c r="O220" s="387"/>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row>
    <row r="221" spans="1:59" s="12" customFormat="1" ht="12" customHeight="1" x14ac:dyDescent="0.2">
      <c r="A221" s="388"/>
      <c r="B221" s="389" t="s">
        <v>167</v>
      </c>
      <c r="C221" s="389"/>
      <c r="D221" s="390"/>
      <c r="E221" s="391"/>
      <c r="F221" s="391"/>
      <c r="G221" s="391"/>
      <c r="H221" s="391"/>
      <c r="I221" s="391"/>
      <c r="J221" s="391"/>
      <c r="K221" s="391"/>
      <c r="L221" s="391"/>
      <c r="M221" s="391"/>
      <c r="N221" s="391"/>
      <c r="O221" s="387"/>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row>
    <row r="222" spans="1:59" s="12" customFormat="1" ht="15" customHeight="1" thickBot="1" x14ac:dyDescent="0.25">
      <c r="A222" s="392" t="s">
        <v>169</v>
      </c>
      <c r="B222" s="393"/>
      <c r="C222" s="393"/>
      <c r="D222" s="394"/>
      <c r="E222" s="394">
        <v>1</v>
      </c>
      <c r="F222" s="394"/>
      <c r="G222" s="394"/>
      <c r="H222" s="394"/>
      <c r="I222" s="394"/>
      <c r="J222" s="394"/>
      <c r="K222" s="394"/>
      <c r="L222" s="394"/>
      <c r="M222" s="394"/>
      <c r="N222" s="394"/>
      <c r="O222" s="395">
        <v>1</v>
      </c>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row>
    <row r="223" spans="1:59" s="12" customFormat="1" ht="12" customHeight="1" thickTop="1" thickBot="1" x14ac:dyDescent="0.25">
      <c r="A223" s="383" t="s">
        <v>3</v>
      </c>
      <c r="B223" s="384" t="s">
        <v>171</v>
      </c>
      <c r="C223" s="384"/>
      <c r="D223" s="385">
        <v>1</v>
      </c>
      <c r="E223" s="386"/>
      <c r="F223" s="386"/>
      <c r="G223" s="386"/>
      <c r="H223" s="386"/>
      <c r="I223" s="386"/>
      <c r="J223" s="386"/>
      <c r="K223" s="386"/>
      <c r="L223" s="386"/>
      <c r="M223" s="386"/>
      <c r="N223" s="386"/>
      <c r="O223" s="387">
        <v>1</v>
      </c>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row>
    <row r="224" spans="1:59" s="12" customFormat="1" ht="12" customHeight="1" thickTop="1" x14ac:dyDescent="0.2">
      <c r="A224" s="388"/>
      <c r="B224" s="389" t="s">
        <v>173</v>
      </c>
      <c r="C224" s="389"/>
      <c r="D224" s="390"/>
      <c r="E224" s="391"/>
      <c r="F224" s="391"/>
      <c r="G224" s="391"/>
      <c r="H224" s="391"/>
      <c r="I224" s="391"/>
      <c r="J224" s="391"/>
      <c r="K224" s="391"/>
      <c r="L224" s="391"/>
      <c r="M224" s="391"/>
      <c r="N224" s="391"/>
      <c r="O224" s="387"/>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row>
    <row r="225" spans="1:59" s="12" customFormat="1" ht="12" customHeight="1" x14ac:dyDescent="0.2">
      <c r="A225" s="388"/>
      <c r="B225" s="389" t="s">
        <v>175</v>
      </c>
      <c r="C225" s="389"/>
      <c r="D225" s="390">
        <v>2</v>
      </c>
      <c r="E225" s="391"/>
      <c r="F225" s="391"/>
      <c r="G225" s="391"/>
      <c r="H225" s="391"/>
      <c r="I225" s="391"/>
      <c r="J225" s="391"/>
      <c r="K225" s="391"/>
      <c r="L225" s="391"/>
      <c r="M225" s="391"/>
      <c r="N225" s="391"/>
      <c r="O225" s="387">
        <v>2</v>
      </c>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row>
    <row r="226" spans="1:59" s="12" customFormat="1" ht="12" customHeight="1" x14ac:dyDescent="0.2">
      <c r="A226" s="388"/>
      <c r="B226" s="389" t="s">
        <v>177</v>
      </c>
      <c r="C226" s="389"/>
      <c r="D226" s="390"/>
      <c r="E226" s="391"/>
      <c r="F226" s="391"/>
      <c r="G226" s="391"/>
      <c r="H226" s="391"/>
      <c r="I226" s="391"/>
      <c r="J226" s="391"/>
      <c r="K226" s="391"/>
      <c r="L226" s="391"/>
      <c r="M226" s="391"/>
      <c r="N226" s="391"/>
      <c r="O226" s="387"/>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row>
    <row r="227" spans="1:59" s="12" customFormat="1" ht="12" customHeight="1" x14ac:dyDescent="0.2">
      <c r="A227" s="388"/>
      <c r="B227" s="389" t="s">
        <v>179</v>
      </c>
      <c r="C227" s="389"/>
      <c r="D227" s="390"/>
      <c r="E227" s="391"/>
      <c r="F227" s="391"/>
      <c r="G227" s="391"/>
      <c r="H227" s="391"/>
      <c r="I227" s="391"/>
      <c r="J227" s="391"/>
      <c r="K227" s="391"/>
      <c r="L227" s="391"/>
      <c r="M227" s="391"/>
      <c r="N227" s="391"/>
      <c r="O227" s="387"/>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row>
    <row r="228" spans="1:59" s="12" customFormat="1" ht="12" customHeight="1" x14ac:dyDescent="0.2">
      <c r="A228" s="388"/>
      <c r="B228" s="389" t="s">
        <v>181</v>
      </c>
      <c r="C228" s="389"/>
      <c r="D228" s="390"/>
      <c r="E228" s="391"/>
      <c r="F228" s="391"/>
      <c r="G228" s="391"/>
      <c r="H228" s="391"/>
      <c r="I228" s="391"/>
      <c r="J228" s="391"/>
      <c r="K228" s="391"/>
      <c r="L228" s="391"/>
      <c r="M228" s="391"/>
      <c r="N228" s="391"/>
      <c r="O228" s="387"/>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row>
    <row r="229" spans="1:59" s="12" customFormat="1" ht="12" customHeight="1" x14ac:dyDescent="0.2">
      <c r="A229" s="388"/>
      <c r="B229" s="389" t="s">
        <v>182</v>
      </c>
      <c r="C229" s="389"/>
      <c r="D229" s="390">
        <v>3</v>
      </c>
      <c r="E229" s="391">
        <v>2</v>
      </c>
      <c r="F229" s="391">
        <v>1</v>
      </c>
      <c r="G229" s="391">
        <v>4</v>
      </c>
      <c r="H229" s="391"/>
      <c r="I229" s="391"/>
      <c r="J229" s="391"/>
      <c r="K229" s="391"/>
      <c r="L229" s="391"/>
      <c r="M229" s="391"/>
      <c r="N229" s="391"/>
      <c r="O229" s="387">
        <v>10</v>
      </c>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row>
    <row r="230" spans="1:59" s="12" customFormat="1" ht="12" customHeight="1" x14ac:dyDescent="0.2">
      <c r="A230" s="388"/>
      <c r="B230" s="389" t="s">
        <v>183</v>
      </c>
      <c r="C230" s="389"/>
      <c r="D230" s="390"/>
      <c r="E230" s="391"/>
      <c r="F230" s="391"/>
      <c r="G230" s="391"/>
      <c r="H230" s="391"/>
      <c r="I230" s="391"/>
      <c r="J230" s="391"/>
      <c r="K230" s="391"/>
      <c r="L230" s="391"/>
      <c r="M230" s="391"/>
      <c r="N230" s="391"/>
      <c r="O230" s="387"/>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row>
    <row r="231" spans="1:59" s="12" customFormat="1" ht="12" customHeight="1" x14ac:dyDescent="0.2">
      <c r="A231" s="388"/>
      <c r="B231" s="389" t="s">
        <v>184</v>
      </c>
      <c r="C231" s="389"/>
      <c r="D231" s="390"/>
      <c r="E231" s="391"/>
      <c r="F231" s="391"/>
      <c r="G231" s="391"/>
      <c r="H231" s="391"/>
      <c r="I231" s="391"/>
      <c r="J231" s="391"/>
      <c r="K231" s="391"/>
      <c r="L231" s="391"/>
      <c r="M231" s="391"/>
      <c r="N231" s="391"/>
      <c r="O231" s="387"/>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row>
    <row r="232" spans="1:59" s="12" customFormat="1" ht="12" customHeight="1" x14ac:dyDescent="0.2">
      <c r="A232" s="388"/>
      <c r="B232" s="389" t="s">
        <v>185</v>
      </c>
      <c r="C232" s="389"/>
      <c r="D232" s="390"/>
      <c r="E232" s="391"/>
      <c r="F232" s="391"/>
      <c r="G232" s="391"/>
      <c r="H232" s="391"/>
      <c r="I232" s="391"/>
      <c r="J232" s="391"/>
      <c r="K232" s="391"/>
      <c r="L232" s="391"/>
      <c r="M232" s="391"/>
      <c r="N232" s="391"/>
      <c r="O232" s="387"/>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row>
    <row r="233" spans="1:59" s="12" customFormat="1" ht="12" customHeight="1" x14ac:dyDescent="0.2">
      <c r="A233" s="388"/>
      <c r="B233" s="389" t="s">
        <v>186</v>
      </c>
      <c r="C233" s="389"/>
      <c r="D233" s="390"/>
      <c r="E233" s="391"/>
      <c r="F233" s="391"/>
      <c r="G233" s="391"/>
      <c r="H233" s="391"/>
      <c r="I233" s="391"/>
      <c r="J233" s="391"/>
      <c r="K233" s="391"/>
      <c r="L233" s="391"/>
      <c r="M233" s="391"/>
      <c r="N233" s="391"/>
      <c r="O233" s="387"/>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row>
    <row r="234" spans="1:59" s="12" customFormat="1" ht="12" customHeight="1" x14ac:dyDescent="0.2">
      <c r="A234" s="388"/>
      <c r="B234" s="389" t="s">
        <v>187</v>
      </c>
      <c r="C234" s="389"/>
      <c r="D234" s="390"/>
      <c r="E234" s="391"/>
      <c r="F234" s="391"/>
      <c r="G234" s="391"/>
      <c r="H234" s="391"/>
      <c r="I234" s="391"/>
      <c r="J234" s="391"/>
      <c r="K234" s="391"/>
      <c r="L234" s="391"/>
      <c r="M234" s="391"/>
      <c r="N234" s="391"/>
      <c r="O234" s="387"/>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row>
    <row r="235" spans="1:59" s="12" customFormat="1" ht="12" customHeight="1" x14ac:dyDescent="0.2">
      <c r="A235" s="388"/>
      <c r="B235" s="389" t="s">
        <v>188</v>
      </c>
      <c r="C235" s="389"/>
      <c r="D235" s="390">
        <v>3</v>
      </c>
      <c r="E235" s="391"/>
      <c r="F235" s="391"/>
      <c r="G235" s="391"/>
      <c r="H235" s="391"/>
      <c r="I235" s="391"/>
      <c r="J235" s="391"/>
      <c r="K235" s="391"/>
      <c r="L235" s="391"/>
      <c r="M235" s="391"/>
      <c r="N235" s="391"/>
      <c r="O235" s="387">
        <v>3</v>
      </c>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row>
    <row r="236" spans="1:59" s="12" customFormat="1" ht="12" customHeight="1" x14ac:dyDescent="0.2">
      <c r="A236" s="388"/>
      <c r="B236" s="389" t="s">
        <v>189</v>
      </c>
      <c r="C236" s="389"/>
      <c r="D236" s="390"/>
      <c r="E236" s="391"/>
      <c r="F236" s="391"/>
      <c r="G236" s="391"/>
      <c r="H236" s="391"/>
      <c r="I236" s="391"/>
      <c r="J236" s="391"/>
      <c r="K236" s="391"/>
      <c r="L236" s="391"/>
      <c r="M236" s="391"/>
      <c r="N236" s="391"/>
      <c r="O236" s="387"/>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row>
    <row r="237" spans="1:59" s="12" customFormat="1" ht="15" customHeight="1" thickBot="1" x14ac:dyDescent="0.25">
      <c r="A237" s="392" t="s">
        <v>190</v>
      </c>
      <c r="B237" s="393"/>
      <c r="C237" s="393"/>
      <c r="D237" s="394">
        <v>9</v>
      </c>
      <c r="E237" s="394">
        <v>2</v>
      </c>
      <c r="F237" s="394">
        <v>1</v>
      </c>
      <c r="G237" s="394">
        <v>4</v>
      </c>
      <c r="H237" s="394"/>
      <c r="I237" s="394"/>
      <c r="J237" s="394"/>
      <c r="K237" s="394"/>
      <c r="L237" s="394"/>
      <c r="M237" s="394"/>
      <c r="N237" s="394"/>
      <c r="O237" s="395">
        <v>16</v>
      </c>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row>
    <row r="238" spans="1:59" s="12" customFormat="1" ht="12" customHeight="1" thickTop="1" thickBot="1" x14ac:dyDescent="0.25">
      <c r="A238" s="383" t="s">
        <v>4</v>
      </c>
      <c r="B238" s="384" t="s">
        <v>191</v>
      </c>
      <c r="C238" s="384"/>
      <c r="D238" s="385">
        <v>1</v>
      </c>
      <c r="E238" s="386">
        <v>1</v>
      </c>
      <c r="F238" s="386">
        <v>3</v>
      </c>
      <c r="G238" s="386">
        <v>1</v>
      </c>
      <c r="H238" s="386">
        <v>1</v>
      </c>
      <c r="I238" s="386">
        <v>1</v>
      </c>
      <c r="J238" s="386">
        <v>1</v>
      </c>
      <c r="K238" s="386"/>
      <c r="L238" s="386">
        <v>1</v>
      </c>
      <c r="M238" s="386"/>
      <c r="N238" s="386"/>
      <c r="O238" s="387">
        <v>10</v>
      </c>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row>
    <row r="239" spans="1:59" s="12" customFormat="1" ht="12" customHeight="1" thickTop="1" x14ac:dyDescent="0.2">
      <c r="A239" s="388"/>
      <c r="B239" s="389" t="s">
        <v>192</v>
      </c>
      <c r="C239" s="389"/>
      <c r="D239" s="390"/>
      <c r="E239" s="391"/>
      <c r="F239" s="391"/>
      <c r="G239" s="391"/>
      <c r="H239" s="391"/>
      <c r="I239" s="391"/>
      <c r="J239" s="391"/>
      <c r="K239" s="391"/>
      <c r="L239" s="391"/>
      <c r="M239" s="391"/>
      <c r="N239" s="391"/>
      <c r="O239" s="387"/>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row>
    <row r="240" spans="1:59" s="12" customFormat="1" ht="12" customHeight="1" x14ac:dyDescent="0.2">
      <c r="A240" s="388"/>
      <c r="B240" s="389" t="s">
        <v>193</v>
      </c>
      <c r="C240" s="389"/>
      <c r="D240" s="390"/>
      <c r="E240" s="391"/>
      <c r="F240" s="391"/>
      <c r="G240" s="391"/>
      <c r="H240" s="391"/>
      <c r="I240" s="391"/>
      <c r="J240" s="391"/>
      <c r="K240" s="391"/>
      <c r="L240" s="391"/>
      <c r="M240" s="391"/>
      <c r="N240" s="391"/>
      <c r="O240" s="387"/>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row>
    <row r="241" spans="1:59" s="12" customFormat="1" ht="12" customHeight="1" x14ac:dyDescent="0.2">
      <c r="A241" s="388"/>
      <c r="B241" s="389" t="s">
        <v>194</v>
      </c>
      <c r="C241" s="389"/>
      <c r="D241" s="390"/>
      <c r="E241" s="391"/>
      <c r="F241" s="391"/>
      <c r="G241" s="391"/>
      <c r="H241" s="391"/>
      <c r="I241" s="391"/>
      <c r="J241" s="391"/>
      <c r="K241" s="391"/>
      <c r="L241" s="391"/>
      <c r="M241" s="391"/>
      <c r="N241" s="391"/>
      <c r="O241" s="387"/>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row>
    <row r="242" spans="1:59" s="12" customFormat="1" ht="12" customHeight="1" x14ac:dyDescent="0.2">
      <c r="A242" s="388"/>
      <c r="B242" s="389" t="s">
        <v>195</v>
      </c>
      <c r="C242" s="389"/>
      <c r="D242" s="390">
        <v>4</v>
      </c>
      <c r="E242" s="391">
        <v>4</v>
      </c>
      <c r="F242" s="391">
        <v>3</v>
      </c>
      <c r="G242" s="391">
        <v>4</v>
      </c>
      <c r="H242" s="391">
        <v>5</v>
      </c>
      <c r="I242" s="391"/>
      <c r="J242" s="391"/>
      <c r="K242" s="391"/>
      <c r="L242" s="391"/>
      <c r="M242" s="391"/>
      <c r="N242" s="391"/>
      <c r="O242" s="387">
        <v>20</v>
      </c>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row>
    <row r="243" spans="1:59" s="12" customFormat="1" ht="12" customHeight="1" x14ac:dyDescent="0.2">
      <c r="A243" s="388"/>
      <c r="B243" s="389" t="s">
        <v>196</v>
      </c>
      <c r="C243" s="389"/>
      <c r="D243" s="390"/>
      <c r="E243" s="391">
        <v>2</v>
      </c>
      <c r="F243" s="391">
        <v>1</v>
      </c>
      <c r="G243" s="391">
        <v>1</v>
      </c>
      <c r="H243" s="391">
        <v>1</v>
      </c>
      <c r="I243" s="391"/>
      <c r="J243" s="391"/>
      <c r="K243" s="391"/>
      <c r="L243" s="391"/>
      <c r="M243" s="391"/>
      <c r="N243" s="391"/>
      <c r="O243" s="387">
        <v>5</v>
      </c>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row>
    <row r="244" spans="1:59" s="12" customFormat="1" ht="12" customHeight="1" x14ac:dyDescent="0.2">
      <c r="A244" s="388"/>
      <c r="B244" s="389" t="s">
        <v>197</v>
      </c>
      <c r="C244" s="389"/>
      <c r="D244" s="390">
        <v>17</v>
      </c>
      <c r="E244" s="391">
        <v>2</v>
      </c>
      <c r="F244" s="391">
        <v>7</v>
      </c>
      <c r="G244" s="391">
        <v>1</v>
      </c>
      <c r="H244" s="391">
        <v>2</v>
      </c>
      <c r="I244" s="391"/>
      <c r="J244" s="391"/>
      <c r="K244" s="391"/>
      <c r="L244" s="391"/>
      <c r="M244" s="391"/>
      <c r="N244" s="391"/>
      <c r="O244" s="387">
        <v>29</v>
      </c>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row>
    <row r="245" spans="1:59" s="12" customFormat="1" ht="12" customHeight="1" x14ac:dyDescent="0.2">
      <c r="A245" s="388"/>
      <c r="B245" s="389" t="s">
        <v>198</v>
      </c>
      <c r="C245" s="389"/>
      <c r="D245" s="390"/>
      <c r="E245" s="391"/>
      <c r="F245" s="391"/>
      <c r="G245" s="391"/>
      <c r="H245" s="391"/>
      <c r="I245" s="391"/>
      <c r="J245" s="391"/>
      <c r="K245" s="391"/>
      <c r="L245" s="391"/>
      <c r="M245" s="391"/>
      <c r="N245" s="391"/>
      <c r="O245" s="387"/>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row>
    <row r="246" spans="1:59" s="12" customFormat="1" ht="12" customHeight="1" x14ac:dyDescent="0.2">
      <c r="A246" s="388"/>
      <c r="B246" s="389" t="s">
        <v>199</v>
      </c>
      <c r="C246" s="389"/>
      <c r="D246" s="390"/>
      <c r="E246" s="391"/>
      <c r="F246" s="391"/>
      <c r="G246" s="391"/>
      <c r="H246" s="391"/>
      <c r="I246" s="391"/>
      <c r="J246" s="391"/>
      <c r="K246" s="391"/>
      <c r="L246" s="391"/>
      <c r="M246" s="391"/>
      <c r="N246" s="391"/>
      <c r="O246" s="387"/>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row>
    <row r="247" spans="1:59" s="12" customFormat="1" ht="12" customHeight="1" x14ac:dyDescent="0.2">
      <c r="A247" s="388"/>
      <c r="B247" s="389" t="s">
        <v>200</v>
      </c>
      <c r="C247" s="389"/>
      <c r="D247" s="390"/>
      <c r="E247" s="391"/>
      <c r="F247" s="391"/>
      <c r="G247" s="391"/>
      <c r="H247" s="391"/>
      <c r="I247" s="391"/>
      <c r="J247" s="391"/>
      <c r="K247" s="391"/>
      <c r="L247" s="391"/>
      <c r="M247" s="391"/>
      <c r="N247" s="391"/>
      <c r="O247" s="387"/>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row>
    <row r="248" spans="1:59" s="12" customFormat="1" ht="12" customHeight="1" x14ac:dyDescent="0.2">
      <c r="A248" s="388"/>
      <c r="B248" s="389" t="s">
        <v>201</v>
      </c>
      <c r="C248" s="389"/>
      <c r="D248" s="390"/>
      <c r="E248" s="391">
        <v>2</v>
      </c>
      <c r="F248" s="391"/>
      <c r="G248" s="391">
        <v>1</v>
      </c>
      <c r="H248" s="391"/>
      <c r="I248" s="391"/>
      <c r="J248" s="391"/>
      <c r="K248" s="391"/>
      <c r="L248" s="391"/>
      <c r="M248" s="391"/>
      <c r="N248" s="391"/>
      <c r="O248" s="387">
        <v>3</v>
      </c>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row>
    <row r="249" spans="1:59" s="12" customFormat="1" ht="12" customHeight="1" x14ac:dyDescent="0.2">
      <c r="A249" s="388"/>
      <c r="B249" s="389" t="s">
        <v>202</v>
      </c>
      <c r="C249" s="389"/>
      <c r="D249" s="390">
        <v>7</v>
      </c>
      <c r="E249" s="391">
        <v>10</v>
      </c>
      <c r="F249" s="391">
        <v>8</v>
      </c>
      <c r="G249" s="391">
        <v>7</v>
      </c>
      <c r="H249" s="391">
        <v>3</v>
      </c>
      <c r="I249" s="391">
        <v>1</v>
      </c>
      <c r="J249" s="391">
        <v>1</v>
      </c>
      <c r="K249" s="391">
        <v>1</v>
      </c>
      <c r="L249" s="391">
        <v>2</v>
      </c>
      <c r="M249" s="391"/>
      <c r="N249" s="391"/>
      <c r="O249" s="387">
        <v>40</v>
      </c>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row>
    <row r="250" spans="1:59" s="12" customFormat="1" ht="12" customHeight="1" x14ac:dyDescent="0.2">
      <c r="A250" s="388"/>
      <c r="B250" s="389" t="s">
        <v>203</v>
      </c>
      <c r="C250" s="389"/>
      <c r="D250" s="390">
        <v>16</v>
      </c>
      <c r="E250" s="391">
        <v>12</v>
      </c>
      <c r="F250" s="391">
        <v>9</v>
      </c>
      <c r="G250" s="391">
        <v>9</v>
      </c>
      <c r="H250" s="391">
        <v>3</v>
      </c>
      <c r="I250" s="391"/>
      <c r="J250" s="391"/>
      <c r="K250" s="391"/>
      <c r="L250" s="391"/>
      <c r="M250" s="391"/>
      <c r="N250" s="391"/>
      <c r="O250" s="387">
        <v>49</v>
      </c>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row>
    <row r="251" spans="1:59" s="12" customFormat="1" ht="12" customHeight="1" x14ac:dyDescent="0.2">
      <c r="A251" s="388"/>
      <c r="B251" s="389" t="s">
        <v>204</v>
      </c>
      <c r="C251" s="389"/>
      <c r="D251" s="390">
        <v>1</v>
      </c>
      <c r="E251" s="391"/>
      <c r="F251" s="391">
        <v>1</v>
      </c>
      <c r="G251" s="391"/>
      <c r="H251" s="391"/>
      <c r="I251" s="391"/>
      <c r="J251" s="391"/>
      <c r="K251" s="391"/>
      <c r="L251" s="391"/>
      <c r="M251" s="391"/>
      <c r="N251" s="391"/>
      <c r="O251" s="387">
        <v>2</v>
      </c>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row>
    <row r="252" spans="1:59" s="12" customFormat="1" ht="12" customHeight="1" x14ac:dyDescent="0.2">
      <c r="A252" s="388"/>
      <c r="B252" s="389" t="s">
        <v>205</v>
      </c>
      <c r="C252" s="389"/>
      <c r="D252" s="390">
        <v>9</v>
      </c>
      <c r="E252" s="391">
        <v>6</v>
      </c>
      <c r="F252" s="391">
        <v>4</v>
      </c>
      <c r="G252" s="391">
        <v>1</v>
      </c>
      <c r="H252" s="391">
        <v>3</v>
      </c>
      <c r="I252" s="391"/>
      <c r="J252" s="391"/>
      <c r="K252" s="391"/>
      <c r="L252" s="391"/>
      <c r="M252" s="391"/>
      <c r="N252" s="391"/>
      <c r="O252" s="387">
        <v>23</v>
      </c>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row>
    <row r="253" spans="1:59" s="12" customFormat="1" ht="12" customHeight="1" x14ac:dyDescent="0.2">
      <c r="A253" s="388"/>
      <c r="B253" s="389" t="s">
        <v>206</v>
      </c>
      <c r="C253" s="389"/>
      <c r="D253" s="390"/>
      <c r="E253" s="391"/>
      <c r="F253" s="391"/>
      <c r="G253" s="391"/>
      <c r="H253" s="391"/>
      <c r="I253" s="391"/>
      <c r="J253" s="391"/>
      <c r="K253" s="391"/>
      <c r="L253" s="391"/>
      <c r="M253" s="391"/>
      <c r="N253" s="391"/>
      <c r="O253" s="387"/>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row>
    <row r="254" spans="1:59" s="12" customFormat="1" ht="12" customHeight="1" x14ac:dyDescent="0.2">
      <c r="A254" s="388"/>
      <c r="B254" s="389" t="s">
        <v>207</v>
      </c>
      <c r="C254" s="389"/>
      <c r="D254" s="390">
        <v>10</v>
      </c>
      <c r="E254" s="391">
        <v>13</v>
      </c>
      <c r="F254" s="391">
        <v>14</v>
      </c>
      <c r="G254" s="391">
        <v>6</v>
      </c>
      <c r="H254" s="391">
        <v>2</v>
      </c>
      <c r="I254" s="391"/>
      <c r="J254" s="391">
        <v>1</v>
      </c>
      <c r="K254" s="391">
        <v>1</v>
      </c>
      <c r="L254" s="391"/>
      <c r="M254" s="391"/>
      <c r="N254" s="391"/>
      <c r="O254" s="387">
        <v>47</v>
      </c>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row>
    <row r="255" spans="1:59" s="12" customFormat="1" ht="12" customHeight="1" x14ac:dyDescent="0.2">
      <c r="A255" s="388"/>
      <c r="B255" s="389" t="s">
        <v>208</v>
      </c>
      <c r="C255" s="389"/>
      <c r="D255" s="390">
        <v>1</v>
      </c>
      <c r="E255" s="391">
        <v>2</v>
      </c>
      <c r="F255" s="391">
        <v>3</v>
      </c>
      <c r="G255" s="391">
        <v>2</v>
      </c>
      <c r="H255" s="391"/>
      <c r="I255" s="391"/>
      <c r="J255" s="391">
        <v>2</v>
      </c>
      <c r="K255" s="391"/>
      <c r="L255" s="391"/>
      <c r="M255" s="391"/>
      <c r="N255" s="391"/>
      <c r="O255" s="387">
        <v>10</v>
      </c>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row>
    <row r="256" spans="1:59" s="12" customFormat="1" ht="12" customHeight="1" x14ac:dyDescent="0.2">
      <c r="A256" s="388"/>
      <c r="B256" s="389" t="s">
        <v>209</v>
      </c>
      <c r="C256" s="389"/>
      <c r="D256" s="390"/>
      <c r="E256" s="391">
        <v>1</v>
      </c>
      <c r="F256" s="391">
        <v>1</v>
      </c>
      <c r="G256" s="391">
        <v>1</v>
      </c>
      <c r="H256" s="391"/>
      <c r="I256" s="391"/>
      <c r="J256" s="391"/>
      <c r="K256" s="391"/>
      <c r="L256" s="391"/>
      <c r="M256" s="391"/>
      <c r="N256" s="391"/>
      <c r="O256" s="387">
        <v>3</v>
      </c>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row>
    <row r="257" spans="1:59" s="12" customFormat="1" ht="12" customHeight="1" x14ac:dyDescent="0.2">
      <c r="A257" s="388"/>
      <c r="B257" s="389" t="s">
        <v>210</v>
      </c>
      <c r="C257" s="389"/>
      <c r="D257" s="390">
        <v>28</v>
      </c>
      <c r="E257" s="391">
        <v>27</v>
      </c>
      <c r="F257" s="391">
        <v>10</v>
      </c>
      <c r="G257" s="391">
        <v>13</v>
      </c>
      <c r="H257" s="391">
        <v>24</v>
      </c>
      <c r="I257" s="391">
        <v>4</v>
      </c>
      <c r="J257" s="391"/>
      <c r="K257" s="391">
        <v>4</v>
      </c>
      <c r="L257" s="391"/>
      <c r="M257" s="391"/>
      <c r="N257" s="391">
        <v>2</v>
      </c>
      <c r="O257" s="387">
        <v>112</v>
      </c>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row>
    <row r="258" spans="1:59" s="12" customFormat="1" ht="12" customHeight="1" x14ac:dyDescent="0.2">
      <c r="A258" s="388"/>
      <c r="B258" s="389" t="s">
        <v>211</v>
      </c>
      <c r="C258" s="389"/>
      <c r="D258" s="390">
        <v>1</v>
      </c>
      <c r="E258" s="391">
        <v>5</v>
      </c>
      <c r="F258" s="391"/>
      <c r="G258" s="391">
        <v>3</v>
      </c>
      <c r="H258" s="391">
        <v>2</v>
      </c>
      <c r="I258" s="391"/>
      <c r="J258" s="391"/>
      <c r="K258" s="391">
        <v>1</v>
      </c>
      <c r="L258" s="391"/>
      <c r="M258" s="391"/>
      <c r="N258" s="391"/>
      <c r="O258" s="387">
        <v>12</v>
      </c>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row>
    <row r="259" spans="1:59" s="12" customFormat="1" ht="12" customHeight="1" x14ac:dyDescent="0.2">
      <c r="A259" s="388"/>
      <c r="B259" s="389" t="s">
        <v>212</v>
      </c>
      <c r="C259" s="389"/>
      <c r="D259" s="390"/>
      <c r="E259" s="391"/>
      <c r="F259" s="391"/>
      <c r="G259" s="391"/>
      <c r="H259" s="391"/>
      <c r="I259" s="391"/>
      <c r="J259" s="391"/>
      <c r="K259" s="391"/>
      <c r="L259" s="391"/>
      <c r="M259" s="391"/>
      <c r="N259" s="391"/>
      <c r="O259" s="387"/>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row>
    <row r="260" spans="1:59" s="12" customFormat="1" ht="12" customHeight="1" x14ac:dyDescent="0.2">
      <c r="A260" s="388"/>
      <c r="B260" s="389" t="s">
        <v>213</v>
      </c>
      <c r="C260" s="389"/>
      <c r="D260" s="390">
        <v>3</v>
      </c>
      <c r="E260" s="391"/>
      <c r="F260" s="391">
        <v>1</v>
      </c>
      <c r="G260" s="391">
        <v>1</v>
      </c>
      <c r="H260" s="391">
        <v>3</v>
      </c>
      <c r="I260" s="391"/>
      <c r="J260" s="391"/>
      <c r="K260" s="391"/>
      <c r="L260" s="391"/>
      <c r="M260" s="391"/>
      <c r="N260" s="391"/>
      <c r="O260" s="387">
        <v>8</v>
      </c>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row>
    <row r="261" spans="1:59" s="12" customFormat="1" ht="12" customHeight="1" x14ac:dyDescent="0.2">
      <c r="A261" s="388"/>
      <c r="B261" s="389" t="s">
        <v>214</v>
      </c>
      <c r="C261" s="389"/>
      <c r="D261" s="390"/>
      <c r="E261" s="391"/>
      <c r="F261" s="391"/>
      <c r="G261" s="391"/>
      <c r="H261" s="391"/>
      <c r="I261" s="391"/>
      <c r="J261" s="391"/>
      <c r="K261" s="391"/>
      <c r="L261" s="391"/>
      <c r="M261" s="391"/>
      <c r="N261" s="391"/>
      <c r="O261" s="387"/>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row>
    <row r="262" spans="1:59" s="12" customFormat="1" ht="12" customHeight="1" x14ac:dyDescent="0.2">
      <c r="A262" s="388"/>
      <c r="B262" s="389" t="s">
        <v>215</v>
      </c>
      <c r="C262" s="389"/>
      <c r="D262" s="390">
        <v>18</v>
      </c>
      <c r="E262" s="391">
        <v>10</v>
      </c>
      <c r="F262" s="391">
        <v>15</v>
      </c>
      <c r="G262" s="391">
        <v>7</v>
      </c>
      <c r="H262" s="391">
        <v>3</v>
      </c>
      <c r="I262" s="391"/>
      <c r="J262" s="391"/>
      <c r="K262" s="391"/>
      <c r="L262" s="391"/>
      <c r="M262" s="391"/>
      <c r="N262" s="391"/>
      <c r="O262" s="387">
        <v>53</v>
      </c>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row>
    <row r="263" spans="1:59" s="12" customFormat="1" ht="12" customHeight="1" x14ac:dyDescent="0.2">
      <c r="A263" s="388"/>
      <c r="B263" s="389" t="s">
        <v>216</v>
      </c>
      <c r="C263" s="389"/>
      <c r="D263" s="390">
        <v>7</v>
      </c>
      <c r="E263" s="391">
        <v>3</v>
      </c>
      <c r="F263" s="391">
        <v>6</v>
      </c>
      <c r="G263" s="391">
        <v>7</v>
      </c>
      <c r="H263" s="391">
        <v>5</v>
      </c>
      <c r="I263" s="391"/>
      <c r="J263" s="391"/>
      <c r="K263" s="391"/>
      <c r="L263" s="391"/>
      <c r="M263" s="391"/>
      <c r="N263" s="391"/>
      <c r="O263" s="387">
        <v>28</v>
      </c>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row>
    <row r="264" spans="1:59" s="12" customFormat="1" ht="12" customHeight="1" x14ac:dyDescent="0.2">
      <c r="A264" s="388"/>
      <c r="B264" s="389" t="s">
        <v>217</v>
      </c>
      <c r="C264" s="389"/>
      <c r="D264" s="390"/>
      <c r="E264" s="391"/>
      <c r="F264" s="391"/>
      <c r="G264" s="391"/>
      <c r="H264" s="391"/>
      <c r="I264" s="391"/>
      <c r="J264" s="391"/>
      <c r="K264" s="391"/>
      <c r="L264" s="391"/>
      <c r="M264" s="391"/>
      <c r="N264" s="391"/>
      <c r="O264" s="387"/>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row>
    <row r="265" spans="1:59" s="12" customFormat="1" ht="12" customHeight="1" x14ac:dyDescent="0.2">
      <c r="A265" s="388"/>
      <c r="B265" s="389" t="s">
        <v>218</v>
      </c>
      <c r="C265" s="389"/>
      <c r="D265" s="390">
        <v>5</v>
      </c>
      <c r="E265" s="391">
        <v>2</v>
      </c>
      <c r="F265" s="391">
        <v>1</v>
      </c>
      <c r="G265" s="391"/>
      <c r="H265" s="391">
        <v>1</v>
      </c>
      <c r="I265" s="391"/>
      <c r="J265" s="391"/>
      <c r="K265" s="391"/>
      <c r="L265" s="391"/>
      <c r="M265" s="391">
        <v>1</v>
      </c>
      <c r="N265" s="391"/>
      <c r="O265" s="387">
        <v>10</v>
      </c>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row>
    <row r="266" spans="1:59" s="12" customFormat="1" ht="12" customHeight="1" x14ac:dyDescent="0.2">
      <c r="A266" s="388"/>
      <c r="B266" s="389" t="s">
        <v>219</v>
      </c>
      <c r="C266" s="389"/>
      <c r="D266" s="390"/>
      <c r="E266" s="391">
        <v>1</v>
      </c>
      <c r="F266" s="391"/>
      <c r="G266" s="391"/>
      <c r="H266" s="391"/>
      <c r="I266" s="391"/>
      <c r="J266" s="391"/>
      <c r="K266" s="391"/>
      <c r="L266" s="391"/>
      <c r="M266" s="391"/>
      <c r="N266" s="391"/>
      <c r="O266" s="387">
        <v>1</v>
      </c>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row>
    <row r="267" spans="1:59" s="12" customFormat="1" ht="12" customHeight="1" x14ac:dyDescent="0.2">
      <c r="A267" s="388"/>
      <c r="B267" s="389" t="s">
        <v>220</v>
      </c>
      <c r="C267" s="389"/>
      <c r="D267" s="390">
        <v>2</v>
      </c>
      <c r="E267" s="391">
        <v>4</v>
      </c>
      <c r="F267" s="391">
        <v>2</v>
      </c>
      <c r="G267" s="391">
        <v>4</v>
      </c>
      <c r="H267" s="391">
        <v>3</v>
      </c>
      <c r="I267" s="391"/>
      <c r="J267" s="391"/>
      <c r="K267" s="391"/>
      <c r="L267" s="391"/>
      <c r="M267" s="391"/>
      <c r="N267" s="391"/>
      <c r="O267" s="387">
        <v>15</v>
      </c>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row>
    <row r="268" spans="1:59" s="12" customFormat="1" ht="12" customHeight="1" x14ac:dyDescent="0.2">
      <c r="A268" s="388"/>
      <c r="B268" s="389" t="s">
        <v>221</v>
      </c>
      <c r="C268" s="389"/>
      <c r="D268" s="390">
        <v>6</v>
      </c>
      <c r="E268" s="391">
        <v>2</v>
      </c>
      <c r="F268" s="391">
        <v>3</v>
      </c>
      <c r="G268" s="391"/>
      <c r="H268" s="391">
        <v>1</v>
      </c>
      <c r="I268" s="391">
        <v>1</v>
      </c>
      <c r="J268" s="391">
        <v>1</v>
      </c>
      <c r="K268" s="391"/>
      <c r="L268" s="391"/>
      <c r="M268" s="391"/>
      <c r="N268" s="391"/>
      <c r="O268" s="387">
        <v>14</v>
      </c>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row>
    <row r="269" spans="1:59" s="12" customFormat="1" ht="12" customHeight="1" x14ac:dyDescent="0.2">
      <c r="A269" s="388"/>
      <c r="B269" s="389" t="s">
        <v>222</v>
      </c>
      <c r="C269" s="389"/>
      <c r="D269" s="390">
        <v>6</v>
      </c>
      <c r="E269" s="391">
        <v>1</v>
      </c>
      <c r="F269" s="391">
        <v>1</v>
      </c>
      <c r="G269" s="391">
        <v>4</v>
      </c>
      <c r="H269" s="391">
        <v>4</v>
      </c>
      <c r="I269" s="391"/>
      <c r="J269" s="391"/>
      <c r="K269" s="391"/>
      <c r="L269" s="391"/>
      <c r="M269" s="391"/>
      <c r="N269" s="391"/>
      <c r="O269" s="387">
        <v>16</v>
      </c>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row>
    <row r="270" spans="1:59" s="12" customFormat="1" ht="12" customHeight="1" x14ac:dyDescent="0.2">
      <c r="A270" s="388"/>
      <c r="B270" s="389" t="s">
        <v>223</v>
      </c>
      <c r="C270" s="389"/>
      <c r="D270" s="390">
        <v>6</v>
      </c>
      <c r="E270" s="391">
        <v>19</v>
      </c>
      <c r="F270" s="391">
        <v>7</v>
      </c>
      <c r="G270" s="391">
        <v>2</v>
      </c>
      <c r="H270" s="391">
        <v>6</v>
      </c>
      <c r="I270" s="391">
        <v>1</v>
      </c>
      <c r="J270" s="391">
        <v>1</v>
      </c>
      <c r="K270" s="391"/>
      <c r="L270" s="391"/>
      <c r="M270" s="391"/>
      <c r="N270" s="391"/>
      <c r="O270" s="387">
        <v>42</v>
      </c>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row>
    <row r="271" spans="1:59" s="12" customFormat="1" ht="12" customHeight="1" x14ac:dyDescent="0.2">
      <c r="A271" s="388"/>
      <c r="B271" s="389" t="s">
        <v>224</v>
      </c>
      <c r="C271" s="389"/>
      <c r="D271" s="390">
        <v>1</v>
      </c>
      <c r="E271" s="391">
        <v>2</v>
      </c>
      <c r="F271" s="391"/>
      <c r="G271" s="391"/>
      <c r="H271" s="391"/>
      <c r="I271" s="391"/>
      <c r="J271" s="391"/>
      <c r="K271" s="391"/>
      <c r="L271" s="391"/>
      <c r="M271" s="391">
        <v>1</v>
      </c>
      <c r="N271" s="391"/>
      <c r="O271" s="387">
        <v>4</v>
      </c>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row>
    <row r="272" spans="1:59" s="12" customFormat="1" ht="12" customHeight="1" x14ac:dyDescent="0.2">
      <c r="A272" s="388"/>
      <c r="B272" s="389" t="s">
        <v>225</v>
      </c>
      <c r="C272" s="389"/>
      <c r="D272" s="390">
        <v>1</v>
      </c>
      <c r="E272" s="391">
        <v>1</v>
      </c>
      <c r="F272" s="391"/>
      <c r="G272" s="391"/>
      <c r="H272" s="391"/>
      <c r="I272" s="391"/>
      <c r="J272" s="391"/>
      <c r="K272" s="391"/>
      <c r="L272" s="391"/>
      <c r="M272" s="391"/>
      <c r="N272" s="391"/>
      <c r="O272" s="387">
        <v>2</v>
      </c>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row>
    <row r="273" spans="1:59" s="12" customFormat="1" ht="12" customHeight="1" x14ac:dyDescent="0.2">
      <c r="A273" s="388"/>
      <c r="B273" s="389" t="s">
        <v>226</v>
      </c>
      <c r="C273" s="389"/>
      <c r="D273" s="390">
        <v>6</v>
      </c>
      <c r="E273" s="391">
        <v>2</v>
      </c>
      <c r="F273" s="391">
        <v>1</v>
      </c>
      <c r="G273" s="391">
        <v>3</v>
      </c>
      <c r="H273" s="391"/>
      <c r="I273" s="391"/>
      <c r="J273" s="391"/>
      <c r="K273" s="391"/>
      <c r="L273" s="391"/>
      <c r="M273" s="391"/>
      <c r="N273" s="391"/>
      <c r="O273" s="387">
        <v>12</v>
      </c>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row>
    <row r="274" spans="1:59" s="12" customFormat="1" ht="12" customHeight="1" x14ac:dyDescent="0.2">
      <c r="A274" s="388"/>
      <c r="B274" s="389" t="s">
        <v>227</v>
      </c>
      <c r="C274" s="389"/>
      <c r="D274" s="390">
        <v>1</v>
      </c>
      <c r="E274" s="391"/>
      <c r="F274" s="391"/>
      <c r="G274" s="391"/>
      <c r="H274" s="391"/>
      <c r="I274" s="391"/>
      <c r="J274" s="391"/>
      <c r="K274" s="391"/>
      <c r="L274" s="391"/>
      <c r="M274" s="391"/>
      <c r="N274" s="391"/>
      <c r="O274" s="387">
        <v>1</v>
      </c>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row>
    <row r="275" spans="1:59" s="12" customFormat="1" ht="12" customHeight="1" x14ac:dyDescent="0.2">
      <c r="A275" s="388"/>
      <c r="B275" s="389" t="s">
        <v>228</v>
      </c>
      <c r="C275" s="389"/>
      <c r="D275" s="390">
        <v>3</v>
      </c>
      <c r="E275" s="391">
        <v>4</v>
      </c>
      <c r="F275" s="391">
        <v>1</v>
      </c>
      <c r="G275" s="391">
        <v>1</v>
      </c>
      <c r="H275" s="391">
        <v>1</v>
      </c>
      <c r="I275" s="391">
        <v>1</v>
      </c>
      <c r="J275" s="391"/>
      <c r="K275" s="391"/>
      <c r="L275" s="391"/>
      <c r="M275" s="391"/>
      <c r="N275" s="391"/>
      <c r="O275" s="387">
        <v>11</v>
      </c>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row>
    <row r="276" spans="1:59" s="12" customFormat="1" ht="12" customHeight="1" x14ac:dyDescent="0.2">
      <c r="A276" s="388"/>
      <c r="B276" s="389" t="s">
        <v>229</v>
      </c>
      <c r="C276" s="389"/>
      <c r="D276" s="390">
        <v>2</v>
      </c>
      <c r="E276" s="391">
        <v>1</v>
      </c>
      <c r="F276" s="391"/>
      <c r="G276" s="391"/>
      <c r="H276" s="391"/>
      <c r="I276" s="391"/>
      <c r="J276" s="391"/>
      <c r="K276" s="391"/>
      <c r="L276" s="391"/>
      <c r="M276" s="391"/>
      <c r="N276" s="391"/>
      <c r="O276" s="387">
        <v>3</v>
      </c>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row>
    <row r="277" spans="1:59" s="12" customFormat="1" ht="12" customHeight="1" x14ac:dyDescent="0.2">
      <c r="A277" s="388"/>
      <c r="B277" s="389" t="s">
        <v>230</v>
      </c>
      <c r="C277" s="389"/>
      <c r="D277" s="390">
        <v>1</v>
      </c>
      <c r="E277" s="391">
        <v>5</v>
      </c>
      <c r="F277" s="391">
        <v>2</v>
      </c>
      <c r="G277" s="391">
        <v>1</v>
      </c>
      <c r="H277" s="391">
        <v>2</v>
      </c>
      <c r="I277" s="391"/>
      <c r="J277" s="391"/>
      <c r="K277" s="391"/>
      <c r="L277" s="391"/>
      <c r="M277" s="391"/>
      <c r="N277" s="391"/>
      <c r="O277" s="387">
        <v>11</v>
      </c>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row>
    <row r="278" spans="1:59" s="12" customFormat="1" ht="12" customHeight="1" x14ac:dyDescent="0.2">
      <c r="A278" s="388"/>
      <c r="B278" s="389" t="s">
        <v>231</v>
      </c>
      <c r="C278" s="389"/>
      <c r="D278" s="390"/>
      <c r="E278" s="391"/>
      <c r="F278" s="391"/>
      <c r="G278" s="391"/>
      <c r="H278" s="391"/>
      <c r="I278" s="391"/>
      <c r="J278" s="391"/>
      <c r="K278" s="391"/>
      <c r="L278" s="391"/>
      <c r="M278" s="391"/>
      <c r="N278" s="391"/>
      <c r="O278" s="387"/>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row>
    <row r="279" spans="1:59" s="12" customFormat="1" ht="12" customHeight="1" x14ac:dyDescent="0.2">
      <c r="A279" s="388"/>
      <c r="B279" s="389" t="s">
        <v>232</v>
      </c>
      <c r="C279" s="389"/>
      <c r="D279" s="390"/>
      <c r="E279" s="391"/>
      <c r="F279" s="391"/>
      <c r="G279" s="391"/>
      <c r="H279" s="391"/>
      <c r="I279" s="391"/>
      <c r="J279" s="391"/>
      <c r="K279" s="391"/>
      <c r="L279" s="391"/>
      <c r="M279" s="391"/>
      <c r="N279" s="391"/>
      <c r="O279" s="387"/>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row>
    <row r="280" spans="1:59" s="12" customFormat="1" ht="12" customHeight="1" x14ac:dyDescent="0.2">
      <c r="A280" s="388"/>
      <c r="B280" s="389" t="s">
        <v>233</v>
      </c>
      <c r="C280" s="389"/>
      <c r="D280" s="390">
        <v>3</v>
      </c>
      <c r="E280" s="391"/>
      <c r="F280" s="391"/>
      <c r="G280" s="391">
        <v>1</v>
      </c>
      <c r="H280" s="391"/>
      <c r="I280" s="391"/>
      <c r="J280" s="391"/>
      <c r="K280" s="391"/>
      <c r="L280" s="391"/>
      <c r="M280" s="391"/>
      <c r="N280" s="391"/>
      <c r="O280" s="387">
        <v>4</v>
      </c>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row>
    <row r="281" spans="1:59" s="12" customFormat="1" ht="12" customHeight="1" x14ac:dyDescent="0.2">
      <c r="A281" s="388"/>
      <c r="B281" s="389" t="s">
        <v>234</v>
      </c>
      <c r="C281" s="389"/>
      <c r="D281" s="390"/>
      <c r="E281" s="391"/>
      <c r="F281" s="391"/>
      <c r="G281" s="391"/>
      <c r="H281" s="391"/>
      <c r="I281" s="391"/>
      <c r="J281" s="391"/>
      <c r="K281" s="391"/>
      <c r="L281" s="391"/>
      <c r="M281" s="391"/>
      <c r="N281" s="391"/>
      <c r="O281" s="387"/>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row>
    <row r="282" spans="1:59" s="12" customFormat="1" ht="12" customHeight="1" x14ac:dyDescent="0.2">
      <c r="A282" s="388"/>
      <c r="B282" s="389" t="s">
        <v>235</v>
      </c>
      <c r="C282" s="389"/>
      <c r="D282" s="390"/>
      <c r="E282" s="391"/>
      <c r="F282" s="391"/>
      <c r="G282" s="391"/>
      <c r="H282" s="391"/>
      <c r="I282" s="391"/>
      <c r="J282" s="391"/>
      <c r="K282" s="391"/>
      <c r="L282" s="391"/>
      <c r="M282" s="391"/>
      <c r="N282" s="391"/>
      <c r="O282" s="387"/>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row>
    <row r="283" spans="1:59" s="12" customFormat="1" ht="15" customHeight="1" thickBot="1" x14ac:dyDescent="0.25">
      <c r="A283" s="392" t="s">
        <v>236</v>
      </c>
      <c r="B283" s="393"/>
      <c r="C283" s="393"/>
      <c r="D283" s="394">
        <v>166</v>
      </c>
      <c r="E283" s="394">
        <v>144</v>
      </c>
      <c r="F283" s="394">
        <v>104</v>
      </c>
      <c r="G283" s="394">
        <v>81</v>
      </c>
      <c r="H283" s="394">
        <v>75</v>
      </c>
      <c r="I283" s="394">
        <v>9</v>
      </c>
      <c r="J283" s="394">
        <v>7</v>
      </c>
      <c r="K283" s="394">
        <v>7</v>
      </c>
      <c r="L283" s="394">
        <v>3</v>
      </c>
      <c r="M283" s="394">
        <v>2</v>
      </c>
      <c r="N283" s="394">
        <v>2</v>
      </c>
      <c r="O283" s="395">
        <v>600</v>
      </c>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row>
    <row r="284" spans="1:59" s="12" customFormat="1" ht="12" customHeight="1" thickTop="1" thickBot="1" x14ac:dyDescent="0.25">
      <c r="A284" s="383" t="s">
        <v>5</v>
      </c>
      <c r="B284" s="384" t="s">
        <v>237</v>
      </c>
      <c r="C284" s="384"/>
      <c r="D284" s="385"/>
      <c r="E284" s="386"/>
      <c r="F284" s="386"/>
      <c r="G284" s="386"/>
      <c r="H284" s="386"/>
      <c r="I284" s="386"/>
      <c r="J284" s="386"/>
      <c r="K284" s="386"/>
      <c r="L284" s="386"/>
      <c r="M284" s="386"/>
      <c r="N284" s="386"/>
      <c r="O284" s="387"/>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row>
    <row r="285" spans="1:59" s="12" customFormat="1" ht="12" customHeight="1" thickTop="1" x14ac:dyDescent="0.2">
      <c r="A285" s="388"/>
      <c r="B285" s="389" t="s">
        <v>238</v>
      </c>
      <c r="C285" s="389"/>
      <c r="D285" s="390"/>
      <c r="E285" s="391"/>
      <c r="F285" s="391"/>
      <c r="G285" s="391"/>
      <c r="H285" s="391"/>
      <c r="I285" s="391"/>
      <c r="J285" s="391"/>
      <c r="K285" s="391"/>
      <c r="L285" s="391"/>
      <c r="M285" s="391"/>
      <c r="N285" s="391"/>
      <c r="O285" s="387"/>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row>
    <row r="286" spans="1:59" s="12" customFormat="1" ht="12" customHeight="1" x14ac:dyDescent="0.2">
      <c r="A286" s="388"/>
      <c r="B286" s="389" t="s">
        <v>239</v>
      </c>
      <c r="C286" s="389"/>
      <c r="D286" s="390"/>
      <c r="E286" s="391"/>
      <c r="F286" s="391"/>
      <c r="G286" s="391"/>
      <c r="H286" s="391"/>
      <c r="I286" s="391"/>
      <c r="J286" s="391"/>
      <c r="K286" s="391"/>
      <c r="L286" s="391"/>
      <c r="M286" s="391"/>
      <c r="N286" s="391"/>
      <c r="O286" s="387"/>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row>
    <row r="287" spans="1:59" s="12" customFormat="1" ht="12" customHeight="1" x14ac:dyDescent="0.2">
      <c r="A287" s="388"/>
      <c r="B287" s="389" t="s">
        <v>240</v>
      </c>
      <c r="C287" s="389"/>
      <c r="D287" s="390"/>
      <c r="E287" s="391"/>
      <c r="F287" s="391"/>
      <c r="G287" s="391"/>
      <c r="H287" s="391"/>
      <c r="I287" s="391"/>
      <c r="J287" s="391"/>
      <c r="K287" s="391"/>
      <c r="L287" s="391"/>
      <c r="M287" s="391"/>
      <c r="N287" s="391"/>
      <c r="O287" s="387"/>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row>
    <row r="288" spans="1:59" s="12" customFormat="1" ht="15" customHeight="1" thickBot="1" x14ac:dyDescent="0.25">
      <c r="A288" s="392" t="s">
        <v>241</v>
      </c>
      <c r="B288" s="393"/>
      <c r="C288" s="393"/>
      <c r="D288" s="394"/>
      <c r="E288" s="394"/>
      <c r="F288" s="394"/>
      <c r="G288" s="394"/>
      <c r="H288" s="394"/>
      <c r="I288" s="394"/>
      <c r="J288" s="394"/>
      <c r="K288" s="394"/>
      <c r="L288" s="394"/>
      <c r="M288" s="394"/>
      <c r="N288" s="394"/>
      <c r="O288" s="39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row>
    <row r="289" spans="1:59" s="12" customFormat="1" ht="12" customHeight="1" thickTop="1" thickBot="1" x14ac:dyDescent="0.25">
      <c r="A289" s="383" t="s">
        <v>6</v>
      </c>
      <c r="B289" s="384" t="s">
        <v>242</v>
      </c>
      <c r="C289" s="384"/>
      <c r="D289" s="385">
        <v>1</v>
      </c>
      <c r="E289" s="386">
        <v>1</v>
      </c>
      <c r="F289" s="386"/>
      <c r="G289" s="386"/>
      <c r="H289" s="386"/>
      <c r="I289" s="386">
        <v>2</v>
      </c>
      <c r="J289" s="386"/>
      <c r="K289" s="386"/>
      <c r="L289" s="386"/>
      <c r="M289" s="386"/>
      <c r="N289" s="386"/>
      <c r="O289" s="387">
        <v>4</v>
      </c>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row>
    <row r="290" spans="1:59" s="12" customFormat="1" ht="12" customHeight="1" thickTop="1" x14ac:dyDescent="0.2">
      <c r="A290" s="388"/>
      <c r="B290" s="389" t="s">
        <v>243</v>
      </c>
      <c r="C290" s="389"/>
      <c r="D290" s="390"/>
      <c r="E290" s="391"/>
      <c r="F290" s="391"/>
      <c r="G290" s="391"/>
      <c r="H290" s="391"/>
      <c r="I290" s="391"/>
      <c r="J290" s="391"/>
      <c r="K290" s="391"/>
      <c r="L290" s="391"/>
      <c r="M290" s="391"/>
      <c r="N290" s="391"/>
      <c r="O290" s="387"/>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row>
    <row r="291" spans="1:59" s="5" customFormat="1" ht="12" customHeight="1" x14ac:dyDescent="0.2">
      <c r="A291" s="388"/>
      <c r="B291" s="389" t="s">
        <v>244</v>
      </c>
      <c r="C291" s="389"/>
      <c r="D291" s="390"/>
      <c r="E291" s="391"/>
      <c r="F291" s="391"/>
      <c r="G291" s="391"/>
      <c r="H291" s="391"/>
      <c r="I291" s="391"/>
      <c r="J291" s="391"/>
      <c r="K291" s="391"/>
      <c r="L291" s="391"/>
      <c r="M291" s="391"/>
      <c r="N291" s="391"/>
      <c r="O291" s="387"/>
    </row>
    <row r="292" spans="1:59" s="5" customFormat="1" ht="12" customHeight="1" x14ac:dyDescent="0.2">
      <c r="A292" s="388"/>
      <c r="B292" s="389" t="s">
        <v>245</v>
      </c>
      <c r="C292" s="389"/>
      <c r="D292" s="390"/>
      <c r="E292" s="391"/>
      <c r="F292" s="391"/>
      <c r="G292" s="391"/>
      <c r="H292" s="391"/>
      <c r="I292" s="391"/>
      <c r="J292" s="391"/>
      <c r="K292" s="391"/>
      <c r="L292" s="391"/>
      <c r="M292" s="391"/>
      <c r="N292" s="391"/>
      <c r="O292" s="387"/>
    </row>
    <row r="293" spans="1:59" s="5" customFormat="1" ht="12" customHeight="1" x14ac:dyDescent="0.2">
      <c r="A293" s="388"/>
      <c r="B293" s="389" t="s">
        <v>246</v>
      </c>
      <c r="C293" s="389"/>
      <c r="D293" s="390"/>
      <c r="E293" s="391"/>
      <c r="F293" s="391"/>
      <c r="G293" s="391"/>
      <c r="H293" s="391"/>
      <c r="I293" s="391"/>
      <c r="J293" s="391"/>
      <c r="K293" s="391"/>
      <c r="L293" s="391"/>
      <c r="M293" s="391"/>
      <c r="N293" s="391"/>
      <c r="O293" s="387"/>
    </row>
    <row r="294" spans="1:59" s="5" customFormat="1" ht="12" customHeight="1" x14ac:dyDescent="0.2">
      <c r="A294" s="388"/>
      <c r="B294" s="389" t="s">
        <v>247</v>
      </c>
      <c r="C294" s="389"/>
      <c r="D294" s="390">
        <v>1</v>
      </c>
      <c r="E294" s="391">
        <v>1</v>
      </c>
      <c r="F294" s="391">
        <v>3</v>
      </c>
      <c r="G294" s="391">
        <v>1</v>
      </c>
      <c r="H294" s="391">
        <v>1</v>
      </c>
      <c r="I294" s="391"/>
      <c r="J294" s="391"/>
      <c r="K294" s="391"/>
      <c r="L294" s="391"/>
      <c r="M294" s="391"/>
      <c r="N294" s="391"/>
      <c r="O294" s="387">
        <v>7</v>
      </c>
    </row>
    <row r="295" spans="1:59" s="5" customFormat="1" ht="12" customHeight="1" x14ac:dyDescent="0.2">
      <c r="A295" s="388"/>
      <c r="B295" s="389" t="s">
        <v>248</v>
      </c>
      <c r="C295" s="389"/>
      <c r="D295" s="390"/>
      <c r="E295" s="391"/>
      <c r="F295" s="391"/>
      <c r="G295" s="391"/>
      <c r="H295" s="391"/>
      <c r="I295" s="391"/>
      <c r="J295" s="391"/>
      <c r="K295" s="391"/>
      <c r="L295" s="391"/>
      <c r="M295" s="391"/>
      <c r="N295" s="391"/>
      <c r="O295" s="387"/>
    </row>
    <row r="296" spans="1:59" s="5" customFormat="1" ht="12" customHeight="1" x14ac:dyDescent="0.2">
      <c r="A296" s="388"/>
      <c r="B296" s="389" t="s">
        <v>249</v>
      </c>
      <c r="C296" s="389"/>
      <c r="D296" s="390"/>
      <c r="E296" s="391">
        <v>1</v>
      </c>
      <c r="F296" s="391"/>
      <c r="G296" s="391"/>
      <c r="H296" s="391"/>
      <c r="I296" s="391"/>
      <c r="J296" s="391"/>
      <c r="K296" s="391"/>
      <c r="L296" s="391"/>
      <c r="M296" s="391"/>
      <c r="N296" s="391"/>
      <c r="O296" s="387">
        <v>1</v>
      </c>
    </row>
    <row r="297" spans="1:59" s="5" customFormat="1" ht="12" customHeight="1" x14ac:dyDescent="0.2">
      <c r="A297" s="388"/>
      <c r="B297" s="389" t="s">
        <v>250</v>
      </c>
      <c r="C297" s="389"/>
      <c r="D297" s="390"/>
      <c r="E297" s="391"/>
      <c r="F297" s="391">
        <v>1</v>
      </c>
      <c r="G297" s="391"/>
      <c r="H297" s="391"/>
      <c r="I297" s="391"/>
      <c r="J297" s="391"/>
      <c r="K297" s="391"/>
      <c r="L297" s="391"/>
      <c r="M297" s="391"/>
      <c r="N297" s="391"/>
      <c r="O297" s="387">
        <v>1</v>
      </c>
    </row>
    <row r="298" spans="1:59" s="5" customFormat="1" ht="12" customHeight="1" x14ac:dyDescent="0.2">
      <c r="A298" s="388"/>
      <c r="B298" s="389" t="s">
        <v>251</v>
      </c>
      <c r="C298" s="389"/>
      <c r="D298" s="390">
        <v>1</v>
      </c>
      <c r="E298" s="391">
        <v>1</v>
      </c>
      <c r="F298" s="391"/>
      <c r="G298" s="391">
        <v>1</v>
      </c>
      <c r="H298" s="391"/>
      <c r="I298" s="391"/>
      <c r="J298" s="391"/>
      <c r="K298" s="391"/>
      <c r="L298" s="391"/>
      <c r="M298" s="391"/>
      <c r="N298" s="391"/>
      <c r="O298" s="387">
        <v>3</v>
      </c>
    </row>
    <row r="299" spans="1:59" s="5" customFormat="1" ht="12" customHeight="1" x14ac:dyDescent="0.2">
      <c r="A299" s="388"/>
      <c r="B299" s="389" t="s">
        <v>252</v>
      </c>
      <c r="C299" s="389"/>
      <c r="D299" s="390">
        <v>1</v>
      </c>
      <c r="E299" s="391"/>
      <c r="F299" s="391">
        <v>1</v>
      </c>
      <c r="G299" s="391"/>
      <c r="H299" s="391"/>
      <c r="I299" s="391"/>
      <c r="J299" s="391">
        <v>1</v>
      </c>
      <c r="K299" s="391"/>
      <c r="L299" s="391"/>
      <c r="M299" s="391"/>
      <c r="N299" s="391"/>
      <c r="O299" s="387">
        <v>3</v>
      </c>
    </row>
    <row r="300" spans="1:59" s="5" customFormat="1" ht="15" customHeight="1" thickBot="1" x14ac:dyDescent="0.25">
      <c r="A300" s="392" t="s">
        <v>253</v>
      </c>
      <c r="B300" s="393"/>
      <c r="C300" s="393"/>
      <c r="D300" s="394">
        <v>4</v>
      </c>
      <c r="E300" s="394">
        <v>4</v>
      </c>
      <c r="F300" s="394">
        <v>5</v>
      </c>
      <c r="G300" s="394">
        <v>2</v>
      </c>
      <c r="H300" s="394">
        <v>1</v>
      </c>
      <c r="I300" s="394">
        <v>2</v>
      </c>
      <c r="J300" s="394">
        <v>1</v>
      </c>
      <c r="K300" s="394"/>
      <c r="L300" s="394"/>
      <c r="M300" s="394"/>
      <c r="N300" s="394"/>
      <c r="O300" s="395">
        <v>19</v>
      </c>
    </row>
    <row r="301" spans="1:59" s="5" customFormat="1" ht="12" customHeight="1" thickTop="1" thickBot="1" x14ac:dyDescent="0.25">
      <c r="A301" s="383" t="s">
        <v>7</v>
      </c>
      <c r="B301" s="384" t="s">
        <v>254</v>
      </c>
      <c r="C301" s="384"/>
      <c r="D301" s="385">
        <v>1</v>
      </c>
      <c r="E301" s="386"/>
      <c r="F301" s="386"/>
      <c r="G301" s="386"/>
      <c r="H301" s="386">
        <v>1</v>
      </c>
      <c r="I301" s="386"/>
      <c r="J301" s="386"/>
      <c r="K301" s="386"/>
      <c r="L301" s="386"/>
      <c r="M301" s="386"/>
      <c r="N301" s="386"/>
      <c r="O301" s="387">
        <v>2</v>
      </c>
    </row>
    <row r="302" spans="1:59" s="5" customFormat="1" ht="12" customHeight="1" thickTop="1" x14ac:dyDescent="0.2">
      <c r="A302" s="388"/>
      <c r="B302" s="389" t="s">
        <v>255</v>
      </c>
      <c r="C302" s="389"/>
      <c r="D302" s="390">
        <v>8</v>
      </c>
      <c r="E302" s="391">
        <v>5</v>
      </c>
      <c r="F302" s="391">
        <v>5</v>
      </c>
      <c r="G302" s="391">
        <v>6</v>
      </c>
      <c r="H302" s="391">
        <v>3</v>
      </c>
      <c r="I302" s="391"/>
      <c r="J302" s="391"/>
      <c r="K302" s="391"/>
      <c r="L302" s="391"/>
      <c r="M302" s="391"/>
      <c r="N302" s="391"/>
      <c r="O302" s="387">
        <v>27</v>
      </c>
    </row>
    <row r="303" spans="1:59" s="5" customFormat="1" ht="12" customHeight="1" x14ac:dyDescent="0.2">
      <c r="A303" s="388"/>
      <c r="B303" s="389" t="s">
        <v>256</v>
      </c>
      <c r="C303" s="389"/>
      <c r="D303" s="390">
        <v>4</v>
      </c>
      <c r="E303" s="391">
        <v>1</v>
      </c>
      <c r="F303" s="391"/>
      <c r="G303" s="391">
        <v>1</v>
      </c>
      <c r="H303" s="391">
        <v>3</v>
      </c>
      <c r="I303" s="391">
        <v>1</v>
      </c>
      <c r="J303" s="391"/>
      <c r="K303" s="391"/>
      <c r="L303" s="391"/>
      <c r="M303" s="391"/>
      <c r="N303" s="391"/>
      <c r="O303" s="387">
        <v>10</v>
      </c>
    </row>
    <row r="304" spans="1:59" s="5" customFormat="1" ht="12" customHeight="1" x14ac:dyDescent="0.2">
      <c r="A304" s="388"/>
      <c r="B304" s="389" t="s">
        <v>257</v>
      </c>
      <c r="C304" s="389"/>
      <c r="D304" s="390"/>
      <c r="E304" s="391"/>
      <c r="F304" s="391"/>
      <c r="G304" s="391"/>
      <c r="H304" s="391"/>
      <c r="I304" s="391"/>
      <c r="J304" s="391"/>
      <c r="K304" s="391"/>
      <c r="L304" s="391"/>
      <c r="M304" s="391"/>
      <c r="N304" s="391"/>
      <c r="O304" s="387"/>
    </row>
    <row r="305" spans="1:15" s="5" customFormat="1" ht="12" customHeight="1" x14ac:dyDescent="0.2">
      <c r="A305" s="388"/>
      <c r="B305" s="389" t="s">
        <v>258</v>
      </c>
      <c r="C305" s="389"/>
      <c r="D305" s="390"/>
      <c r="E305" s="391"/>
      <c r="F305" s="391"/>
      <c r="G305" s="391"/>
      <c r="H305" s="391"/>
      <c r="I305" s="391"/>
      <c r="J305" s="391"/>
      <c r="K305" s="391"/>
      <c r="L305" s="391"/>
      <c r="M305" s="391"/>
      <c r="N305" s="391"/>
      <c r="O305" s="387"/>
    </row>
    <row r="306" spans="1:15" s="5" customFormat="1" ht="12" customHeight="1" x14ac:dyDescent="0.2">
      <c r="A306" s="388"/>
      <c r="B306" s="389" t="s">
        <v>259</v>
      </c>
      <c r="C306" s="389"/>
      <c r="D306" s="390">
        <v>25</v>
      </c>
      <c r="E306" s="391">
        <v>13</v>
      </c>
      <c r="F306" s="391">
        <v>13</v>
      </c>
      <c r="G306" s="391">
        <v>6</v>
      </c>
      <c r="H306" s="391">
        <v>5</v>
      </c>
      <c r="I306" s="391">
        <v>1</v>
      </c>
      <c r="J306" s="391">
        <v>1</v>
      </c>
      <c r="K306" s="391"/>
      <c r="L306" s="391"/>
      <c r="M306" s="391"/>
      <c r="N306" s="391"/>
      <c r="O306" s="387">
        <v>64</v>
      </c>
    </row>
    <row r="307" spans="1:15" s="5" customFormat="1" ht="12" customHeight="1" x14ac:dyDescent="0.2">
      <c r="A307" s="388"/>
      <c r="B307" s="389" t="s">
        <v>260</v>
      </c>
      <c r="C307" s="389"/>
      <c r="D307" s="390"/>
      <c r="E307" s="391"/>
      <c r="F307" s="391"/>
      <c r="G307" s="391"/>
      <c r="H307" s="391"/>
      <c r="I307" s="391"/>
      <c r="J307" s="391"/>
      <c r="K307" s="391"/>
      <c r="L307" s="391"/>
      <c r="M307" s="391"/>
      <c r="N307" s="391"/>
      <c r="O307" s="387"/>
    </row>
    <row r="308" spans="1:15" s="5" customFormat="1" ht="12" customHeight="1" x14ac:dyDescent="0.2">
      <c r="A308" s="388"/>
      <c r="B308" s="389" t="s">
        <v>261</v>
      </c>
      <c r="C308" s="389"/>
      <c r="D308" s="390"/>
      <c r="E308" s="391">
        <v>2</v>
      </c>
      <c r="F308" s="391">
        <v>4</v>
      </c>
      <c r="G308" s="391">
        <v>1</v>
      </c>
      <c r="H308" s="391">
        <v>2</v>
      </c>
      <c r="I308" s="391">
        <v>1</v>
      </c>
      <c r="J308" s="391"/>
      <c r="K308" s="391"/>
      <c r="L308" s="391"/>
      <c r="M308" s="391"/>
      <c r="N308" s="391"/>
      <c r="O308" s="387">
        <v>10</v>
      </c>
    </row>
    <row r="309" spans="1:15" s="5" customFormat="1" ht="12" customHeight="1" x14ac:dyDescent="0.2">
      <c r="A309" s="388"/>
      <c r="B309" s="389" t="s">
        <v>262</v>
      </c>
      <c r="C309" s="389"/>
      <c r="D309" s="390">
        <v>5</v>
      </c>
      <c r="E309" s="391">
        <v>3</v>
      </c>
      <c r="F309" s="391">
        <v>1</v>
      </c>
      <c r="G309" s="391">
        <v>1</v>
      </c>
      <c r="H309" s="391">
        <v>2</v>
      </c>
      <c r="I309" s="391"/>
      <c r="J309" s="391"/>
      <c r="K309" s="391"/>
      <c r="L309" s="391"/>
      <c r="M309" s="391"/>
      <c r="N309" s="391"/>
      <c r="O309" s="387">
        <v>12</v>
      </c>
    </row>
    <row r="310" spans="1:15" s="5" customFormat="1" ht="12" customHeight="1" x14ac:dyDescent="0.2">
      <c r="A310" s="388"/>
      <c r="B310" s="389" t="s">
        <v>263</v>
      </c>
      <c r="C310" s="389"/>
      <c r="D310" s="390"/>
      <c r="E310" s="391">
        <v>2</v>
      </c>
      <c r="F310" s="391">
        <v>1</v>
      </c>
      <c r="G310" s="391"/>
      <c r="H310" s="391"/>
      <c r="I310" s="391"/>
      <c r="J310" s="391"/>
      <c r="K310" s="391"/>
      <c r="L310" s="391"/>
      <c r="M310" s="391"/>
      <c r="N310" s="391"/>
      <c r="O310" s="387">
        <v>3</v>
      </c>
    </row>
    <row r="311" spans="1:15" s="5" customFormat="1" ht="12" customHeight="1" x14ac:dyDescent="0.2">
      <c r="A311" s="388"/>
      <c r="B311" s="389" t="s">
        <v>264</v>
      </c>
      <c r="C311" s="389"/>
      <c r="D311" s="390">
        <v>2</v>
      </c>
      <c r="E311" s="391">
        <v>1</v>
      </c>
      <c r="F311" s="391">
        <v>1</v>
      </c>
      <c r="G311" s="391">
        <v>1</v>
      </c>
      <c r="H311" s="391">
        <v>1</v>
      </c>
      <c r="I311" s="391"/>
      <c r="J311" s="391"/>
      <c r="K311" s="391"/>
      <c r="L311" s="391"/>
      <c r="M311" s="391"/>
      <c r="N311" s="391"/>
      <c r="O311" s="387">
        <v>6</v>
      </c>
    </row>
    <row r="312" spans="1:15" s="5" customFormat="1" ht="12" customHeight="1" x14ac:dyDescent="0.2">
      <c r="A312" s="388"/>
      <c r="B312" s="389" t="s">
        <v>265</v>
      </c>
      <c r="C312" s="389"/>
      <c r="D312" s="390"/>
      <c r="E312" s="391"/>
      <c r="F312" s="391"/>
      <c r="G312" s="391"/>
      <c r="H312" s="391"/>
      <c r="I312" s="391"/>
      <c r="J312" s="391"/>
      <c r="K312" s="391"/>
      <c r="L312" s="391"/>
      <c r="M312" s="391"/>
      <c r="N312" s="391"/>
      <c r="O312" s="387"/>
    </row>
    <row r="313" spans="1:15" s="5" customFormat="1" ht="12" customHeight="1" x14ac:dyDescent="0.2">
      <c r="A313" s="388"/>
      <c r="B313" s="389" t="s">
        <v>266</v>
      </c>
      <c r="C313" s="389"/>
      <c r="D313" s="390">
        <v>1</v>
      </c>
      <c r="E313" s="391">
        <v>1</v>
      </c>
      <c r="F313" s="391"/>
      <c r="G313" s="391">
        <v>1</v>
      </c>
      <c r="H313" s="391"/>
      <c r="I313" s="391"/>
      <c r="J313" s="391"/>
      <c r="K313" s="391"/>
      <c r="L313" s="391"/>
      <c r="M313" s="391"/>
      <c r="N313" s="391"/>
      <c r="O313" s="387">
        <v>3</v>
      </c>
    </row>
    <row r="314" spans="1:15" s="5" customFormat="1" ht="12" customHeight="1" x14ac:dyDescent="0.2">
      <c r="A314" s="388"/>
      <c r="B314" s="389" t="s">
        <v>267</v>
      </c>
      <c r="C314" s="389"/>
      <c r="D314" s="390"/>
      <c r="E314" s="391">
        <v>1</v>
      </c>
      <c r="F314" s="391">
        <v>1</v>
      </c>
      <c r="G314" s="391">
        <v>1</v>
      </c>
      <c r="H314" s="391"/>
      <c r="I314" s="391"/>
      <c r="J314" s="391"/>
      <c r="K314" s="391"/>
      <c r="L314" s="391"/>
      <c r="M314" s="391"/>
      <c r="N314" s="391"/>
      <c r="O314" s="387">
        <v>3</v>
      </c>
    </row>
    <row r="315" spans="1:15" s="5" customFormat="1" ht="12" customHeight="1" x14ac:dyDescent="0.2">
      <c r="A315" s="388"/>
      <c r="B315" s="389" t="s">
        <v>268</v>
      </c>
      <c r="C315" s="389"/>
      <c r="D315" s="390"/>
      <c r="E315" s="391"/>
      <c r="F315" s="391"/>
      <c r="G315" s="391"/>
      <c r="H315" s="391"/>
      <c r="I315" s="391"/>
      <c r="J315" s="391"/>
      <c r="K315" s="391"/>
      <c r="L315" s="391"/>
      <c r="M315" s="391"/>
      <c r="N315" s="391"/>
      <c r="O315" s="387"/>
    </row>
    <row r="316" spans="1:15" s="5" customFormat="1" ht="12" customHeight="1" x14ac:dyDescent="0.2">
      <c r="A316" s="388"/>
      <c r="B316" s="389" t="s">
        <v>269</v>
      </c>
      <c r="C316" s="389"/>
      <c r="D316" s="390">
        <v>1</v>
      </c>
      <c r="E316" s="391">
        <v>1</v>
      </c>
      <c r="F316" s="391">
        <v>6</v>
      </c>
      <c r="G316" s="391">
        <v>1</v>
      </c>
      <c r="H316" s="391"/>
      <c r="I316" s="391"/>
      <c r="J316" s="391"/>
      <c r="K316" s="391"/>
      <c r="L316" s="391"/>
      <c r="M316" s="391"/>
      <c r="N316" s="391"/>
      <c r="O316" s="387">
        <v>9</v>
      </c>
    </row>
    <row r="317" spans="1:15" s="5" customFormat="1" ht="12" customHeight="1" x14ac:dyDescent="0.2">
      <c r="A317" s="388"/>
      <c r="B317" s="389" t="s">
        <v>270</v>
      </c>
      <c r="C317" s="389"/>
      <c r="D317" s="390"/>
      <c r="E317" s="391"/>
      <c r="F317" s="391"/>
      <c r="G317" s="391"/>
      <c r="H317" s="391"/>
      <c r="I317" s="391"/>
      <c r="J317" s="391"/>
      <c r="K317" s="391"/>
      <c r="L317" s="391"/>
      <c r="M317" s="391"/>
      <c r="N317" s="391"/>
      <c r="O317" s="387"/>
    </row>
    <row r="318" spans="1:15" s="5" customFormat="1" ht="12" customHeight="1" x14ac:dyDescent="0.2">
      <c r="A318" s="388"/>
      <c r="B318" s="389" t="s">
        <v>271</v>
      </c>
      <c r="C318" s="389"/>
      <c r="D318" s="390">
        <v>1</v>
      </c>
      <c r="E318" s="391">
        <v>1</v>
      </c>
      <c r="F318" s="391"/>
      <c r="G318" s="391"/>
      <c r="H318" s="391"/>
      <c r="I318" s="391"/>
      <c r="J318" s="391"/>
      <c r="K318" s="391"/>
      <c r="L318" s="391"/>
      <c r="M318" s="391"/>
      <c r="N318" s="391"/>
      <c r="O318" s="387">
        <v>2</v>
      </c>
    </row>
    <row r="319" spans="1:15" s="5" customFormat="1" ht="12" customHeight="1" x14ac:dyDescent="0.2">
      <c r="A319" s="388"/>
      <c r="B319" s="389" t="s">
        <v>272</v>
      </c>
      <c r="C319" s="389"/>
      <c r="D319" s="390">
        <v>10</v>
      </c>
      <c r="E319" s="391">
        <v>7</v>
      </c>
      <c r="F319" s="391">
        <v>7</v>
      </c>
      <c r="G319" s="391">
        <v>3</v>
      </c>
      <c r="H319" s="391">
        <v>1</v>
      </c>
      <c r="I319" s="391">
        <v>1</v>
      </c>
      <c r="J319" s="391"/>
      <c r="K319" s="391"/>
      <c r="L319" s="391"/>
      <c r="M319" s="391"/>
      <c r="N319" s="391"/>
      <c r="O319" s="387">
        <v>29</v>
      </c>
    </row>
    <row r="320" spans="1:15" s="5" customFormat="1" ht="15" customHeight="1" thickBot="1" x14ac:dyDescent="0.25">
      <c r="A320" s="392" t="s">
        <v>273</v>
      </c>
      <c r="B320" s="393"/>
      <c r="C320" s="393"/>
      <c r="D320" s="394">
        <v>58</v>
      </c>
      <c r="E320" s="394">
        <v>38</v>
      </c>
      <c r="F320" s="394">
        <v>39</v>
      </c>
      <c r="G320" s="394">
        <v>22</v>
      </c>
      <c r="H320" s="394">
        <v>18</v>
      </c>
      <c r="I320" s="394">
        <v>4</v>
      </c>
      <c r="J320" s="394">
        <v>1</v>
      </c>
      <c r="K320" s="394"/>
      <c r="L320" s="394"/>
      <c r="M320" s="394"/>
      <c r="N320" s="394"/>
      <c r="O320" s="395">
        <v>180</v>
      </c>
    </row>
    <row r="321" spans="1:15" s="5" customFormat="1" ht="12" customHeight="1" thickTop="1" thickBot="1" x14ac:dyDescent="0.25">
      <c r="A321" s="383" t="s">
        <v>8</v>
      </c>
      <c r="B321" s="384" t="s">
        <v>274</v>
      </c>
      <c r="C321" s="384"/>
      <c r="D321" s="385">
        <v>2</v>
      </c>
      <c r="E321" s="386">
        <v>3</v>
      </c>
      <c r="F321" s="386">
        <v>3</v>
      </c>
      <c r="G321" s="386">
        <v>3</v>
      </c>
      <c r="H321" s="386"/>
      <c r="I321" s="386"/>
      <c r="J321" s="386">
        <v>1</v>
      </c>
      <c r="K321" s="386"/>
      <c r="L321" s="386"/>
      <c r="M321" s="386"/>
      <c r="N321" s="386"/>
      <c r="O321" s="387">
        <v>12</v>
      </c>
    </row>
    <row r="322" spans="1:15" s="5" customFormat="1" ht="12" customHeight="1" thickTop="1" x14ac:dyDescent="0.2">
      <c r="A322" s="388"/>
      <c r="B322" s="389" t="s">
        <v>275</v>
      </c>
      <c r="C322" s="389"/>
      <c r="D322" s="390">
        <v>4</v>
      </c>
      <c r="E322" s="391">
        <v>1</v>
      </c>
      <c r="F322" s="391">
        <v>1</v>
      </c>
      <c r="G322" s="391">
        <v>3</v>
      </c>
      <c r="H322" s="391">
        <v>2</v>
      </c>
      <c r="I322" s="391"/>
      <c r="J322" s="391"/>
      <c r="K322" s="391"/>
      <c r="L322" s="391"/>
      <c r="M322" s="391"/>
      <c r="N322" s="391"/>
      <c r="O322" s="387">
        <v>11</v>
      </c>
    </row>
    <row r="323" spans="1:15" s="5" customFormat="1" ht="12" customHeight="1" x14ac:dyDescent="0.2">
      <c r="A323" s="388"/>
      <c r="B323" s="389" t="s">
        <v>276</v>
      </c>
      <c r="C323" s="389"/>
      <c r="D323" s="390"/>
      <c r="E323" s="391"/>
      <c r="F323" s="391"/>
      <c r="G323" s="391"/>
      <c r="H323" s="391"/>
      <c r="I323" s="391"/>
      <c r="J323" s="391"/>
      <c r="K323" s="391"/>
      <c r="L323" s="391"/>
      <c r="M323" s="391"/>
      <c r="N323" s="391"/>
      <c r="O323" s="387"/>
    </row>
    <row r="324" spans="1:15" s="5" customFormat="1" ht="12" customHeight="1" x14ac:dyDescent="0.2">
      <c r="A324" s="388"/>
      <c r="B324" s="389" t="s">
        <v>277</v>
      </c>
      <c r="C324" s="389"/>
      <c r="D324" s="390"/>
      <c r="E324" s="391"/>
      <c r="F324" s="391"/>
      <c r="G324" s="391"/>
      <c r="H324" s="391"/>
      <c r="I324" s="391"/>
      <c r="J324" s="391"/>
      <c r="K324" s="391"/>
      <c r="L324" s="391"/>
      <c r="M324" s="391"/>
      <c r="N324" s="391"/>
      <c r="O324" s="387"/>
    </row>
    <row r="325" spans="1:15" s="5" customFormat="1" ht="12" customHeight="1" x14ac:dyDescent="0.2">
      <c r="A325" s="388"/>
      <c r="B325" s="389" t="s">
        <v>278</v>
      </c>
      <c r="C325" s="389"/>
      <c r="D325" s="390">
        <v>1</v>
      </c>
      <c r="E325" s="391">
        <v>3</v>
      </c>
      <c r="F325" s="391">
        <v>4</v>
      </c>
      <c r="G325" s="391"/>
      <c r="H325" s="391"/>
      <c r="I325" s="391"/>
      <c r="J325" s="391"/>
      <c r="K325" s="391"/>
      <c r="L325" s="391"/>
      <c r="M325" s="391"/>
      <c r="N325" s="391"/>
      <c r="O325" s="387">
        <v>8</v>
      </c>
    </row>
    <row r="326" spans="1:15" s="5" customFormat="1" ht="12" customHeight="1" x14ac:dyDescent="0.2">
      <c r="A326" s="388"/>
      <c r="B326" s="389" t="s">
        <v>279</v>
      </c>
      <c r="C326" s="389"/>
      <c r="D326" s="390"/>
      <c r="E326" s="391"/>
      <c r="F326" s="391"/>
      <c r="G326" s="391"/>
      <c r="H326" s="391"/>
      <c r="I326" s="391"/>
      <c r="J326" s="391"/>
      <c r="K326" s="391"/>
      <c r="L326" s="391"/>
      <c r="M326" s="391"/>
      <c r="N326" s="391"/>
      <c r="O326" s="387"/>
    </row>
    <row r="327" spans="1:15" s="5" customFormat="1" ht="12" customHeight="1" x14ac:dyDescent="0.2">
      <c r="A327" s="388"/>
      <c r="B327" s="389" t="s">
        <v>280</v>
      </c>
      <c r="C327" s="389"/>
      <c r="D327" s="390">
        <v>1</v>
      </c>
      <c r="E327" s="391">
        <v>1</v>
      </c>
      <c r="F327" s="391">
        <v>1</v>
      </c>
      <c r="G327" s="391"/>
      <c r="H327" s="391">
        <v>1</v>
      </c>
      <c r="I327" s="391">
        <v>1</v>
      </c>
      <c r="J327" s="391"/>
      <c r="K327" s="391"/>
      <c r="L327" s="391"/>
      <c r="M327" s="391"/>
      <c r="N327" s="391"/>
      <c r="O327" s="387">
        <v>5</v>
      </c>
    </row>
    <row r="328" spans="1:15" s="5" customFormat="1" ht="12" customHeight="1" x14ac:dyDescent="0.2">
      <c r="A328" s="388"/>
      <c r="B328" s="389" t="s">
        <v>281</v>
      </c>
      <c r="C328" s="389"/>
      <c r="D328" s="390"/>
      <c r="E328" s="391"/>
      <c r="F328" s="391"/>
      <c r="G328" s="391"/>
      <c r="H328" s="391"/>
      <c r="I328" s="391"/>
      <c r="J328" s="391">
        <v>1</v>
      </c>
      <c r="K328" s="391"/>
      <c r="L328" s="391"/>
      <c r="M328" s="391"/>
      <c r="N328" s="391"/>
      <c r="O328" s="387">
        <v>1</v>
      </c>
    </row>
    <row r="329" spans="1:15" s="5" customFormat="1" ht="12" customHeight="1" x14ac:dyDescent="0.2">
      <c r="A329" s="388"/>
      <c r="B329" s="389" t="s">
        <v>282</v>
      </c>
      <c r="C329" s="389"/>
      <c r="D329" s="390">
        <v>1</v>
      </c>
      <c r="E329" s="391"/>
      <c r="F329" s="391"/>
      <c r="G329" s="391"/>
      <c r="H329" s="391"/>
      <c r="I329" s="391"/>
      <c r="J329" s="391"/>
      <c r="K329" s="391"/>
      <c r="L329" s="391"/>
      <c r="M329" s="391"/>
      <c r="N329" s="391"/>
      <c r="O329" s="387">
        <v>1</v>
      </c>
    </row>
    <row r="330" spans="1:15" s="5" customFormat="1" ht="12" customHeight="1" x14ac:dyDescent="0.2">
      <c r="A330" s="388"/>
      <c r="B330" s="389" t="s">
        <v>283</v>
      </c>
      <c r="C330" s="389"/>
      <c r="D330" s="390">
        <v>1</v>
      </c>
      <c r="E330" s="391"/>
      <c r="F330" s="391"/>
      <c r="G330" s="391"/>
      <c r="H330" s="391"/>
      <c r="I330" s="391"/>
      <c r="J330" s="391"/>
      <c r="K330" s="391"/>
      <c r="L330" s="391"/>
      <c r="M330" s="391"/>
      <c r="N330" s="391"/>
      <c r="O330" s="387">
        <v>1</v>
      </c>
    </row>
    <row r="331" spans="1:15" s="5" customFormat="1" ht="12" customHeight="1" x14ac:dyDescent="0.2">
      <c r="A331" s="388"/>
      <c r="B331" s="389" t="s">
        <v>284</v>
      </c>
      <c r="C331" s="389"/>
      <c r="D331" s="390">
        <v>2</v>
      </c>
      <c r="E331" s="391">
        <v>3</v>
      </c>
      <c r="F331" s="391">
        <v>1</v>
      </c>
      <c r="G331" s="391">
        <v>1</v>
      </c>
      <c r="H331" s="391"/>
      <c r="I331" s="391"/>
      <c r="J331" s="391"/>
      <c r="K331" s="391"/>
      <c r="L331" s="391"/>
      <c r="M331" s="391"/>
      <c r="N331" s="391"/>
      <c r="O331" s="387">
        <v>7</v>
      </c>
    </row>
    <row r="332" spans="1:15" s="5" customFormat="1" ht="12" customHeight="1" x14ac:dyDescent="0.2">
      <c r="A332" s="388"/>
      <c r="B332" s="389" t="s">
        <v>285</v>
      </c>
      <c r="C332" s="389"/>
      <c r="D332" s="390">
        <v>4</v>
      </c>
      <c r="E332" s="391">
        <v>7</v>
      </c>
      <c r="F332" s="391">
        <v>3</v>
      </c>
      <c r="G332" s="391"/>
      <c r="H332" s="391">
        <v>1</v>
      </c>
      <c r="I332" s="391">
        <v>2</v>
      </c>
      <c r="J332" s="391"/>
      <c r="K332" s="391"/>
      <c r="L332" s="391"/>
      <c r="M332" s="391"/>
      <c r="N332" s="391"/>
      <c r="O332" s="387">
        <v>17</v>
      </c>
    </row>
    <row r="333" spans="1:15" s="5" customFormat="1" ht="12" customHeight="1" x14ac:dyDescent="0.2">
      <c r="A333" s="388"/>
      <c r="B333" s="389" t="s">
        <v>286</v>
      </c>
      <c r="C333" s="389"/>
      <c r="D333" s="390">
        <v>4</v>
      </c>
      <c r="E333" s="391">
        <v>3</v>
      </c>
      <c r="F333" s="391">
        <v>1</v>
      </c>
      <c r="G333" s="391">
        <v>1</v>
      </c>
      <c r="H333" s="391">
        <v>1</v>
      </c>
      <c r="I333" s="391"/>
      <c r="J333" s="391"/>
      <c r="K333" s="391"/>
      <c r="L333" s="391"/>
      <c r="M333" s="391"/>
      <c r="N333" s="391"/>
      <c r="O333" s="387">
        <v>10</v>
      </c>
    </row>
    <row r="334" spans="1:15" s="5" customFormat="1" ht="12" customHeight="1" x14ac:dyDescent="0.2">
      <c r="A334" s="388"/>
      <c r="B334" s="389" t="s">
        <v>287</v>
      </c>
      <c r="C334" s="389"/>
      <c r="D334" s="390"/>
      <c r="E334" s="391">
        <v>1</v>
      </c>
      <c r="F334" s="391"/>
      <c r="G334" s="391"/>
      <c r="H334" s="391"/>
      <c r="I334" s="391"/>
      <c r="J334" s="391"/>
      <c r="K334" s="391"/>
      <c r="L334" s="391"/>
      <c r="M334" s="391"/>
      <c r="N334" s="391"/>
      <c r="O334" s="387">
        <v>1</v>
      </c>
    </row>
    <row r="335" spans="1:15" s="5" customFormat="1" ht="12" customHeight="1" x14ac:dyDescent="0.2">
      <c r="A335" s="388"/>
      <c r="B335" s="389" t="s">
        <v>288</v>
      </c>
      <c r="C335" s="389"/>
      <c r="D335" s="390">
        <v>4</v>
      </c>
      <c r="E335" s="391"/>
      <c r="F335" s="391">
        <v>2</v>
      </c>
      <c r="G335" s="391">
        <v>1</v>
      </c>
      <c r="H335" s="391"/>
      <c r="I335" s="391"/>
      <c r="J335" s="391"/>
      <c r="K335" s="391"/>
      <c r="L335" s="391"/>
      <c r="M335" s="391"/>
      <c r="N335" s="391"/>
      <c r="O335" s="387">
        <v>7</v>
      </c>
    </row>
    <row r="336" spans="1:15" s="5" customFormat="1" ht="12" customHeight="1" x14ac:dyDescent="0.2">
      <c r="A336" s="388"/>
      <c r="B336" s="389" t="s">
        <v>289</v>
      </c>
      <c r="C336" s="389"/>
      <c r="D336" s="390"/>
      <c r="E336" s="391"/>
      <c r="F336" s="391"/>
      <c r="G336" s="391"/>
      <c r="H336" s="391"/>
      <c r="I336" s="391"/>
      <c r="J336" s="391"/>
      <c r="K336" s="391"/>
      <c r="L336" s="391"/>
      <c r="M336" s="391"/>
      <c r="N336" s="391"/>
      <c r="O336" s="387"/>
    </row>
    <row r="337" spans="1:15" s="5" customFormat="1" ht="12" customHeight="1" x14ac:dyDescent="0.2">
      <c r="A337" s="388"/>
      <c r="B337" s="389" t="s">
        <v>290</v>
      </c>
      <c r="C337" s="389"/>
      <c r="D337" s="390">
        <v>9</v>
      </c>
      <c r="E337" s="391">
        <v>11</v>
      </c>
      <c r="F337" s="391">
        <v>9</v>
      </c>
      <c r="G337" s="391">
        <v>8</v>
      </c>
      <c r="H337" s="391">
        <v>3</v>
      </c>
      <c r="I337" s="391"/>
      <c r="J337" s="391"/>
      <c r="K337" s="391"/>
      <c r="L337" s="391"/>
      <c r="M337" s="391"/>
      <c r="N337" s="391"/>
      <c r="O337" s="387">
        <v>40</v>
      </c>
    </row>
    <row r="338" spans="1:15" s="5" customFormat="1" ht="15" customHeight="1" thickBot="1" x14ac:dyDescent="0.25">
      <c r="A338" s="392" t="s">
        <v>291</v>
      </c>
      <c r="B338" s="393"/>
      <c r="C338" s="393"/>
      <c r="D338" s="394">
        <v>33</v>
      </c>
      <c r="E338" s="394">
        <v>33</v>
      </c>
      <c r="F338" s="394">
        <v>25</v>
      </c>
      <c r="G338" s="394">
        <v>17</v>
      </c>
      <c r="H338" s="394">
        <v>8</v>
      </c>
      <c r="I338" s="394">
        <v>3</v>
      </c>
      <c r="J338" s="394">
        <v>2</v>
      </c>
      <c r="K338" s="394"/>
      <c r="L338" s="394"/>
      <c r="M338" s="394"/>
      <c r="N338" s="394"/>
      <c r="O338" s="395">
        <v>121</v>
      </c>
    </row>
    <row r="339" spans="1:15" s="5" customFormat="1" ht="12" customHeight="1" thickTop="1" thickBot="1" x14ac:dyDescent="0.25">
      <c r="A339" s="383" t="s">
        <v>9</v>
      </c>
      <c r="B339" s="384" t="s">
        <v>292</v>
      </c>
      <c r="C339" s="384"/>
      <c r="D339" s="385">
        <v>3</v>
      </c>
      <c r="E339" s="386"/>
      <c r="F339" s="386">
        <v>4</v>
      </c>
      <c r="G339" s="386">
        <v>1</v>
      </c>
      <c r="H339" s="386">
        <v>3</v>
      </c>
      <c r="I339" s="386"/>
      <c r="J339" s="386">
        <v>1</v>
      </c>
      <c r="K339" s="386"/>
      <c r="L339" s="386"/>
      <c r="M339" s="386"/>
      <c r="N339" s="386"/>
      <c r="O339" s="387">
        <v>12</v>
      </c>
    </row>
    <row r="340" spans="1:15" s="5" customFormat="1" ht="12" customHeight="1" thickTop="1" x14ac:dyDescent="0.2">
      <c r="A340" s="388"/>
      <c r="B340" s="389" t="s">
        <v>293</v>
      </c>
      <c r="C340" s="389"/>
      <c r="D340" s="390"/>
      <c r="E340" s="391">
        <v>1</v>
      </c>
      <c r="F340" s="391"/>
      <c r="G340" s="391"/>
      <c r="H340" s="391"/>
      <c r="I340" s="391"/>
      <c r="J340" s="391"/>
      <c r="K340" s="391"/>
      <c r="L340" s="391"/>
      <c r="M340" s="391"/>
      <c r="N340" s="391"/>
      <c r="O340" s="387">
        <v>1</v>
      </c>
    </row>
    <row r="341" spans="1:15" s="5" customFormat="1" ht="12" customHeight="1" x14ac:dyDescent="0.2">
      <c r="A341" s="388"/>
      <c r="B341" s="389" t="s">
        <v>294</v>
      </c>
      <c r="C341" s="389"/>
      <c r="D341" s="390"/>
      <c r="E341" s="391"/>
      <c r="F341" s="391"/>
      <c r="G341" s="391"/>
      <c r="H341" s="391"/>
      <c r="I341" s="391"/>
      <c r="J341" s="391"/>
      <c r="K341" s="391"/>
      <c r="L341" s="391"/>
      <c r="M341" s="391"/>
      <c r="N341" s="391"/>
      <c r="O341" s="387"/>
    </row>
    <row r="342" spans="1:15" s="5" customFormat="1" ht="12" customHeight="1" x14ac:dyDescent="0.2">
      <c r="A342" s="388"/>
      <c r="B342" s="389" t="s">
        <v>295</v>
      </c>
      <c r="C342" s="389"/>
      <c r="D342" s="390"/>
      <c r="E342" s="391"/>
      <c r="F342" s="391"/>
      <c r="G342" s="391"/>
      <c r="H342" s="391"/>
      <c r="I342" s="391"/>
      <c r="J342" s="391"/>
      <c r="K342" s="391"/>
      <c r="L342" s="391"/>
      <c r="M342" s="391"/>
      <c r="N342" s="391"/>
      <c r="O342" s="387"/>
    </row>
    <row r="343" spans="1:15" s="5" customFormat="1" ht="12" customHeight="1" x14ac:dyDescent="0.2">
      <c r="A343" s="388"/>
      <c r="B343" s="389" t="s">
        <v>296</v>
      </c>
      <c r="C343" s="389"/>
      <c r="D343" s="390"/>
      <c r="E343" s="391"/>
      <c r="F343" s="391">
        <v>1</v>
      </c>
      <c r="G343" s="391"/>
      <c r="H343" s="391"/>
      <c r="I343" s="391"/>
      <c r="J343" s="391"/>
      <c r="K343" s="391"/>
      <c r="L343" s="391"/>
      <c r="M343" s="391"/>
      <c r="N343" s="391"/>
      <c r="O343" s="387">
        <v>1</v>
      </c>
    </row>
    <row r="344" spans="1:15" s="5" customFormat="1" ht="12" customHeight="1" x14ac:dyDescent="0.2">
      <c r="A344" s="388"/>
      <c r="B344" s="389" t="s">
        <v>297</v>
      </c>
      <c r="C344" s="389"/>
      <c r="D344" s="390">
        <v>1</v>
      </c>
      <c r="E344" s="391">
        <v>1</v>
      </c>
      <c r="F344" s="391"/>
      <c r="G344" s="391">
        <v>1</v>
      </c>
      <c r="H344" s="391"/>
      <c r="I344" s="391"/>
      <c r="J344" s="391"/>
      <c r="K344" s="391"/>
      <c r="L344" s="391"/>
      <c r="M344" s="391"/>
      <c r="N344" s="391"/>
      <c r="O344" s="387">
        <v>3</v>
      </c>
    </row>
    <row r="345" spans="1:15" s="5" customFormat="1" ht="12" customHeight="1" x14ac:dyDescent="0.2">
      <c r="A345" s="388"/>
      <c r="B345" s="389" t="s">
        <v>298</v>
      </c>
      <c r="C345" s="389"/>
      <c r="D345" s="390"/>
      <c r="E345" s="391"/>
      <c r="F345" s="391">
        <v>1</v>
      </c>
      <c r="G345" s="391"/>
      <c r="H345" s="391"/>
      <c r="I345" s="391"/>
      <c r="J345" s="391"/>
      <c r="K345" s="391"/>
      <c r="L345" s="391"/>
      <c r="M345" s="391"/>
      <c r="N345" s="391"/>
      <c r="O345" s="387">
        <v>1</v>
      </c>
    </row>
    <row r="346" spans="1:15" s="5" customFormat="1" ht="12" customHeight="1" x14ac:dyDescent="0.2">
      <c r="A346" s="388"/>
      <c r="B346" s="389" t="s">
        <v>299</v>
      </c>
      <c r="C346" s="389"/>
      <c r="D346" s="390">
        <v>1</v>
      </c>
      <c r="E346" s="391"/>
      <c r="F346" s="391">
        <v>1</v>
      </c>
      <c r="G346" s="391"/>
      <c r="H346" s="391">
        <v>1</v>
      </c>
      <c r="I346" s="391"/>
      <c r="J346" s="391"/>
      <c r="K346" s="391"/>
      <c r="L346" s="391"/>
      <c r="M346" s="391"/>
      <c r="N346" s="391"/>
      <c r="O346" s="387">
        <v>3</v>
      </c>
    </row>
    <row r="347" spans="1:15" s="5" customFormat="1" ht="12" customHeight="1" x14ac:dyDescent="0.2">
      <c r="A347" s="388"/>
      <c r="B347" s="389" t="s">
        <v>300</v>
      </c>
      <c r="C347" s="389"/>
      <c r="D347" s="390"/>
      <c r="E347" s="391"/>
      <c r="F347" s="391"/>
      <c r="G347" s="391"/>
      <c r="H347" s="391"/>
      <c r="I347" s="391"/>
      <c r="J347" s="391"/>
      <c r="K347" s="391"/>
      <c r="L347" s="391"/>
      <c r="M347" s="391"/>
      <c r="N347" s="391"/>
      <c r="O347" s="387"/>
    </row>
    <row r="348" spans="1:15" s="5" customFormat="1" ht="15" customHeight="1" thickBot="1" x14ac:dyDescent="0.25">
      <c r="A348" s="392" t="s">
        <v>301</v>
      </c>
      <c r="B348" s="393"/>
      <c r="C348" s="393"/>
      <c r="D348" s="394">
        <v>5</v>
      </c>
      <c r="E348" s="394">
        <v>2</v>
      </c>
      <c r="F348" s="394">
        <v>7</v>
      </c>
      <c r="G348" s="394">
        <v>2</v>
      </c>
      <c r="H348" s="394">
        <v>4</v>
      </c>
      <c r="I348" s="394"/>
      <c r="J348" s="394">
        <v>1</v>
      </c>
      <c r="K348" s="394"/>
      <c r="L348" s="394"/>
      <c r="M348" s="394"/>
      <c r="N348" s="394"/>
      <c r="O348" s="395">
        <v>21</v>
      </c>
    </row>
    <row r="349" spans="1:15" s="5" customFormat="1" ht="12" customHeight="1" thickTop="1" thickBot="1" x14ac:dyDescent="0.25">
      <c r="A349" s="383" t="s">
        <v>10</v>
      </c>
      <c r="B349" s="384" t="s">
        <v>302</v>
      </c>
      <c r="C349" s="384"/>
      <c r="D349" s="385"/>
      <c r="E349" s="386">
        <v>2</v>
      </c>
      <c r="F349" s="386">
        <v>1</v>
      </c>
      <c r="G349" s="386">
        <v>1</v>
      </c>
      <c r="H349" s="386">
        <v>2</v>
      </c>
      <c r="I349" s="386">
        <v>1</v>
      </c>
      <c r="J349" s="386">
        <v>1</v>
      </c>
      <c r="K349" s="386"/>
      <c r="L349" s="386"/>
      <c r="M349" s="386"/>
      <c r="N349" s="386"/>
      <c r="O349" s="387">
        <v>8</v>
      </c>
    </row>
    <row r="350" spans="1:15" s="5" customFormat="1" ht="12" customHeight="1" thickTop="1" x14ac:dyDescent="0.2">
      <c r="A350" s="388"/>
      <c r="B350" s="389" t="s">
        <v>303</v>
      </c>
      <c r="C350" s="389"/>
      <c r="D350" s="390"/>
      <c r="E350" s="391">
        <v>1</v>
      </c>
      <c r="F350" s="391"/>
      <c r="G350" s="391">
        <v>1</v>
      </c>
      <c r="H350" s="391"/>
      <c r="I350" s="391"/>
      <c r="J350" s="391"/>
      <c r="K350" s="391"/>
      <c r="L350" s="391">
        <v>1</v>
      </c>
      <c r="M350" s="391"/>
      <c r="N350" s="391"/>
      <c r="O350" s="387">
        <v>3</v>
      </c>
    </row>
    <row r="351" spans="1:15" s="5" customFormat="1" ht="12" customHeight="1" x14ac:dyDescent="0.2">
      <c r="A351" s="388"/>
      <c r="B351" s="389" t="s">
        <v>304</v>
      </c>
      <c r="C351" s="389"/>
      <c r="D351" s="390">
        <v>4</v>
      </c>
      <c r="E351" s="391">
        <v>8</v>
      </c>
      <c r="F351" s="391">
        <v>4</v>
      </c>
      <c r="G351" s="391">
        <v>3</v>
      </c>
      <c r="H351" s="391"/>
      <c r="I351" s="391"/>
      <c r="J351" s="391">
        <v>1</v>
      </c>
      <c r="K351" s="391"/>
      <c r="L351" s="391"/>
      <c r="M351" s="391">
        <v>1</v>
      </c>
      <c r="N351" s="391"/>
      <c r="O351" s="387">
        <v>21</v>
      </c>
    </row>
    <row r="352" spans="1:15" s="5" customFormat="1" ht="12" customHeight="1" x14ac:dyDescent="0.2">
      <c r="A352" s="388"/>
      <c r="B352" s="389" t="s">
        <v>305</v>
      </c>
      <c r="C352" s="389"/>
      <c r="D352" s="390">
        <v>1</v>
      </c>
      <c r="E352" s="391"/>
      <c r="F352" s="391"/>
      <c r="G352" s="391"/>
      <c r="H352" s="391"/>
      <c r="I352" s="391"/>
      <c r="J352" s="391"/>
      <c r="K352" s="391"/>
      <c r="L352" s="391"/>
      <c r="M352" s="391"/>
      <c r="N352" s="391"/>
      <c r="O352" s="387">
        <v>1</v>
      </c>
    </row>
    <row r="353" spans="1:59" s="5" customFormat="1" ht="12" customHeight="1" x14ac:dyDescent="0.2">
      <c r="A353" s="388"/>
      <c r="B353" s="389" t="s">
        <v>306</v>
      </c>
      <c r="C353" s="389"/>
      <c r="D353" s="390">
        <v>1</v>
      </c>
      <c r="E353" s="391">
        <v>1</v>
      </c>
      <c r="F353" s="391"/>
      <c r="G353" s="391">
        <v>1</v>
      </c>
      <c r="H353" s="391"/>
      <c r="I353" s="391"/>
      <c r="J353" s="391"/>
      <c r="K353" s="391"/>
      <c r="L353" s="391"/>
      <c r="M353" s="391"/>
      <c r="N353" s="391"/>
      <c r="O353" s="387">
        <v>3</v>
      </c>
    </row>
    <row r="354" spans="1:59" s="5" customFormat="1" ht="12" customHeight="1" x14ac:dyDescent="0.2">
      <c r="A354" s="388"/>
      <c r="B354" s="389" t="s">
        <v>307</v>
      </c>
      <c r="C354" s="389"/>
      <c r="D354" s="390"/>
      <c r="E354" s="391"/>
      <c r="F354" s="391"/>
      <c r="G354" s="391"/>
      <c r="H354" s="391"/>
      <c r="I354" s="391"/>
      <c r="J354" s="391">
        <v>1</v>
      </c>
      <c r="K354" s="391"/>
      <c r="L354" s="391"/>
      <c r="M354" s="391">
        <v>1</v>
      </c>
      <c r="N354" s="391"/>
      <c r="O354" s="387">
        <v>2</v>
      </c>
    </row>
    <row r="355" spans="1:59" s="5" customFormat="1" ht="12" customHeight="1" x14ac:dyDescent="0.2">
      <c r="A355" s="388"/>
      <c r="B355" s="389" t="s">
        <v>308</v>
      </c>
      <c r="C355" s="389"/>
      <c r="D355" s="390"/>
      <c r="E355" s="391"/>
      <c r="F355" s="391"/>
      <c r="G355" s="391"/>
      <c r="H355" s="391"/>
      <c r="I355" s="391"/>
      <c r="J355" s="391"/>
      <c r="K355" s="391"/>
      <c r="L355" s="391"/>
      <c r="M355" s="391"/>
      <c r="N355" s="391"/>
      <c r="O355" s="387"/>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c r="BG355" s="13"/>
    </row>
    <row r="356" spans="1:59" s="5" customFormat="1" ht="12" customHeight="1" x14ac:dyDescent="0.2">
      <c r="A356" s="388"/>
      <c r="B356" s="389" t="s">
        <v>309</v>
      </c>
      <c r="C356" s="389"/>
      <c r="D356" s="390"/>
      <c r="E356" s="391">
        <v>1</v>
      </c>
      <c r="F356" s="391"/>
      <c r="G356" s="391"/>
      <c r="H356" s="391"/>
      <c r="I356" s="391">
        <v>1</v>
      </c>
      <c r="J356" s="391"/>
      <c r="K356" s="391"/>
      <c r="L356" s="391"/>
      <c r="M356" s="391"/>
      <c r="N356" s="391"/>
      <c r="O356" s="387">
        <v>2</v>
      </c>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c r="BG356" s="13"/>
    </row>
    <row r="357" spans="1:59" s="5" customFormat="1" ht="12" customHeight="1" x14ac:dyDescent="0.2">
      <c r="A357" s="388"/>
      <c r="B357" s="389" t="s">
        <v>310</v>
      </c>
      <c r="C357" s="389"/>
      <c r="D357" s="390"/>
      <c r="E357" s="391"/>
      <c r="F357" s="391">
        <v>1</v>
      </c>
      <c r="G357" s="391"/>
      <c r="H357" s="391"/>
      <c r="I357" s="391">
        <v>1</v>
      </c>
      <c r="J357" s="391"/>
      <c r="K357" s="391"/>
      <c r="L357" s="391"/>
      <c r="M357" s="391"/>
      <c r="N357" s="391"/>
      <c r="O357" s="387">
        <v>2</v>
      </c>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c r="BG357" s="13"/>
    </row>
    <row r="358" spans="1:59" s="5" customFormat="1" ht="15" customHeight="1" thickBot="1" x14ac:dyDescent="0.25">
      <c r="A358" s="392" t="s">
        <v>311</v>
      </c>
      <c r="B358" s="393"/>
      <c r="C358" s="393"/>
      <c r="D358" s="394">
        <v>6</v>
      </c>
      <c r="E358" s="394">
        <v>13</v>
      </c>
      <c r="F358" s="394">
        <v>6</v>
      </c>
      <c r="G358" s="394">
        <v>6</v>
      </c>
      <c r="H358" s="394">
        <v>2</v>
      </c>
      <c r="I358" s="394">
        <v>3</v>
      </c>
      <c r="J358" s="394">
        <v>3</v>
      </c>
      <c r="K358" s="394"/>
      <c r="L358" s="394">
        <v>1</v>
      </c>
      <c r="M358" s="394">
        <v>2</v>
      </c>
      <c r="N358" s="394"/>
      <c r="O358" s="395">
        <v>42</v>
      </c>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c r="BG358" s="13"/>
    </row>
    <row r="359" spans="1:59" s="5" customFormat="1" ht="15" customHeight="1" thickTop="1" thickBot="1" x14ac:dyDescent="0.25">
      <c r="A359" s="396"/>
      <c r="B359" s="384" t="s">
        <v>69</v>
      </c>
      <c r="C359" s="384"/>
      <c r="D359" s="385">
        <v>45</v>
      </c>
      <c r="E359" s="386">
        <v>49</v>
      </c>
      <c r="F359" s="386">
        <v>34</v>
      </c>
      <c r="G359" s="386">
        <v>28</v>
      </c>
      <c r="H359" s="386">
        <v>19</v>
      </c>
      <c r="I359" s="386">
        <v>1</v>
      </c>
      <c r="J359" s="386">
        <v>5</v>
      </c>
      <c r="K359" s="386">
        <v>1</v>
      </c>
      <c r="L359" s="386">
        <v>1</v>
      </c>
      <c r="M359" s="386"/>
      <c r="N359" s="386"/>
      <c r="O359" s="387">
        <v>183</v>
      </c>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c r="BG359" s="13"/>
    </row>
    <row r="360" spans="1:59" s="5" customFormat="1" ht="15" customHeight="1" thickTop="1" thickBot="1" x14ac:dyDescent="0.25">
      <c r="A360" s="399" t="s">
        <v>0</v>
      </c>
      <c r="B360" s="400"/>
      <c r="C360" s="400"/>
      <c r="D360" s="401">
        <v>376</v>
      </c>
      <c r="E360" s="401">
        <v>339</v>
      </c>
      <c r="F360" s="401">
        <v>267</v>
      </c>
      <c r="G360" s="401">
        <v>186</v>
      </c>
      <c r="H360" s="401">
        <v>139</v>
      </c>
      <c r="I360" s="401">
        <v>37</v>
      </c>
      <c r="J360" s="401">
        <v>24</v>
      </c>
      <c r="K360" s="401">
        <v>8</v>
      </c>
      <c r="L360" s="401">
        <v>5</v>
      </c>
      <c r="M360" s="401">
        <v>5</v>
      </c>
      <c r="N360" s="401">
        <v>5</v>
      </c>
      <c r="O360" s="401">
        <v>1391</v>
      </c>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row>
    <row r="361" spans="1:59" s="5" customFormat="1" ht="12.75" customHeight="1" thickTop="1" x14ac:dyDescent="0.2">
      <c r="A361" s="319" t="s">
        <v>31</v>
      </c>
      <c r="B361" s="13"/>
      <c r="C361" s="19"/>
      <c r="D361" s="19"/>
      <c r="E361" s="19"/>
      <c r="F361" s="19"/>
      <c r="G361" s="19"/>
      <c r="H361" s="19"/>
      <c r="I361" s="19"/>
      <c r="J361" s="19"/>
      <c r="K361" s="19"/>
      <c r="L361" s="19"/>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row>
    <row r="362" spans="1:59" s="5" customFormat="1" ht="12.75" customHeight="1" x14ac:dyDescent="0.2">
      <c r="A362" s="371" t="s">
        <v>770</v>
      </c>
      <c r="B362" s="13"/>
      <c r="C362" s="19"/>
      <c r="D362" s="19"/>
      <c r="E362" s="19"/>
      <c r="F362" s="19"/>
      <c r="G362" s="19"/>
      <c r="H362" s="19"/>
      <c r="I362" s="19"/>
      <c r="J362" s="19"/>
      <c r="K362" s="19"/>
      <c r="L362" s="19"/>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row>
    <row r="363" spans="1:59" s="5" customFormat="1" ht="12.75" customHeight="1" x14ac:dyDescent="0.2">
      <c r="A363" s="371"/>
      <c r="B363" s="13"/>
      <c r="C363" s="19"/>
      <c r="D363" s="19"/>
      <c r="E363" s="19"/>
      <c r="F363" s="19"/>
      <c r="G363" s="19"/>
      <c r="H363" s="19"/>
      <c r="I363" s="19"/>
      <c r="J363" s="19"/>
      <c r="K363" s="19"/>
      <c r="L363" s="19"/>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row>
    <row r="364" spans="1:59" s="5" customFormat="1" ht="18" customHeight="1" x14ac:dyDescent="0.2">
      <c r="A364" s="444" t="s">
        <v>675</v>
      </c>
      <c r="B364" s="13"/>
      <c r="C364" s="19"/>
      <c r="D364" s="19"/>
      <c r="E364" s="19"/>
      <c r="F364" s="19"/>
      <c r="G364" s="19"/>
      <c r="H364" s="19"/>
      <c r="I364" s="19"/>
      <c r="J364" s="19"/>
      <c r="K364" s="19"/>
      <c r="L364" s="19"/>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row>
    <row r="365" spans="1:59" s="445" customFormat="1" ht="12.75" customHeight="1" x14ac:dyDescent="0.2">
      <c r="A365" s="20">
        <v>2013</v>
      </c>
    </row>
    <row r="366" spans="1:59" s="445" customFormat="1" ht="12.75" customHeight="1" x14ac:dyDescent="0.2">
      <c r="A366" s="402" t="s">
        <v>36</v>
      </c>
      <c r="B366" s="458" t="s">
        <v>377</v>
      </c>
      <c r="C366" s="458" t="s">
        <v>724</v>
      </c>
      <c r="D366" s="458" t="s">
        <v>725</v>
      </c>
      <c r="E366" s="458" t="s">
        <v>360</v>
      </c>
      <c r="F366" s="458" t="s">
        <v>359</v>
      </c>
      <c r="G366" s="458" t="s">
        <v>726</v>
      </c>
      <c r="H366" s="458" t="s">
        <v>376</v>
      </c>
      <c r="I366" s="458" t="s">
        <v>738</v>
      </c>
      <c r="J366" s="458" t="s">
        <v>727</v>
      </c>
      <c r="K366" s="458" t="s">
        <v>739</v>
      </c>
      <c r="L366" s="458" t="s">
        <v>728</v>
      </c>
      <c r="M366" s="483" t="s">
        <v>0</v>
      </c>
    </row>
    <row r="367" spans="1:59" s="445" customFormat="1" ht="12" x14ac:dyDescent="0.2">
      <c r="A367" s="484" t="s">
        <v>335</v>
      </c>
      <c r="B367" s="485">
        <v>410</v>
      </c>
      <c r="C367" s="455">
        <v>348</v>
      </c>
      <c r="D367" s="455">
        <v>295</v>
      </c>
      <c r="E367" s="455">
        <v>197</v>
      </c>
      <c r="F367" s="455">
        <v>149</v>
      </c>
      <c r="G367" s="455">
        <v>47</v>
      </c>
      <c r="H367" s="455">
        <v>26</v>
      </c>
      <c r="I367" s="455">
        <v>9</v>
      </c>
      <c r="J367" s="455">
        <v>8</v>
      </c>
      <c r="K367" s="455">
        <v>5</v>
      </c>
      <c r="L367" s="455">
        <v>4</v>
      </c>
      <c r="M367" s="486">
        <v>1498</v>
      </c>
    </row>
    <row r="368" spans="1:59" s="445" customFormat="1" ht="12" x14ac:dyDescent="0.2">
      <c r="A368" s="464" t="s">
        <v>42</v>
      </c>
      <c r="B368" s="485">
        <v>3</v>
      </c>
      <c r="C368" s="455">
        <v>7</v>
      </c>
      <c r="D368" s="455">
        <v>1</v>
      </c>
      <c r="E368" s="455">
        <v>1</v>
      </c>
      <c r="F368" s="455"/>
      <c r="G368" s="455"/>
      <c r="H368" s="455"/>
      <c r="I368" s="455">
        <v>1</v>
      </c>
      <c r="J368" s="455"/>
      <c r="K368" s="455"/>
      <c r="L368" s="455">
        <v>1</v>
      </c>
      <c r="M368" s="487">
        <v>14</v>
      </c>
    </row>
    <row r="369" spans="1:58" s="445" customFormat="1" ht="12" x14ac:dyDescent="0.2">
      <c r="A369" s="464" t="s">
        <v>741</v>
      </c>
      <c r="B369" s="485">
        <v>1</v>
      </c>
      <c r="C369" s="455"/>
      <c r="D369" s="455"/>
      <c r="E369" s="455">
        <v>1</v>
      </c>
      <c r="F369" s="455">
        <v>1</v>
      </c>
      <c r="G369" s="455"/>
      <c r="H369" s="455"/>
      <c r="I369" s="455"/>
      <c r="J369" s="455"/>
      <c r="K369" s="455"/>
      <c r="L369" s="455"/>
      <c r="M369" s="487">
        <v>3</v>
      </c>
    </row>
    <row r="370" spans="1:58" s="445" customFormat="1" ht="12" x14ac:dyDescent="0.2">
      <c r="A370" s="464" t="s">
        <v>869</v>
      </c>
      <c r="B370" s="485"/>
      <c r="C370" s="455"/>
      <c r="D370" s="455">
        <v>1</v>
      </c>
      <c r="E370" s="455"/>
      <c r="F370" s="455">
        <v>1</v>
      </c>
      <c r="G370" s="455"/>
      <c r="H370" s="455"/>
      <c r="I370" s="455"/>
      <c r="J370" s="455"/>
      <c r="K370" s="455"/>
      <c r="L370" s="455"/>
      <c r="M370" s="487">
        <v>2</v>
      </c>
    </row>
    <row r="371" spans="1:58" s="445" customFormat="1" ht="12" x14ac:dyDescent="0.2">
      <c r="A371" s="464" t="s">
        <v>870</v>
      </c>
      <c r="B371" s="485"/>
      <c r="C371" s="455"/>
      <c r="D371" s="455">
        <v>1</v>
      </c>
      <c r="E371" s="455"/>
      <c r="F371" s="455"/>
      <c r="G371" s="455"/>
      <c r="H371" s="455"/>
      <c r="I371" s="455"/>
      <c r="J371" s="455"/>
      <c r="K371" s="455"/>
      <c r="L371" s="455"/>
      <c r="M371" s="487">
        <v>1</v>
      </c>
    </row>
    <row r="372" spans="1:58" s="445" customFormat="1" ht="12" x14ac:dyDescent="0.2">
      <c r="A372" s="464" t="s">
        <v>871</v>
      </c>
      <c r="B372" s="485"/>
      <c r="C372" s="455">
        <v>1</v>
      </c>
      <c r="D372" s="455"/>
      <c r="E372" s="455"/>
      <c r="F372" s="455"/>
      <c r="G372" s="455"/>
      <c r="H372" s="455"/>
      <c r="I372" s="455"/>
      <c r="J372" s="455"/>
      <c r="K372" s="455"/>
      <c r="L372" s="455"/>
      <c r="M372" s="487">
        <v>1</v>
      </c>
    </row>
    <row r="373" spans="1:58" s="445" customFormat="1" ht="12" x14ac:dyDescent="0.2">
      <c r="A373" s="464" t="s">
        <v>338</v>
      </c>
      <c r="B373" s="485"/>
      <c r="C373" s="455">
        <v>1</v>
      </c>
      <c r="D373" s="455"/>
      <c r="E373" s="455"/>
      <c r="F373" s="455"/>
      <c r="G373" s="455"/>
      <c r="H373" s="455"/>
      <c r="I373" s="455"/>
      <c r="J373" s="455"/>
      <c r="K373" s="455"/>
      <c r="L373" s="455"/>
      <c r="M373" s="487">
        <v>1</v>
      </c>
    </row>
    <row r="374" spans="1:58" s="445" customFormat="1" ht="12.75" customHeight="1" thickBot="1" x14ac:dyDescent="0.25">
      <c r="A374" s="399" t="s">
        <v>777</v>
      </c>
      <c r="B374" s="468">
        <v>414</v>
      </c>
      <c r="C374" s="468">
        <v>357</v>
      </c>
      <c r="D374" s="468">
        <v>298</v>
      </c>
      <c r="E374" s="468">
        <v>199</v>
      </c>
      <c r="F374" s="468">
        <v>151</v>
      </c>
      <c r="G374" s="468">
        <v>47</v>
      </c>
      <c r="H374" s="468">
        <v>26</v>
      </c>
      <c r="I374" s="468">
        <v>10</v>
      </c>
      <c r="J374" s="468">
        <v>8</v>
      </c>
      <c r="K374" s="468">
        <v>5</v>
      </c>
      <c r="L374" s="468">
        <v>5</v>
      </c>
      <c r="M374" s="488">
        <v>1520</v>
      </c>
    </row>
    <row r="375" spans="1:58" s="5" customFormat="1" ht="12.75" customHeight="1" thickTop="1" x14ac:dyDescent="0.2">
      <c r="A375" s="371"/>
      <c r="B375" s="13"/>
      <c r="C375" s="19"/>
      <c r="D375" s="19"/>
      <c r="E375" s="19"/>
      <c r="F375" s="19"/>
      <c r="G375" s="19"/>
      <c r="H375" s="19"/>
      <c r="I375" s="19"/>
      <c r="J375" s="19"/>
      <c r="K375" s="19"/>
      <c r="L375" s="19"/>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row>
    <row r="376" spans="1:58" s="445" customFormat="1" ht="12.75" customHeight="1" x14ac:dyDescent="0.2">
      <c r="A376" s="20">
        <v>2012</v>
      </c>
    </row>
    <row r="377" spans="1:58" s="445" customFormat="1" ht="12.75" customHeight="1" x14ac:dyDescent="0.2">
      <c r="A377" s="402" t="s">
        <v>36</v>
      </c>
      <c r="B377" s="458" t="s">
        <v>377</v>
      </c>
      <c r="C377" s="458" t="s">
        <v>724</v>
      </c>
      <c r="D377" s="458" t="s">
        <v>725</v>
      </c>
      <c r="E377" s="458" t="s">
        <v>360</v>
      </c>
      <c r="F377" s="458" t="s">
        <v>359</v>
      </c>
      <c r="G377" s="458" t="s">
        <v>726</v>
      </c>
      <c r="H377" s="458" t="s">
        <v>376</v>
      </c>
      <c r="I377" s="458" t="s">
        <v>727</v>
      </c>
      <c r="J377" s="458" t="s">
        <v>738</v>
      </c>
      <c r="K377" s="458" t="s">
        <v>739</v>
      </c>
      <c r="L377" s="458" t="s">
        <v>728</v>
      </c>
      <c r="M377" s="483" t="s">
        <v>0</v>
      </c>
    </row>
    <row r="378" spans="1:58" s="445" customFormat="1" ht="12" x14ac:dyDescent="0.2">
      <c r="A378" s="484" t="s">
        <v>335</v>
      </c>
      <c r="B378" s="485">
        <v>393</v>
      </c>
      <c r="C378" s="455">
        <v>336</v>
      </c>
      <c r="D378" s="455">
        <v>276</v>
      </c>
      <c r="E378" s="455">
        <v>187</v>
      </c>
      <c r="F378" s="455">
        <v>144</v>
      </c>
      <c r="G378" s="455">
        <v>44</v>
      </c>
      <c r="H378" s="455">
        <v>25</v>
      </c>
      <c r="I378" s="455">
        <v>8</v>
      </c>
      <c r="J378" s="455">
        <v>7</v>
      </c>
      <c r="K378" s="455">
        <v>5</v>
      </c>
      <c r="L378" s="455">
        <v>4</v>
      </c>
      <c r="M378" s="486">
        <v>1429</v>
      </c>
    </row>
    <row r="379" spans="1:58" s="445" customFormat="1" ht="12" x14ac:dyDescent="0.2">
      <c r="A379" s="464" t="s">
        <v>42</v>
      </c>
      <c r="B379" s="485">
        <v>3</v>
      </c>
      <c r="C379" s="455">
        <v>7</v>
      </c>
      <c r="D379" s="455">
        <v>1</v>
      </c>
      <c r="E379" s="455">
        <v>1</v>
      </c>
      <c r="F379" s="455"/>
      <c r="G379" s="455"/>
      <c r="H379" s="455"/>
      <c r="I379" s="455"/>
      <c r="J379" s="455">
        <v>1</v>
      </c>
      <c r="K379" s="455"/>
      <c r="L379" s="455">
        <v>1</v>
      </c>
      <c r="M379" s="487">
        <v>14</v>
      </c>
    </row>
    <row r="380" spans="1:58" s="445" customFormat="1" ht="12" x14ac:dyDescent="0.2">
      <c r="A380" s="464" t="s">
        <v>741</v>
      </c>
      <c r="B380" s="485">
        <v>1</v>
      </c>
      <c r="C380" s="455"/>
      <c r="D380" s="455"/>
      <c r="E380" s="455">
        <v>1</v>
      </c>
      <c r="F380" s="455">
        <v>1</v>
      </c>
      <c r="G380" s="455"/>
      <c r="H380" s="455"/>
      <c r="I380" s="455"/>
      <c r="J380" s="455"/>
      <c r="K380" s="455"/>
      <c r="L380" s="455"/>
      <c r="M380" s="487">
        <v>3</v>
      </c>
    </row>
    <row r="381" spans="1:58" s="445" customFormat="1" ht="12" x14ac:dyDescent="0.2">
      <c r="A381" s="464" t="s">
        <v>337</v>
      </c>
      <c r="B381" s="485"/>
      <c r="C381" s="455"/>
      <c r="D381" s="455">
        <v>1</v>
      </c>
      <c r="E381" s="455"/>
      <c r="F381" s="455">
        <v>1</v>
      </c>
      <c r="G381" s="455"/>
      <c r="H381" s="455"/>
      <c r="I381" s="455"/>
      <c r="J381" s="455"/>
      <c r="K381" s="455"/>
      <c r="L381" s="455"/>
      <c r="M381" s="487">
        <v>2</v>
      </c>
    </row>
    <row r="382" spans="1:58" s="445" customFormat="1" ht="12" x14ac:dyDescent="0.2">
      <c r="A382" s="464" t="s">
        <v>754</v>
      </c>
      <c r="B382" s="485"/>
      <c r="C382" s="455">
        <v>1</v>
      </c>
      <c r="D382" s="455"/>
      <c r="E382" s="455"/>
      <c r="F382" s="455"/>
      <c r="G382" s="455"/>
      <c r="H382" s="455"/>
      <c r="I382" s="455"/>
      <c r="J382" s="455"/>
      <c r="K382" s="455"/>
      <c r="L382" s="455"/>
      <c r="M382" s="487">
        <v>1</v>
      </c>
    </row>
    <row r="383" spans="1:58" s="445" customFormat="1" ht="12" x14ac:dyDescent="0.2">
      <c r="A383" s="464" t="s">
        <v>338</v>
      </c>
      <c r="B383" s="485"/>
      <c r="C383" s="455">
        <v>1</v>
      </c>
      <c r="D383" s="455"/>
      <c r="E383" s="455"/>
      <c r="F383" s="455"/>
      <c r="G383" s="455"/>
      <c r="H383" s="455"/>
      <c r="I383" s="455"/>
      <c r="J383" s="455"/>
      <c r="K383" s="455"/>
      <c r="L383" s="455"/>
      <c r="M383" s="487">
        <v>1</v>
      </c>
    </row>
    <row r="384" spans="1:58" s="445" customFormat="1" ht="12" x14ac:dyDescent="0.2">
      <c r="A384" s="464" t="s">
        <v>339</v>
      </c>
      <c r="B384" s="485"/>
      <c r="C384" s="455"/>
      <c r="D384" s="455">
        <v>1</v>
      </c>
      <c r="E384" s="455"/>
      <c r="F384" s="455"/>
      <c r="G384" s="455"/>
      <c r="H384" s="455"/>
      <c r="I384" s="455"/>
      <c r="J384" s="455"/>
      <c r="K384" s="455"/>
      <c r="L384" s="455"/>
      <c r="M384" s="487">
        <v>1</v>
      </c>
    </row>
    <row r="385" spans="1:13" s="445" customFormat="1" ht="12.75" customHeight="1" thickBot="1" x14ac:dyDescent="0.25">
      <c r="A385" s="399" t="s">
        <v>0</v>
      </c>
      <c r="B385" s="468">
        <v>397</v>
      </c>
      <c r="C385" s="468">
        <v>345</v>
      </c>
      <c r="D385" s="468">
        <v>279</v>
      </c>
      <c r="E385" s="468">
        <v>189</v>
      </c>
      <c r="F385" s="468">
        <v>146</v>
      </c>
      <c r="G385" s="468">
        <v>44</v>
      </c>
      <c r="H385" s="468">
        <v>25</v>
      </c>
      <c r="I385" s="468">
        <v>8</v>
      </c>
      <c r="J385" s="468">
        <v>8</v>
      </c>
      <c r="K385" s="468">
        <v>5</v>
      </c>
      <c r="L385" s="468">
        <v>5</v>
      </c>
      <c r="M385" s="488">
        <v>1451</v>
      </c>
    </row>
    <row r="386" spans="1:13" ht="15.75" thickTop="1" x14ac:dyDescent="0.2">
      <c r="A386" s="146"/>
    </row>
    <row r="387" spans="1:13" ht="12.75" customHeight="1" x14ac:dyDescent="0.2">
      <c r="A387" s="20">
        <v>2011</v>
      </c>
    </row>
    <row r="388" spans="1:13" ht="12.75" customHeight="1" x14ac:dyDescent="0.2">
      <c r="A388" s="402" t="s">
        <v>36</v>
      </c>
      <c r="B388" s="458" t="s">
        <v>39</v>
      </c>
      <c r="C388" s="458" t="s">
        <v>41</v>
      </c>
      <c r="D388" s="458" t="s">
        <v>45</v>
      </c>
      <c r="E388" s="458" t="s">
        <v>47</v>
      </c>
      <c r="F388" s="458" t="s">
        <v>50</v>
      </c>
      <c r="G388" s="458" t="s">
        <v>53</v>
      </c>
      <c r="H388" s="458" t="s">
        <v>57</v>
      </c>
      <c r="I388" s="458" t="s">
        <v>59</v>
      </c>
      <c r="J388" s="458" t="s">
        <v>62</v>
      </c>
      <c r="K388" s="458" t="s">
        <v>65</v>
      </c>
      <c r="L388" s="458" t="s">
        <v>67</v>
      </c>
      <c r="M388" s="483" t="s">
        <v>0</v>
      </c>
    </row>
    <row r="389" spans="1:13" ht="12" customHeight="1" x14ac:dyDescent="0.2">
      <c r="A389" s="484" t="s">
        <v>335</v>
      </c>
      <c r="B389" s="485">
        <v>372</v>
      </c>
      <c r="C389" s="455">
        <v>330</v>
      </c>
      <c r="D389" s="455">
        <v>264</v>
      </c>
      <c r="E389" s="455">
        <v>184</v>
      </c>
      <c r="F389" s="455">
        <v>137</v>
      </c>
      <c r="G389" s="455">
        <v>37</v>
      </c>
      <c r="H389" s="455">
        <v>24</v>
      </c>
      <c r="I389" s="455">
        <v>8</v>
      </c>
      <c r="J389" s="455">
        <v>5</v>
      </c>
      <c r="K389" s="455">
        <v>4</v>
      </c>
      <c r="L389" s="455">
        <v>4</v>
      </c>
      <c r="M389" s="486">
        <v>1369</v>
      </c>
    </row>
    <row r="390" spans="1:13" ht="12" customHeight="1" x14ac:dyDescent="0.2">
      <c r="A390" s="464" t="s">
        <v>336</v>
      </c>
      <c r="B390" s="485">
        <v>3</v>
      </c>
      <c r="C390" s="455">
        <v>7</v>
      </c>
      <c r="D390" s="455">
        <v>1</v>
      </c>
      <c r="E390" s="455">
        <v>1</v>
      </c>
      <c r="F390" s="455"/>
      <c r="G390" s="455"/>
      <c r="H390" s="455"/>
      <c r="I390" s="455"/>
      <c r="J390" s="455"/>
      <c r="K390" s="455">
        <v>1</v>
      </c>
      <c r="L390" s="455">
        <v>1</v>
      </c>
      <c r="M390" s="487">
        <v>14</v>
      </c>
    </row>
    <row r="391" spans="1:13" ht="12" customHeight="1" x14ac:dyDescent="0.2">
      <c r="A391" s="464" t="s">
        <v>776</v>
      </c>
      <c r="B391" s="485">
        <v>1</v>
      </c>
      <c r="C391" s="455"/>
      <c r="D391" s="455"/>
      <c r="E391" s="455">
        <v>1</v>
      </c>
      <c r="F391" s="455">
        <v>1</v>
      </c>
      <c r="G391" s="455"/>
      <c r="H391" s="455"/>
      <c r="I391" s="455"/>
      <c r="J391" s="455"/>
      <c r="K391" s="455"/>
      <c r="L391" s="455"/>
      <c r="M391" s="487">
        <v>3</v>
      </c>
    </row>
    <row r="392" spans="1:13" ht="12" customHeight="1" x14ac:dyDescent="0.2">
      <c r="A392" s="464" t="s">
        <v>337</v>
      </c>
      <c r="B392" s="485"/>
      <c r="C392" s="455"/>
      <c r="D392" s="455">
        <v>1</v>
      </c>
      <c r="E392" s="455"/>
      <c r="F392" s="455">
        <v>1</v>
      </c>
      <c r="G392" s="455"/>
      <c r="H392" s="455"/>
      <c r="I392" s="455"/>
      <c r="J392" s="455"/>
      <c r="K392" s="455"/>
      <c r="L392" s="455"/>
      <c r="M392" s="487">
        <v>2</v>
      </c>
    </row>
    <row r="393" spans="1:13" ht="12" customHeight="1" x14ac:dyDescent="0.2">
      <c r="A393" s="464" t="s">
        <v>754</v>
      </c>
      <c r="B393" s="485"/>
      <c r="C393" s="455">
        <v>1</v>
      </c>
      <c r="D393" s="455"/>
      <c r="E393" s="455"/>
      <c r="F393" s="455"/>
      <c r="G393" s="455"/>
      <c r="H393" s="455"/>
      <c r="I393" s="455"/>
      <c r="J393" s="455"/>
      <c r="K393" s="455"/>
      <c r="L393" s="455"/>
      <c r="M393" s="487">
        <v>1</v>
      </c>
    </row>
    <row r="394" spans="1:13" ht="12" customHeight="1" x14ac:dyDescent="0.2">
      <c r="A394" s="464" t="s">
        <v>338</v>
      </c>
      <c r="B394" s="485"/>
      <c r="C394" s="455">
        <v>1</v>
      </c>
      <c r="D394" s="455"/>
      <c r="E394" s="455"/>
      <c r="F394" s="455"/>
      <c r="G394" s="455"/>
      <c r="H394" s="455"/>
      <c r="I394" s="455"/>
      <c r="J394" s="455"/>
      <c r="K394" s="455"/>
      <c r="L394" s="455"/>
      <c r="M394" s="487">
        <v>1</v>
      </c>
    </row>
    <row r="395" spans="1:13" ht="12" customHeight="1" x14ac:dyDescent="0.2">
      <c r="A395" s="464" t="s">
        <v>339</v>
      </c>
      <c r="B395" s="485"/>
      <c r="C395" s="455"/>
      <c r="D395" s="455">
        <v>1</v>
      </c>
      <c r="E395" s="455"/>
      <c r="F395" s="455"/>
      <c r="G395" s="455"/>
      <c r="H395" s="455"/>
      <c r="I395" s="455"/>
      <c r="J395" s="455"/>
      <c r="K395" s="455"/>
      <c r="L395" s="455"/>
      <c r="M395" s="487">
        <v>1</v>
      </c>
    </row>
    <row r="396" spans="1:13" ht="12.75" customHeight="1" thickBot="1" x14ac:dyDescent="0.25">
      <c r="A396" s="399" t="s">
        <v>0</v>
      </c>
      <c r="B396" s="468">
        <v>376</v>
      </c>
      <c r="C396" s="468">
        <v>339</v>
      </c>
      <c r="D396" s="468">
        <v>267</v>
      </c>
      <c r="E396" s="468">
        <v>186</v>
      </c>
      <c r="F396" s="468">
        <v>139</v>
      </c>
      <c r="G396" s="468">
        <v>37</v>
      </c>
      <c r="H396" s="468">
        <v>24</v>
      </c>
      <c r="I396" s="468">
        <v>8</v>
      </c>
      <c r="J396" s="468">
        <v>5</v>
      </c>
      <c r="K396" s="468">
        <v>5</v>
      </c>
      <c r="L396" s="468">
        <v>5</v>
      </c>
      <c r="M396" s="488">
        <v>1391</v>
      </c>
    </row>
    <row r="397" spans="1:13" ht="15.75" thickTop="1" x14ac:dyDescent="0.2">
      <c r="A397" s="319" t="s">
        <v>31</v>
      </c>
      <c r="B397" s="455"/>
      <c r="C397" s="455"/>
      <c r="D397" s="455"/>
      <c r="E397" s="455"/>
      <c r="F397" s="455"/>
      <c r="G397" s="455"/>
      <c r="H397" s="455"/>
      <c r="I397" s="455"/>
      <c r="J397" s="455"/>
      <c r="K397" s="455"/>
      <c r="L397" s="455"/>
      <c r="M397" s="489"/>
    </row>
    <row r="398" spans="1:13" x14ac:dyDescent="0.2">
      <c r="A398" s="490"/>
      <c r="B398" s="455"/>
      <c r="C398" s="455"/>
      <c r="D398" s="455"/>
      <c r="E398" s="455"/>
      <c r="F398" s="455"/>
      <c r="G398" s="455"/>
      <c r="H398" s="455"/>
      <c r="I398" s="455"/>
      <c r="J398" s="455"/>
      <c r="K398" s="455"/>
      <c r="L398" s="455"/>
      <c r="M398" s="487"/>
    </row>
    <row r="399" spans="1:13" ht="18" x14ac:dyDescent="0.2">
      <c r="A399" s="444" t="s">
        <v>771</v>
      </c>
      <c r="B399" s="455"/>
      <c r="C399" s="455"/>
      <c r="D399" s="455"/>
      <c r="E399" s="455"/>
      <c r="F399" s="455"/>
      <c r="G399" s="455"/>
      <c r="H399" s="455"/>
      <c r="I399" s="455"/>
      <c r="J399" s="455"/>
      <c r="K399" s="455"/>
      <c r="L399" s="455"/>
      <c r="M399" s="487"/>
    </row>
    <row r="400" spans="1:13" s="445" customFormat="1" ht="12" x14ac:dyDescent="0.2">
      <c r="A400" s="20">
        <v>2013</v>
      </c>
      <c r="B400" s="457" t="s">
        <v>377</v>
      </c>
      <c r="C400" s="458" t="s">
        <v>724</v>
      </c>
      <c r="D400" s="458" t="s">
        <v>725</v>
      </c>
      <c r="E400" s="458" t="s">
        <v>360</v>
      </c>
      <c r="F400" s="458" t="s">
        <v>359</v>
      </c>
      <c r="G400" s="458" t="s">
        <v>726</v>
      </c>
      <c r="H400" s="458" t="s">
        <v>376</v>
      </c>
      <c r="I400" s="458" t="s">
        <v>738</v>
      </c>
      <c r="J400" s="458" t="s">
        <v>727</v>
      </c>
      <c r="K400" s="458" t="s">
        <v>739</v>
      </c>
      <c r="L400" s="458" t="s">
        <v>728</v>
      </c>
      <c r="M400" s="483" t="s">
        <v>0</v>
      </c>
    </row>
    <row r="401" spans="1:13" s="445" customFormat="1" ht="12" x14ac:dyDescent="0.2">
      <c r="A401" s="397" t="s">
        <v>767</v>
      </c>
      <c r="B401" s="461">
        <v>280</v>
      </c>
      <c r="C401" s="462">
        <v>256</v>
      </c>
      <c r="D401" s="462">
        <v>210</v>
      </c>
      <c r="E401" s="462">
        <v>131</v>
      </c>
      <c r="F401" s="462">
        <v>74</v>
      </c>
      <c r="G401" s="462">
        <v>30</v>
      </c>
      <c r="H401" s="462">
        <v>18</v>
      </c>
      <c r="I401" s="462">
        <v>7</v>
      </c>
      <c r="J401" s="462"/>
      <c r="K401" s="462">
        <v>2</v>
      </c>
      <c r="L401" s="462">
        <v>3</v>
      </c>
      <c r="M401" s="486">
        <v>1011</v>
      </c>
    </row>
    <row r="402" spans="1:13" s="445" customFormat="1" ht="12" x14ac:dyDescent="0.2">
      <c r="A402" s="446" t="s">
        <v>768</v>
      </c>
      <c r="B402" s="466">
        <v>134</v>
      </c>
      <c r="C402" s="455">
        <v>101</v>
      </c>
      <c r="D402" s="455">
        <v>88</v>
      </c>
      <c r="E402" s="455">
        <v>68</v>
      </c>
      <c r="F402" s="455">
        <v>77</v>
      </c>
      <c r="G402" s="455">
        <v>17</v>
      </c>
      <c r="H402" s="455">
        <v>8</v>
      </c>
      <c r="I402" s="455">
        <v>3</v>
      </c>
      <c r="J402" s="455">
        <v>8</v>
      </c>
      <c r="K402" s="455">
        <v>3</v>
      </c>
      <c r="L402" s="455">
        <v>2</v>
      </c>
      <c r="M402" s="487">
        <v>509</v>
      </c>
    </row>
    <row r="403" spans="1:13" s="445" customFormat="1" ht="12.75" thickBot="1" x14ac:dyDescent="0.25">
      <c r="A403" s="399" t="s">
        <v>777</v>
      </c>
      <c r="B403" s="468">
        <v>414</v>
      </c>
      <c r="C403" s="468">
        <v>357</v>
      </c>
      <c r="D403" s="468">
        <v>298</v>
      </c>
      <c r="E403" s="468">
        <v>199</v>
      </c>
      <c r="F403" s="468">
        <v>151</v>
      </c>
      <c r="G403" s="468">
        <v>47</v>
      </c>
      <c r="H403" s="468">
        <v>26</v>
      </c>
      <c r="I403" s="468">
        <v>10</v>
      </c>
      <c r="J403" s="468">
        <v>8</v>
      </c>
      <c r="K403" s="468">
        <v>5</v>
      </c>
      <c r="L403" s="468">
        <v>5</v>
      </c>
      <c r="M403" s="488">
        <v>1520</v>
      </c>
    </row>
    <row r="404" spans="1:13" ht="15" customHeight="1" thickTop="1" x14ac:dyDescent="0.2">
      <c r="A404" s="444"/>
      <c r="B404" s="455"/>
      <c r="C404" s="455"/>
      <c r="D404" s="455"/>
      <c r="E404" s="455"/>
      <c r="F404" s="455"/>
      <c r="G404" s="455"/>
      <c r="H404" s="455"/>
      <c r="I404" s="455"/>
      <c r="J404" s="455"/>
      <c r="K404" s="455"/>
      <c r="L404" s="455"/>
      <c r="M404" s="467"/>
    </row>
    <row r="405" spans="1:13" s="445" customFormat="1" ht="12" x14ac:dyDescent="0.2">
      <c r="A405" s="20">
        <v>2012</v>
      </c>
      <c r="B405" s="457" t="s">
        <v>377</v>
      </c>
      <c r="C405" s="458" t="s">
        <v>724</v>
      </c>
      <c r="D405" s="458" t="s">
        <v>725</v>
      </c>
      <c r="E405" s="458" t="s">
        <v>360</v>
      </c>
      <c r="F405" s="458" t="s">
        <v>359</v>
      </c>
      <c r="G405" s="458" t="s">
        <v>726</v>
      </c>
      <c r="H405" s="458" t="s">
        <v>376</v>
      </c>
      <c r="I405" s="458" t="s">
        <v>727</v>
      </c>
      <c r="J405" s="458" t="s">
        <v>738</v>
      </c>
      <c r="K405" s="458" t="s">
        <v>739</v>
      </c>
      <c r="L405" s="458" t="s">
        <v>728</v>
      </c>
      <c r="M405" s="483" t="s">
        <v>0</v>
      </c>
    </row>
    <row r="406" spans="1:13" s="445" customFormat="1" ht="12" x14ac:dyDescent="0.2">
      <c r="A406" s="397" t="s">
        <v>767</v>
      </c>
      <c r="B406" s="461">
        <v>266</v>
      </c>
      <c r="C406" s="462">
        <v>244</v>
      </c>
      <c r="D406" s="462">
        <v>194</v>
      </c>
      <c r="E406" s="462">
        <v>124</v>
      </c>
      <c r="F406" s="462">
        <v>71</v>
      </c>
      <c r="G406" s="462">
        <v>29</v>
      </c>
      <c r="H406" s="462">
        <v>18</v>
      </c>
      <c r="I406" s="462"/>
      <c r="J406" s="462">
        <v>7</v>
      </c>
      <c r="K406" s="462">
        <v>2</v>
      </c>
      <c r="L406" s="462">
        <v>3</v>
      </c>
      <c r="M406" s="486">
        <v>958</v>
      </c>
    </row>
    <row r="407" spans="1:13" s="445" customFormat="1" ht="12" x14ac:dyDescent="0.2">
      <c r="A407" s="446" t="s">
        <v>768</v>
      </c>
      <c r="B407" s="466">
        <v>131</v>
      </c>
      <c r="C407" s="455">
        <v>101</v>
      </c>
      <c r="D407" s="455">
        <v>85</v>
      </c>
      <c r="E407" s="455">
        <v>65</v>
      </c>
      <c r="F407" s="455">
        <v>75</v>
      </c>
      <c r="G407" s="455">
        <v>15</v>
      </c>
      <c r="H407" s="455">
        <v>7</v>
      </c>
      <c r="I407" s="455">
        <v>8</v>
      </c>
      <c r="J407" s="455">
        <v>1</v>
      </c>
      <c r="K407" s="455">
        <v>3</v>
      </c>
      <c r="L407" s="455">
        <v>2</v>
      </c>
      <c r="M407" s="487">
        <v>493</v>
      </c>
    </row>
    <row r="408" spans="1:13" s="445" customFormat="1" ht="12.75" thickBot="1" x14ac:dyDescent="0.25">
      <c r="A408" s="399" t="s">
        <v>0</v>
      </c>
      <c r="B408" s="468">
        <v>397</v>
      </c>
      <c r="C408" s="468">
        <v>345</v>
      </c>
      <c r="D408" s="468">
        <v>279</v>
      </c>
      <c r="E408" s="468">
        <v>189</v>
      </c>
      <c r="F408" s="468">
        <v>146</v>
      </c>
      <c r="G408" s="468">
        <v>44</v>
      </c>
      <c r="H408" s="468">
        <v>25</v>
      </c>
      <c r="I408" s="468">
        <v>8</v>
      </c>
      <c r="J408" s="468">
        <v>8</v>
      </c>
      <c r="K408" s="468">
        <v>5</v>
      </c>
      <c r="L408" s="468">
        <v>5</v>
      </c>
      <c r="M408" s="488">
        <v>1451</v>
      </c>
    </row>
    <row r="409" spans="1:13" s="445" customFormat="1" ht="12.75" thickTop="1" x14ac:dyDescent="0.2">
      <c r="A409" s="491"/>
      <c r="B409" s="455"/>
      <c r="C409" s="455"/>
      <c r="D409" s="455"/>
      <c r="E409" s="455"/>
      <c r="F409" s="455"/>
      <c r="G409" s="455"/>
      <c r="H409" s="455"/>
      <c r="I409" s="455"/>
      <c r="J409" s="455"/>
      <c r="K409" s="455"/>
      <c r="L409" s="455"/>
      <c r="M409" s="467"/>
    </row>
    <row r="410" spans="1:13" s="445" customFormat="1" ht="12" x14ac:dyDescent="0.2">
      <c r="A410" s="20">
        <v>2011</v>
      </c>
      <c r="B410" s="457" t="s">
        <v>39</v>
      </c>
      <c r="C410" s="458" t="s">
        <v>41</v>
      </c>
      <c r="D410" s="458" t="s">
        <v>45</v>
      </c>
      <c r="E410" s="458" t="s">
        <v>47</v>
      </c>
      <c r="F410" s="458" t="s">
        <v>50</v>
      </c>
      <c r="G410" s="458" t="s">
        <v>53</v>
      </c>
      <c r="H410" s="458" t="s">
        <v>57</v>
      </c>
      <c r="I410" s="458" t="s">
        <v>59</v>
      </c>
      <c r="J410" s="458" t="s">
        <v>62</v>
      </c>
      <c r="K410" s="458" t="s">
        <v>65</v>
      </c>
      <c r="L410" s="458" t="s">
        <v>67</v>
      </c>
      <c r="M410" s="483" t="s">
        <v>0</v>
      </c>
    </row>
    <row r="411" spans="1:13" s="445" customFormat="1" ht="12" x14ac:dyDescent="0.2">
      <c r="A411" s="397" t="s">
        <v>767</v>
      </c>
      <c r="B411" s="461">
        <v>252</v>
      </c>
      <c r="C411" s="462">
        <v>240</v>
      </c>
      <c r="D411" s="462">
        <v>191</v>
      </c>
      <c r="E411" s="462">
        <v>121</v>
      </c>
      <c r="F411" s="462">
        <v>64</v>
      </c>
      <c r="G411" s="462">
        <v>24</v>
      </c>
      <c r="H411" s="462">
        <v>17</v>
      </c>
      <c r="I411" s="462"/>
      <c r="J411" s="462">
        <v>2</v>
      </c>
      <c r="K411" s="462">
        <v>5</v>
      </c>
      <c r="L411" s="462">
        <v>3</v>
      </c>
      <c r="M411" s="486">
        <v>919</v>
      </c>
    </row>
    <row r="412" spans="1:13" s="445" customFormat="1" ht="12" x14ac:dyDescent="0.2">
      <c r="A412" s="446" t="s">
        <v>768</v>
      </c>
      <c r="B412" s="466">
        <v>124</v>
      </c>
      <c r="C412" s="455">
        <v>99</v>
      </c>
      <c r="D412" s="455">
        <v>76</v>
      </c>
      <c r="E412" s="455">
        <v>65</v>
      </c>
      <c r="F412" s="455">
        <v>75</v>
      </c>
      <c r="G412" s="455">
        <v>13</v>
      </c>
      <c r="H412" s="455">
        <v>7</v>
      </c>
      <c r="I412" s="455">
        <v>8</v>
      </c>
      <c r="J412" s="455">
        <v>3</v>
      </c>
      <c r="K412" s="455"/>
      <c r="L412" s="455">
        <v>2</v>
      </c>
      <c r="M412" s="487">
        <v>472</v>
      </c>
    </row>
    <row r="413" spans="1:13" s="445" customFormat="1" ht="12.75" thickBot="1" x14ac:dyDescent="0.25">
      <c r="A413" s="399" t="s">
        <v>0</v>
      </c>
      <c r="B413" s="468">
        <v>376</v>
      </c>
      <c r="C413" s="468">
        <v>339</v>
      </c>
      <c r="D413" s="468">
        <v>267</v>
      </c>
      <c r="E413" s="468">
        <v>186</v>
      </c>
      <c r="F413" s="468">
        <v>139</v>
      </c>
      <c r="G413" s="468">
        <v>37</v>
      </c>
      <c r="H413" s="468">
        <v>24</v>
      </c>
      <c r="I413" s="468">
        <v>8</v>
      </c>
      <c r="J413" s="468">
        <v>5</v>
      </c>
      <c r="K413" s="468">
        <v>5</v>
      </c>
      <c r="L413" s="468">
        <v>5</v>
      </c>
      <c r="M413" s="488">
        <v>1391</v>
      </c>
    </row>
    <row r="414" spans="1:13" ht="15.75" thickTop="1" x14ac:dyDescent="0.2">
      <c r="A414" s="319" t="s">
        <v>31</v>
      </c>
      <c r="B414" s="455"/>
      <c r="C414" s="455"/>
      <c r="D414" s="455"/>
      <c r="E414" s="455"/>
      <c r="F414" s="455"/>
      <c r="G414" s="455"/>
      <c r="H414" s="455"/>
      <c r="I414" s="455"/>
      <c r="J414" s="455"/>
      <c r="K414" s="455"/>
      <c r="L414" s="455"/>
      <c r="M414" s="455"/>
    </row>
    <row r="415" spans="1:13" x14ac:dyDescent="0.2">
      <c r="A415" s="490"/>
      <c r="B415" s="455"/>
      <c r="C415" s="455"/>
      <c r="D415" s="455"/>
      <c r="E415" s="455"/>
      <c r="F415" s="455"/>
      <c r="G415" s="455"/>
      <c r="H415" s="455"/>
      <c r="I415" s="455"/>
      <c r="J415" s="455"/>
      <c r="K415" s="455"/>
      <c r="L415" s="455"/>
      <c r="M415" s="455"/>
    </row>
    <row r="416" spans="1:13" ht="18" x14ac:dyDescent="0.2">
      <c r="A416" s="444" t="s">
        <v>676</v>
      </c>
      <c r="B416" s="455"/>
      <c r="C416" s="455"/>
      <c r="D416" s="455"/>
      <c r="E416" s="455"/>
      <c r="F416" s="455"/>
      <c r="G416" s="455"/>
      <c r="H416" s="455"/>
      <c r="I416" s="455"/>
      <c r="J416" s="455"/>
      <c r="K416" s="455"/>
      <c r="L416" s="455"/>
      <c r="M416" s="455"/>
    </row>
    <row r="417" spans="1:13" ht="12.75" customHeight="1" x14ac:dyDescent="0.2">
      <c r="A417" s="20">
        <v>2013</v>
      </c>
      <c r="B417" s="455"/>
      <c r="C417" s="455"/>
      <c r="D417" s="455"/>
      <c r="E417" s="455"/>
      <c r="F417" s="455"/>
      <c r="G417" s="455"/>
      <c r="H417" s="455"/>
      <c r="I417" s="455"/>
      <c r="J417" s="455"/>
      <c r="K417" s="455"/>
      <c r="L417" s="455"/>
      <c r="M417" s="455"/>
    </row>
    <row r="418" spans="1:13" ht="12.75" customHeight="1" x14ac:dyDescent="0.2">
      <c r="A418" s="456" t="s">
        <v>315</v>
      </c>
      <c r="B418" s="457" t="s">
        <v>377</v>
      </c>
      <c r="C418" s="458" t="s">
        <v>724</v>
      </c>
      <c r="D418" s="458" t="s">
        <v>725</v>
      </c>
      <c r="E418" s="458" t="s">
        <v>360</v>
      </c>
      <c r="F418" s="458" t="s">
        <v>359</v>
      </c>
      <c r="G418" s="458" t="s">
        <v>726</v>
      </c>
      <c r="H418" s="458" t="s">
        <v>376</v>
      </c>
      <c r="I418" s="458" t="s">
        <v>738</v>
      </c>
      <c r="J418" s="458" t="s">
        <v>727</v>
      </c>
      <c r="K418" s="458" t="s">
        <v>739</v>
      </c>
      <c r="L418" s="458" t="s">
        <v>728</v>
      </c>
      <c r="M418" s="483" t="s">
        <v>0</v>
      </c>
    </row>
    <row r="419" spans="1:13" ht="12" customHeight="1" x14ac:dyDescent="0.2">
      <c r="A419" s="397" t="s">
        <v>872</v>
      </c>
      <c r="B419" s="461">
        <v>4</v>
      </c>
      <c r="C419" s="462">
        <v>1</v>
      </c>
      <c r="D419" s="462">
        <v>1</v>
      </c>
      <c r="E419" s="462"/>
      <c r="F419" s="462">
        <v>3</v>
      </c>
      <c r="G419" s="462"/>
      <c r="H419" s="462">
        <v>1</v>
      </c>
      <c r="I419" s="462"/>
      <c r="J419" s="462"/>
      <c r="K419" s="462"/>
      <c r="L419" s="462"/>
      <c r="M419" s="486">
        <v>10</v>
      </c>
    </row>
    <row r="420" spans="1:13" ht="12" customHeight="1" x14ac:dyDescent="0.2">
      <c r="A420" s="446" t="s">
        <v>873</v>
      </c>
      <c r="B420" s="466"/>
      <c r="C420" s="455">
        <v>4</v>
      </c>
      <c r="D420" s="455">
        <v>1</v>
      </c>
      <c r="E420" s="455">
        <v>1</v>
      </c>
      <c r="F420" s="455"/>
      <c r="G420" s="455">
        <v>1</v>
      </c>
      <c r="H420" s="455">
        <v>2</v>
      </c>
      <c r="I420" s="455"/>
      <c r="J420" s="455"/>
      <c r="K420" s="455"/>
      <c r="L420" s="455"/>
      <c r="M420" s="487">
        <v>9</v>
      </c>
    </row>
    <row r="421" spans="1:13" ht="12" customHeight="1" x14ac:dyDescent="0.2">
      <c r="A421" s="446" t="s">
        <v>874</v>
      </c>
      <c r="B421" s="466">
        <v>104</v>
      </c>
      <c r="C421" s="455">
        <v>87</v>
      </c>
      <c r="D421" s="455">
        <v>88</v>
      </c>
      <c r="E421" s="455">
        <v>43</v>
      </c>
      <c r="F421" s="455">
        <v>53</v>
      </c>
      <c r="G421" s="455">
        <v>10</v>
      </c>
      <c r="H421" s="455">
        <v>8</v>
      </c>
      <c r="I421" s="455">
        <v>1</v>
      </c>
      <c r="J421" s="455">
        <v>2</v>
      </c>
      <c r="K421" s="455">
        <v>2</v>
      </c>
      <c r="L421" s="455">
        <v>2</v>
      </c>
      <c r="M421" s="487">
        <v>400</v>
      </c>
    </row>
    <row r="422" spans="1:13" ht="12" customHeight="1" x14ac:dyDescent="0.2">
      <c r="A422" s="446" t="s">
        <v>875</v>
      </c>
      <c r="B422" s="466">
        <v>52</v>
      </c>
      <c r="C422" s="455">
        <v>42</v>
      </c>
      <c r="D422" s="455">
        <v>37</v>
      </c>
      <c r="E422" s="455">
        <v>25</v>
      </c>
      <c r="F422" s="455">
        <v>11</v>
      </c>
      <c r="G422" s="455">
        <v>2</v>
      </c>
      <c r="H422" s="455">
        <v>3</v>
      </c>
      <c r="I422" s="455"/>
      <c r="J422" s="455">
        <v>2</v>
      </c>
      <c r="K422" s="455">
        <v>1</v>
      </c>
      <c r="L422" s="455"/>
      <c r="M422" s="487">
        <v>175</v>
      </c>
    </row>
    <row r="423" spans="1:13" ht="12" customHeight="1" x14ac:dyDescent="0.2">
      <c r="A423" s="446" t="s">
        <v>876</v>
      </c>
      <c r="B423" s="466">
        <v>22</v>
      </c>
      <c r="C423" s="455">
        <v>24</v>
      </c>
      <c r="D423" s="455">
        <v>17</v>
      </c>
      <c r="E423" s="455">
        <v>11</v>
      </c>
      <c r="F423" s="455">
        <v>5</v>
      </c>
      <c r="G423" s="455">
        <v>4</v>
      </c>
      <c r="H423" s="455">
        <v>1</v>
      </c>
      <c r="I423" s="455"/>
      <c r="J423" s="455"/>
      <c r="K423" s="455"/>
      <c r="L423" s="455"/>
      <c r="M423" s="487">
        <v>84</v>
      </c>
    </row>
    <row r="424" spans="1:13" ht="12" customHeight="1" x14ac:dyDescent="0.2">
      <c r="A424" s="446" t="s">
        <v>877</v>
      </c>
      <c r="B424" s="466">
        <v>115</v>
      </c>
      <c r="C424" s="455">
        <v>62</v>
      </c>
      <c r="D424" s="455">
        <v>58</v>
      </c>
      <c r="E424" s="455">
        <v>43</v>
      </c>
      <c r="F424" s="455">
        <v>31</v>
      </c>
      <c r="G424" s="455">
        <v>12</v>
      </c>
      <c r="H424" s="455">
        <v>4</v>
      </c>
      <c r="I424" s="455">
        <v>1</v>
      </c>
      <c r="J424" s="455">
        <v>1</v>
      </c>
      <c r="K424" s="455"/>
      <c r="L424" s="455">
        <v>1</v>
      </c>
      <c r="M424" s="487">
        <v>328</v>
      </c>
    </row>
    <row r="425" spans="1:13" ht="12" customHeight="1" x14ac:dyDescent="0.2">
      <c r="A425" s="446" t="s">
        <v>878</v>
      </c>
      <c r="B425" s="466">
        <v>43</v>
      </c>
      <c r="C425" s="455">
        <v>47</v>
      </c>
      <c r="D425" s="455">
        <v>36</v>
      </c>
      <c r="E425" s="455">
        <v>32</v>
      </c>
      <c r="F425" s="455">
        <v>15</v>
      </c>
      <c r="G425" s="455">
        <v>1</v>
      </c>
      <c r="H425" s="455"/>
      <c r="I425" s="455">
        <v>1</v>
      </c>
      <c r="J425" s="455"/>
      <c r="K425" s="455"/>
      <c r="L425" s="455"/>
      <c r="M425" s="487">
        <v>175</v>
      </c>
    </row>
    <row r="426" spans="1:13" ht="12" customHeight="1" x14ac:dyDescent="0.2">
      <c r="A426" s="446" t="s">
        <v>879</v>
      </c>
      <c r="B426" s="466">
        <v>61</v>
      </c>
      <c r="C426" s="455">
        <v>50</v>
      </c>
      <c r="D426" s="455">
        <v>42</v>
      </c>
      <c r="E426" s="455">
        <v>28</v>
      </c>
      <c r="F426" s="455">
        <v>27</v>
      </c>
      <c r="G426" s="455">
        <v>10</v>
      </c>
      <c r="H426" s="455">
        <v>5</v>
      </c>
      <c r="I426" s="455">
        <v>5</v>
      </c>
      <c r="J426" s="455">
        <v>3</v>
      </c>
      <c r="K426" s="455">
        <v>1</v>
      </c>
      <c r="L426" s="455"/>
      <c r="M426" s="487">
        <v>232</v>
      </c>
    </row>
    <row r="427" spans="1:13" ht="12" customHeight="1" x14ac:dyDescent="0.2">
      <c r="A427" s="446" t="s">
        <v>880</v>
      </c>
      <c r="B427" s="466">
        <v>1</v>
      </c>
      <c r="C427" s="455">
        <v>2</v>
      </c>
      <c r="D427" s="455">
        <v>1</v>
      </c>
      <c r="E427" s="455">
        <v>4</v>
      </c>
      <c r="F427" s="455"/>
      <c r="G427" s="455"/>
      <c r="H427" s="455"/>
      <c r="I427" s="455"/>
      <c r="J427" s="455"/>
      <c r="K427" s="455"/>
      <c r="L427" s="455"/>
      <c r="M427" s="487">
        <v>8</v>
      </c>
    </row>
    <row r="428" spans="1:13" ht="12" customHeight="1" x14ac:dyDescent="0.2">
      <c r="A428" s="446" t="s">
        <v>881</v>
      </c>
      <c r="B428" s="466">
        <v>2</v>
      </c>
      <c r="C428" s="455">
        <v>2</v>
      </c>
      <c r="D428" s="455">
        <v>2</v>
      </c>
      <c r="E428" s="455"/>
      <c r="F428" s="455"/>
      <c r="G428" s="455">
        <v>2</v>
      </c>
      <c r="H428" s="455"/>
      <c r="I428" s="455">
        <v>1</v>
      </c>
      <c r="J428" s="455"/>
      <c r="K428" s="455">
        <v>1</v>
      </c>
      <c r="L428" s="455"/>
      <c r="M428" s="487">
        <v>10</v>
      </c>
    </row>
    <row r="429" spans="1:13" ht="12" customHeight="1" x14ac:dyDescent="0.2">
      <c r="A429" s="446" t="s">
        <v>882</v>
      </c>
      <c r="B429" s="466"/>
      <c r="C429" s="455"/>
      <c r="D429" s="455">
        <v>1</v>
      </c>
      <c r="E429" s="455">
        <v>1</v>
      </c>
      <c r="F429" s="455"/>
      <c r="G429" s="455"/>
      <c r="H429" s="455"/>
      <c r="I429" s="455"/>
      <c r="J429" s="455"/>
      <c r="K429" s="455"/>
      <c r="L429" s="455"/>
      <c r="M429" s="487">
        <v>2</v>
      </c>
    </row>
    <row r="430" spans="1:13" ht="12" customHeight="1" x14ac:dyDescent="0.2">
      <c r="A430" s="446" t="s">
        <v>883</v>
      </c>
      <c r="B430" s="466">
        <v>5</v>
      </c>
      <c r="C430" s="455">
        <v>30</v>
      </c>
      <c r="D430" s="455">
        <v>9</v>
      </c>
      <c r="E430" s="455">
        <v>5</v>
      </c>
      <c r="F430" s="455">
        <v>4</v>
      </c>
      <c r="G430" s="455">
        <v>4</v>
      </c>
      <c r="H430" s="455">
        <v>1</v>
      </c>
      <c r="I430" s="455">
        <v>1</v>
      </c>
      <c r="J430" s="455"/>
      <c r="K430" s="455"/>
      <c r="L430" s="455"/>
      <c r="M430" s="487">
        <v>59</v>
      </c>
    </row>
    <row r="431" spans="1:13" ht="12" customHeight="1" x14ac:dyDescent="0.2">
      <c r="A431" s="446" t="s">
        <v>884</v>
      </c>
      <c r="B431" s="466"/>
      <c r="C431" s="455"/>
      <c r="D431" s="455">
        <v>2</v>
      </c>
      <c r="E431" s="455"/>
      <c r="F431" s="455"/>
      <c r="G431" s="455"/>
      <c r="H431" s="455"/>
      <c r="I431" s="455"/>
      <c r="J431" s="455"/>
      <c r="K431" s="455"/>
      <c r="L431" s="455"/>
      <c r="M431" s="487">
        <v>2</v>
      </c>
    </row>
    <row r="432" spans="1:13" ht="12" customHeight="1" x14ac:dyDescent="0.2">
      <c r="A432" s="446" t="s">
        <v>885</v>
      </c>
      <c r="B432" s="466"/>
      <c r="C432" s="455"/>
      <c r="D432" s="455"/>
      <c r="E432" s="455"/>
      <c r="F432" s="455"/>
      <c r="G432" s="455"/>
      <c r="H432" s="455">
        <v>1</v>
      </c>
      <c r="I432" s="455"/>
      <c r="J432" s="455"/>
      <c r="K432" s="455"/>
      <c r="L432" s="455"/>
      <c r="M432" s="487">
        <v>1</v>
      </c>
    </row>
    <row r="433" spans="1:13" ht="12" customHeight="1" x14ac:dyDescent="0.2">
      <c r="A433" s="446" t="s">
        <v>886</v>
      </c>
      <c r="B433" s="466"/>
      <c r="C433" s="455"/>
      <c r="D433" s="455"/>
      <c r="E433" s="455"/>
      <c r="F433" s="455"/>
      <c r="G433" s="455">
        <v>1</v>
      </c>
      <c r="H433" s="455"/>
      <c r="I433" s="455"/>
      <c r="J433" s="455"/>
      <c r="K433" s="455"/>
      <c r="L433" s="455"/>
      <c r="M433" s="487">
        <v>1</v>
      </c>
    </row>
    <row r="434" spans="1:13" ht="12" customHeight="1" x14ac:dyDescent="0.2">
      <c r="A434" s="446" t="s">
        <v>887</v>
      </c>
      <c r="B434" s="466">
        <v>4</v>
      </c>
      <c r="C434" s="455">
        <v>6</v>
      </c>
      <c r="D434" s="455">
        <v>1</v>
      </c>
      <c r="E434" s="455">
        <v>2</v>
      </c>
      <c r="F434" s="455">
        <v>2</v>
      </c>
      <c r="G434" s="455"/>
      <c r="H434" s="455"/>
      <c r="I434" s="455"/>
      <c r="J434" s="455"/>
      <c r="K434" s="455"/>
      <c r="L434" s="455">
        <v>2</v>
      </c>
      <c r="M434" s="487">
        <v>17</v>
      </c>
    </row>
    <row r="435" spans="1:13" ht="12" customHeight="1" x14ac:dyDescent="0.2">
      <c r="A435" s="446" t="s">
        <v>888</v>
      </c>
      <c r="B435" s="466">
        <v>1</v>
      </c>
      <c r="C435" s="455"/>
      <c r="D435" s="455">
        <v>2</v>
      </c>
      <c r="E435" s="455">
        <v>4</v>
      </c>
      <c r="F435" s="455"/>
      <c r="G435" s="455"/>
      <c r="H435" s="455"/>
      <c r="I435" s="455"/>
      <c r="J435" s="455"/>
      <c r="K435" s="455"/>
      <c r="L435" s="455"/>
      <c r="M435" s="487">
        <v>7</v>
      </c>
    </row>
    <row r="436" spans="1:13" ht="12.75" customHeight="1" thickBot="1" x14ac:dyDescent="0.25">
      <c r="A436" s="399" t="s">
        <v>777</v>
      </c>
      <c r="B436" s="468">
        <v>414</v>
      </c>
      <c r="C436" s="468">
        <v>357</v>
      </c>
      <c r="D436" s="468">
        <v>298</v>
      </c>
      <c r="E436" s="468">
        <v>199</v>
      </c>
      <c r="F436" s="468">
        <v>151</v>
      </c>
      <c r="G436" s="468">
        <v>47</v>
      </c>
      <c r="H436" s="468">
        <v>26</v>
      </c>
      <c r="I436" s="468">
        <v>10</v>
      </c>
      <c r="J436" s="468">
        <v>8</v>
      </c>
      <c r="K436" s="468">
        <v>5</v>
      </c>
      <c r="L436" s="468">
        <v>5</v>
      </c>
      <c r="M436" s="488">
        <v>1520</v>
      </c>
    </row>
    <row r="437" spans="1:13" ht="15" customHeight="1" thickTop="1" x14ac:dyDescent="0.2">
      <c r="A437" s="444"/>
      <c r="B437" s="455"/>
      <c r="C437" s="455"/>
      <c r="D437" s="455"/>
      <c r="E437" s="455"/>
      <c r="F437" s="455"/>
      <c r="G437" s="455"/>
      <c r="H437" s="455"/>
      <c r="I437" s="455"/>
      <c r="J437" s="455"/>
      <c r="K437" s="455"/>
      <c r="L437" s="455"/>
      <c r="M437" s="455"/>
    </row>
    <row r="438" spans="1:13" ht="12.75" customHeight="1" x14ac:dyDescent="0.2">
      <c r="A438" s="20">
        <v>2012</v>
      </c>
      <c r="B438" s="455"/>
      <c r="C438" s="455"/>
      <c r="D438" s="455"/>
      <c r="E438" s="455"/>
      <c r="F438" s="455"/>
      <c r="G438" s="455"/>
      <c r="H438" s="455"/>
      <c r="I438" s="455"/>
      <c r="J438" s="455"/>
      <c r="K438" s="455"/>
      <c r="L438" s="455"/>
      <c r="M438" s="455"/>
    </row>
    <row r="439" spans="1:13" ht="12.75" customHeight="1" x14ac:dyDescent="0.2">
      <c r="A439" s="456" t="s">
        <v>315</v>
      </c>
      <c r="B439" s="457" t="s">
        <v>377</v>
      </c>
      <c r="C439" s="458" t="s">
        <v>724</v>
      </c>
      <c r="D439" s="458" t="s">
        <v>725</v>
      </c>
      <c r="E439" s="458" t="s">
        <v>360</v>
      </c>
      <c r="F439" s="458" t="s">
        <v>359</v>
      </c>
      <c r="G439" s="458" t="s">
        <v>726</v>
      </c>
      <c r="H439" s="458" t="s">
        <v>376</v>
      </c>
      <c r="I439" s="458" t="s">
        <v>727</v>
      </c>
      <c r="J439" s="458" t="s">
        <v>738</v>
      </c>
      <c r="K439" s="458" t="s">
        <v>739</v>
      </c>
      <c r="L439" s="458" t="s">
        <v>728</v>
      </c>
      <c r="M439" s="483" t="s">
        <v>0</v>
      </c>
    </row>
    <row r="440" spans="1:13" ht="12" customHeight="1" x14ac:dyDescent="0.2">
      <c r="A440" s="397" t="s">
        <v>316</v>
      </c>
      <c r="B440" s="461">
        <v>4</v>
      </c>
      <c r="C440" s="462">
        <v>1</v>
      </c>
      <c r="D440" s="462">
        <v>1</v>
      </c>
      <c r="E440" s="462">
        <v>1</v>
      </c>
      <c r="F440" s="462">
        <v>3</v>
      </c>
      <c r="G440" s="462"/>
      <c r="H440" s="462">
        <v>1</v>
      </c>
      <c r="I440" s="462"/>
      <c r="J440" s="462"/>
      <c r="K440" s="462"/>
      <c r="L440" s="462"/>
      <c r="M440" s="486">
        <v>11</v>
      </c>
    </row>
    <row r="441" spans="1:13" ht="12" customHeight="1" x14ac:dyDescent="0.2">
      <c r="A441" s="446" t="s">
        <v>317</v>
      </c>
      <c r="B441" s="466"/>
      <c r="C441" s="455">
        <v>4</v>
      </c>
      <c r="D441" s="455">
        <v>1</v>
      </c>
      <c r="E441" s="455">
        <v>1</v>
      </c>
      <c r="F441" s="455"/>
      <c r="G441" s="455">
        <v>1</v>
      </c>
      <c r="H441" s="455">
        <v>2</v>
      </c>
      <c r="I441" s="455"/>
      <c r="J441" s="455"/>
      <c r="K441" s="455"/>
      <c r="L441" s="455"/>
      <c r="M441" s="487">
        <v>9</v>
      </c>
    </row>
    <row r="442" spans="1:13" ht="12" customHeight="1" x14ac:dyDescent="0.2">
      <c r="A442" s="446" t="s">
        <v>318</v>
      </c>
      <c r="B442" s="466">
        <v>100</v>
      </c>
      <c r="C442" s="455">
        <v>81</v>
      </c>
      <c r="D442" s="455">
        <v>83</v>
      </c>
      <c r="E442" s="455">
        <v>41</v>
      </c>
      <c r="F442" s="455">
        <v>53</v>
      </c>
      <c r="G442" s="455">
        <v>8</v>
      </c>
      <c r="H442" s="455">
        <v>7</v>
      </c>
      <c r="I442" s="455">
        <v>2</v>
      </c>
      <c r="J442" s="455">
        <v>1</v>
      </c>
      <c r="K442" s="455">
        <v>2</v>
      </c>
      <c r="L442" s="455">
        <v>2</v>
      </c>
      <c r="M442" s="487">
        <v>380</v>
      </c>
    </row>
    <row r="443" spans="1:13" ht="12" customHeight="1" x14ac:dyDescent="0.2">
      <c r="A443" s="446" t="s">
        <v>319</v>
      </c>
      <c r="B443" s="466">
        <v>50</v>
      </c>
      <c r="C443" s="455">
        <v>40</v>
      </c>
      <c r="D443" s="455">
        <v>33</v>
      </c>
      <c r="E443" s="455">
        <v>21</v>
      </c>
      <c r="F443" s="455">
        <v>11</v>
      </c>
      <c r="G443" s="455">
        <v>2</v>
      </c>
      <c r="H443" s="455">
        <v>3</v>
      </c>
      <c r="I443" s="455">
        <v>2</v>
      </c>
      <c r="J443" s="455"/>
      <c r="K443" s="455">
        <v>1</v>
      </c>
      <c r="L443" s="455"/>
      <c r="M443" s="487">
        <v>163</v>
      </c>
    </row>
    <row r="444" spans="1:13" ht="12" customHeight="1" x14ac:dyDescent="0.2">
      <c r="A444" s="446" t="s">
        <v>320</v>
      </c>
      <c r="B444" s="466">
        <v>25</v>
      </c>
      <c r="C444" s="455">
        <v>24</v>
      </c>
      <c r="D444" s="455">
        <v>18</v>
      </c>
      <c r="E444" s="455">
        <v>11</v>
      </c>
      <c r="F444" s="455">
        <v>4</v>
      </c>
      <c r="G444" s="455">
        <v>4</v>
      </c>
      <c r="H444" s="455">
        <v>1</v>
      </c>
      <c r="I444" s="455"/>
      <c r="J444" s="455"/>
      <c r="K444" s="455"/>
      <c r="L444" s="455"/>
      <c r="M444" s="487">
        <v>87</v>
      </c>
    </row>
    <row r="445" spans="1:13" ht="12" customHeight="1" x14ac:dyDescent="0.2">
      <c r="A445" s="446" t="s">
        <v>321</v>
      </c>
      <c r="B445" s="466">
        <v>101</v>
      </c>
      <c r="C445" s="455">
        <v>60</v>
      </c>
      <c r="D445" s="455">
        <v>56</v>
      </c>
      <c r="E445" s="455">
        <v>41</v>
      </c>
      <c r="F445" s="455">
        <v>30</v>
      </c>
      <c r="G445" s="455">
        <v>10</v>
      </c>
      <c r="H445" s="455">
        <v>4</v>
      </c>
      <c r="I445" s="455">
        <v>1</v>
      </c>
      <c r="J445" s="455">
        <v>1</v>
      </c>
      <c r="K445" s="455"/>
      <c r="L445" s="455">
        <v>1</v>
      </c>
      <c r="M445" s="487">
        <v>305</v>
      </c>
    </row>
    <row r="446" spans="1:13" ht="12" customHeight="1" x14ac:dyDescent="0.2">
      <c r="A446" s="446" t="s">
        <v>322</v>
      </c>
      <c r="B446" s="466">
        <v>43</v>
      </c>
      <c r="C446" s="455">
        <v>42</v>
      </c>
      <c r="D446" s="455">
        <v>30</v>
      </c>
      <c r="E446" s="455">
        <v>29</v>
      </c>
      <c r="F446" s="455">
        <v>13</v>
      </c>
      <c r="G446" s="455">
        <v>1</v>
      </c>
      <c r="H446" s="455"/>
      <c r="I446" s="455"/>
      <c r="J446" s="455">
        <v>1</v>
      </c>
      <c r="K446" s="455"/>
      <c r="L446" s="455"/>
      <c r="M446" s="487">
        <v>159</v>
      </c>
    </row>
    <row r="447" spans="1:13" ht="12" customHeight="1" x14ac:dyDescent="0.2">
      <c r="A447" s="446" t="s">
        <v>323</v>
      </c>
      <c r="B447" s="466">
        <v>62</v>
      </c>
      <c r="C447" s="455">
        <v>54</v>
      </c>
      <c r="D447" s="455">
        <v>40</v>
      </c>
      <c r="E447" s="455">
        <v>28</v>
      </c>
      <c r="F447" s="455">
        <v>26</v>
      </c>
      <c r="G447" s="455">
        <v>10</v>
      </c>
      <c r="H447" s="455">
        <v>5</v>
      </c>
      <c r="I447" s="455">
        <v>3</v>
      </c>
      <c r="J447" s="455">
        <v>3</v>
      </c>
      <c r="K447" s="455">
        <v>1</v>
      </c>
      <c r="L447" s="455"/>
      <c r="M447" s="487">
        <v>232</v>
      </c>
    </row>
    <row r="448" spans="1:13" ht="12" customHeight="1" x14ac:dyDescent="0.2">
      <c r="A448" s="446" t="s">
        <v>324</v>
      </c>
      <c r="B448" s="466">
        <v>1</v>
      </c>
      <c r="C448" s="455">
        <v>2</v>
      </c>
      <c r="D448" s="455">
        <v>1</v>
      </c>
      <c r="E448" s="455">
        <v>4</v>
      </c>
      <c r="F448" s="455"/>
      <c r="G448" s="455"/>
      <c r="H448" s="455"/>
      <c r="I448" s="455"/>
      <c r="J448" s="455"/>
      <c r="K448" s="455"/>
      <c r="L448" s="455"/>
      <c r="M448" s="487">
        <v>8</v>
      </c>
    </row>
    <row r="449" spans="1:13" ht="12" customHeight="1" x14ac:dyDescent="0.2">
      <c r="A449" s="446" t="s">
        <v>325</v>
      </c>
      <c r="B449" s="466">
        <v>2</v>
      </c>
      <c r="C449" s="455">
        <v>2</v>
      </c>
      <c r="D449" s="455">
        <v>2</v>
      </c>
      <c r="E449" s="455"/>
      <c r="F449" s="455"/>
      <c r="G449" s="455">
        <v>2</v>
      </c>
      <c r="H449" s="455"/>
      <c r="I449" s="455"/>
      <c r="J449" s="455">
        <v>1</v>
      </c>
      <c r="K449" s="455">
        <v>1</v>
      </c>
      <c r="L449" s="455"/>
      <c r="M449" s="487">
        <v>10</v>
      </c>
    </row>
    <row r="450" spans="1:13" ht="12" customHeight="1" x14ac:dyDescent="0.2">
      <c r="A450" s="446" t="s">
        <v>326</v>
      </c>
      <c r="B450" s="466"/>
      <c r="C450" s="455"/>
      <c r="D450" s="455">
        <v>1</v>
      </c>
      <c r="E450" s="455">
        <v>1</v>
      </c>
      <c r="F450" s="455"/>
      <c r="G450" s="455"/>
      <c r="H450" s="455"/>
      <c r="I450" s="455"/>
      <c r="J450" s="455"/>
      <c r="K450" s="455"/>
      <c r="L450" s="455"/>
      <c r="M450" s="487">
        <v>2</v>
      </c>
    </row>
    <row r="451" spans="1:13" ht="12" customHeight="1" x14ac:dyDescent="0.2">
      <c r="A451" s="446" t="s">
        <v>327</v>
      </c>
      <c r="B451" s="466">
        <v>4</v>
      </c>
      <c r="C451" s="455">
        <v>30</v>
      </c>
      <c r="D451" s="455">
        <v>8</v>
      </c>
      <c r="E451" s="455">
        <v>5</v>
      </c>
      <c r="F451" s="455">
        <v>4</v>
      </c>
      <c r="G451" s="455">
        <v>5</v>
      </c>
      <c r="H451" s="455">
        <v>1</v>
      </c>
      <c r="I451" s="455"/>
      <c r="J451" s="455">
        <v>1</v>
      </c>
      <c r="K451" s="455"/>
      <c r="L451" s="455"/>
      <c r="M451" s="487">
        <v>58</v>
      </c>
    </row>
    <row r="452" spans="1:13" ht="12" customHeight="1" x14ac:dyDescent="0.2">
      <c r="A452" s="446" t="s">
        <v>328</v>
      </c>
      <c r="B452" s="466"/>
      <c r="C452" s="455"/>
      <c r="D452" s="455">
        <v>2</v>
      </c>
      <c r="E452" s="455"/>
      <c r="F452" s="455"/>
      <c r="G452" s="455"/>
      <c r="H452" s="455"/>
      <c r="I452" s="455"/>
      <c r="J452" s="455"/>
      <c r="K452" s="455"/>
      <c r="L452" s="455"/>
      <c r="M452" s="487">
        <v>2</v>
      </c>
    </row>
    <row r="453" spans="1:13" ht="12" customHeight="1" x14ac:dyDescent="0.2">
      <c r="A453" s="446" t="s">
        <v>329</v>
      </c>
      <c r="B453" s="466"/>
      <c r="C453" s="455"/>
      <c r="D453" s="455"/>
      <c r="E453" s="455"/>
      <c r="F453" s="455"/>
      <c r="G453" s="455"/>
      <c r="H453" s="455">
        <v>1</v>
      </c>
      <c r="I453" s="455"/>
      <c r="J453" s="455"/>
      <c r="K453" s="455"/>
      <c r="L453" s="455"/>
      <c r="M453" s="487">
        <v>1</v>
      </c>
    </row>
    <row r="454" spans="1:13" ht="12" customHeight="1" x14ac:dyDescent="0.2">
      <c r="A454" s="446" t="s">
        <v>330</v>
      </c>
      <c r="B454" s="466"/>
      <c r="C454" s="455"/>
      <c r="D454" s="455"/>
      <c r="E454" s="455"/>
      <c r="F454" s="455"/>
      <c r="G454" s="455">
        <v>1</v>
      </c>
      <c r="H454" s="455"/>
      <c r="I454" s="455"/>
      <c r="J454" s="455"/>
      <c r="K454" s="455"/>
      <c r="L454" s="455"/>
      <c r="M454" s="487">
        <v>1</v>
      </c>
    </row>
    <row r="455" spans="1:13" ht="12" customHeight="1" x14ac:dyDescent="0.2">
      <c r="A455" s="446" t="s">
        <v>331</v>
      </c>
      <c r="B455" s="466">
        <v>4</v>
      </c>
      <c r="C455" s="455">
        <v>5</v>
      </c>
      <c r="D455" s="455">
        <v>1</v>
      </c>
      <c r="E455" s="455">
        <v>2</v>
      </c>
      <c r="F455" s="455">
        <v>2</v>
      </c>
      <c r="G455" s="455"/>
      <c r="H455" s="455"/>
      <c r="I455" s="455"/>
      <c r="J455" s="455"/>
      <c r="K455" s="455"/>
      <c r="L455" s="455">
        <v>2</v>
      </c>
      <c r="M455" s="487">
        <v>16</v>
      </c>
    </row>
    <row r="456" spans="1:13" ht="12" customHeight="1" x14ac:dyDescent="0.2">
      <c r="A456" s="446" t="s">
        <v>332</v>
      </c>
      <c r="B456" s="466">
        <v>1</v>
      </c>
      <c r="C456" s="455"/>
      <c r="D456" s="455">
        <v>2</v>
      </c>
      <c r="E456" s="455">
        <v>4</v>
      </c>
      <c r="F456" s="455"/>
      <c r="G456" s="455"/>
      <c r="H456" s="455"/>
      <c r="I456" s="455"/>
      <c r="J456" s="455"/>
      <c r="K456" s="455"/>
      <c r="L456" s="455"/>
      <c r="M456" s="487">
        <v>7</v>
      </c>
    </row>
    <row r="457" spans="1:13" ht="12.75" customHeight="1" thickBot="1" x14ac:dyDescent="0.25">
      <c r="A457" s="399" t="s">
        <v>0</v>
      </c>
      <c r="B457" s="468">
        <v>397</v>
      </c>
      <c r="C457" s="468">
        <v>345</v>
      </c>
      <c r="D457" s="468">
        <v>279</v>
      </c>
      <c r="E457" s="468">
        <v>189</v>
      </c>
      <c r="F457" s="468">
        <v>146</v>
      </c>
      <c r="G457" s="468">
        <v>44</v>
      </c>
      <c r="H457" s="468">
        <v>25</v>
      </c>
      <c r="I457" s="468">
        <v>8</v>
      </c>
      <c r="J457" s="468">
        <v>8</v>
      </c>
      <c r="K457" s="468">
        <v>5</v>
      </c>
      <c r="L457" s="468">
        <v>5</v>
      </c>
      <c r="M457" s="488">
        <v>1451</v>
      </c>
    </row>
    <row r="458" spans="1:13" ht="15" customHeight="1" thickTop="1" x14ac:dyDescent="0.2">
      <c r="A458" s="444"/>
      <c r="B458" s="455"/>
      <c r="C458" s="455"/>
      <c r="D458" s="455"/>
      <c r="E458" s="455"/>
      <c r="F458" s="455"/>
      <c r="G458" s="455"/>
      <c r="H458" s="455"/>
      <c r="I458" s="455"/>
      <c r="J458" s="455"/>
      <c r="K458" s="455"/>
      <c r="L458" s="455"/>
      <c r="M458" s="455"/>
    </row>
    <row r="459" spans="1:13" ht="12.75" customHeight="1" x14ac:dyDescent="0.2">
      <c r="A459" s="20">
        <v>2011</v>
      </c>
      <c r="B459" s="455"/>
      <c r="C459" s="455"/>
      <c r="D459" s="455"/>
      <c r="E459" s="455"/>
      <c r="F459" s="455"/>
      <c r="G459" s="455"/>
      <c r="H459" s="455"/>
      <c r="I459" s="455"/>
      <c r="J459" s="455"/>
      <c r="K459" s="455"/>
      <c r="L459" s="455"/>
      <c r="M459" s="455"/>
    </row>
    <row r="460" spans="1:13" ht="12.75" customHeight="1" x14ac:dyDescent="0.2">
      <c r="A460" s="456" t="s">
        <v>315</v>
      </c>
      <c r="B460" s="457" t="s">
        <v>39</v>
      </c>
      <c r="C460" s="458" t="s">
        <v>41</v>
      </c>
      <c r="D460" s="458" t="s">
        <v>45</v>
      </c>
      <c r="E460" s="458" t="s">
        <v>47</v>
      </c>
      <c r="F460" s="458" t="s">
        <v>50</v>
      </c>
      <c r="G460" s="458" t="s">
        <v>53</v>
      </c>
      <c r="H460" s="458" t="s">
        <v>57</v>
      </c>
      <c r="I460" s="458" t="s">
        <v>59</v>
      </c>
      <c r="J460" s="458" t="s">
        <v>62</v>
      </c>
      <c r="K460" s="458" t="s">
        <v>65</v>
      </c>
      <c r="L460" s="458" t="s">
        <v>67</v>
      </c>
      <c r="M460" s="483" t="s">
        <v>0</v>
      </c>
    </row>
    <row r="461" spans="1:13" ht="12" customHeight="1" x14ac:dyDescent="0.2">
      <c r="A461" s="397" t="s">
        <v>316</v>
      </c>
      <c r="B461" s="461">
        <v>3</v>
      </c>
      <c r="C461" s="462">
        <v>1</v>
      </c>
      <c r="D461" s="462">
        <v>1</v>
      </c>
      <c r="E461" s="462">
        <v>1</v>
      </c>
      <c r="F461" s="462">
        <v>3</v>
      </c>
      <c r="G461" s="462"/>
      <c r="H461" s="462">
        <v>1</v>
      </c>
      <c r="I461" s="462"/>
      <c r="J461" s="462"/>
      <c r="K461" s="462"/>
      <c r="L461" s="462"/>
      <c r="M461" s="486">
        <v>10</v>
      </c>
    </row>
    <row r="462" spans="1:13" ht="12" customHeight="1" x14ac:dyDescent="0.2">
      <c r="A462" s="446" t="s">
        <v>317</v>
      </c>
      <c r="B462" s="466"/>
      <c r="C462" s="455">
        <v>4</v>
      </c>
      <c r="D462" s="455">
        <v>1</v>
      </c>
      <c r="E462" s="455">
        <v>1</v>
      </c>
      <c r="F462" s="455"/>
      <c r="G462" s="455"/>
      <c r="H462" s="455">
        <v>2</v>
      </c>
      <c r="I462" s="455"/>
      <c r="J462" s="455"/>
      <c r="K462" s="455"/>
      <c r="L462" s="455"/>
      <c r="M462" s="487">
        <v>8</v>
      </c>
    </row>
    <row r="463" spans="1:13" ht="12" customHeight="1" x14ac:dyDescent="0.2">
      <c r="A463" s="446" t="s">
        <v>318</v>
      </c>
      <c r="B463" s="466">
        <v>93</v>
      </c>
      <c r="C463" s="455">
        <v>80</v>
      </c>
      <c r="D463" s="455">
        <v>77</v>
      </c>
      <c r="E463" s="455">
        <v>40</v>
      </c>
      <c r="F463" s="455">
        <v>52</v>
      </c>
      <c r="G463" s="455">
        <v>6</v>
      </c>
      <c r="H463" s="455">
        <v>7</v>
      </c>
      <c r="I463" s="455">
        <v>2</v>
      </c>
      <c r="J463" s="455">
        <v>2</v>
      </c>
      <c r="K463" s="455">
        <v>1</v>
      </c>
      <c r="L463" s="455">
        <v>2</v>
      </c>
      <c r="M463" s="487">
        <v>362</v>
      </c>
    </row>
    <row r="464" spans="1:13" ht="12" customHeight="1" x14ac:dyDescent="0.2">
      <c r="A464" s="446" t="s">
        <v>319</v>
      </c>
      <c r="B464" s="466">
        <v>47</v>
      </c>
      <c r="C464" s="455">
        <v>35</v>
      </c>
      <c r="D464" s="455">
        <v>31</v>
      </c>
      <c r="E464" s="455">
        <v>21</v>
      </c>
      <c r="F464" s="455">
        <v>10</v>
      </c>
      <c r="G464" s="455">
        <v>2</v>
      </c>
      <c r="H464" s="455">
        <v>3</v>
      </c>
      <c r="I464" s="455">
        <v>2</v>
      </c>
      <c r="J464" s="455">
        <v>1</v>
      </c>
      <c r="K464" s="455"/>
      <c r="L464" s="455"/>
      <c r="M464" s="487">
        <v>152</v>
      </c>
    </row>
    <row r="465" spans="1:13" ht="12" customHeight="1" x14ac:dyDescent="0.2">
      <c r="A465" s="446" t="s">
        <v>320</v>
      </c>
      <c r="B465" s="466">
        <v>27</v>
      </c>
      <c r="C465" s="455">
        <v>24</v>
      </c>
      <c r="D465" s="455">
        <v>17</v>
      </c>
      <c r="E465" s="455">
        <v>10</v>
      </c>
      <c r="F465" s="455">
        <v>2</v>
      </c>
      <c r="G465" s="455">
        <v>4</v>
      </c>
      <c r="H465" s="455">
        <v>1</v>
      </c>
      <c r="I465" s="455"/>
      <c r="J465" s="455"/>
      <c r="K465" s="455"/>
      <c r="L465" s="455"/>
      <c r="M465" s="487">
        <v>85</v>
      </c>
    </row>
    <row r="466" spans="1:13" ht="12" customHeight="1" x14ac:dyDescent="0.2">
      <c r="A466" s="446" t="s">
        <v>321</v>
      </c>
      <c r="B466" s="466">
        <v>95</v>
      </c>
      <c r="C466" s="455">
        <v>60</v>
      </c>
      <c r="D466" s="455">
        <v>55</v>
      </c>
      <c r="E466" s="455">
        <v>41</v>
      </c>
      <c r="F466" s="455">
        <v>28</v>
      </c>
      <c r="G466" s="455">
        <v>9</v>
      </c>
      <c r="H466" s="455">
        <v>4</v>
      </c>
      <c r="I466" s="455">
        <v>1</v>
      </c>
      <c r="J466" s="455"/>
      <c r="K466" s="455">
        <v>1</v>
      </c>
      <c r="L466" s="455">
        <v>1</v>
      </c>
      <c r="M466" s="487">
        <v>295</v>
      </c>
    </row>
    <row r="467" spans="1:13" ht="12" customHeight="1" x14ac:dyDescent="0.2">
      <c r="A467" s="446" t="s">
        <v>322</v>
      </c>
      <c r="B467" s="466">
        <v>41</v>
      </c>
      <c r="C467" s="455">
        <v>42</v>
      </c>
      <c r="D467" s="455">
        <v>32</v>
      </c>
      <c r="E467" s="455">
        <v>28</v>
      </c>
      <c r="F467" s="455">
        <v>13</v>
      </c>
      <c r="G467" s="455">
        <v>1</v>
      </c>
      <c r="H467" s="455"/>
      <c r="I467" s="455"/>
      <c r="J467" s="455"/>
      <c r="K467" s="455"/>
      <c r="L467" s="455"/>
      <c r="M467" s="487">
        <v>157</v>
      </c>
    </row>
    <row r="468" spans="1:13" ht="12" customHeight="1" x14ac:dyDescent="0.2">
      <c r="A468" s="446" t="s">
        <v>323</v>
      </c>
      <c r="B468" s="466">
        <v>59</v>
      </c>
      <c r="C468" s="455">
        <v>54</v>
      </c>
      <c r="D468" s="455">
        <v>37</v>
      </c>
      <c r="E468" s="455">
        <v>28</v>
      </c>
      <c r="F468" s="455">
        <v>25</v>
      </c>
      <c r="G468" s="455">
        <v>8</v>
      </c>
      <c r="H468" s="455">
        <v>5</v>
      </c>
      <c r="I468" s="455">
        <v>3</v>
      </c>
      <c r="J468" s="455">
        <v>1</v>
      </c>
      <c r="K468" s="455">
        <v>2</v>
      </c>
      <c r="L468" s="455"/>
      <c r="M468" s="487">
        <v>222</v>
      </c>
    </row>
    <row r="469" spans="1:13" ht="12" customHeight="1" x14ac:dyDescent="0.2">
      <c r="A469" s="446" t="s">
        <v>324</v>
      </c>
      <c r="B469" s="466">
        <v>1</v>
      </c>
      <c r="C469" s="455">
        <v>4</v>
      </c>
      <c r="D469" s="455">
        <v>1</v>
      </c>
      <c r="E469" s="455">
        <v>4</v>
      </c>
      <c r="F469" s="455"/>
      <c r="G469" s="455"/>
      <c r="H469" s="455"/>
      <c r="I469" s="455"/>
      <c r="J469" s="455"/>
      <c r="K469" s="455"/>
      <c r="L469" s="455"/>
      <c r="M469" s="487">
        <v>10</v>
      </c>
    </row>
    <row r="470" spans="1:13" ht="12" customHeight="1" x14ac:dyDescent="0.2">
      <c r="A470" s="446" t="s">
        <v>325</v>
      </c>
      <c r="B470" s="466">
        <v>1</v>
      </c>
      <c r="C470" s="455"/>
      <c r="D470" s="455">
        <v>2</v>
      </c>
      <c r="E470" s="455"/>
      <c r="F470" s="455"/>
      <c r="G470" s="455">
        <v>2</v>
      </c>
      <c r="H470" s="455"/>
      <c r="I470" s="455"/>
      <c r="J470" s="455">
        <v>1</v>
      </c>
      <c r="K470" s="455"/>
      <c r="L470" s="455"/>
      <c r="M470" s="487">
        <v>6</v>
      </c>
    </row>
    <row r="471" spans="1:13" ht="12" customHeight="1" x14ac:dyDescent="0.2">
      <c r="A471" s="446" t="s">
        <v>326</v>
      </c>
      <c r="B471" s="466"/>
      <c r="C471" s="455"/>
      <c r="D471" s="455">
        <v>1</v>
      </c>
      <c r="E471" s="455">
        <v>1</v>
      </c>
      <c r="F471" s="455"/>
      <c r="G471" s="455"/>
      <c r="H471" s="455"/>
      <c r="I471" s="455"/>
      <c r="J471" s="455"/>
      <c r="K471" s="455"/>
      <c r="L471" s="455"/>
      <c r="M471" s="487">
        <v>2</v>
      </c>
    </row>
    <row r="472" spans="1:13" ht="12" customHeight="1" x14ac:dyDescent="0.2">
      <c r="A472" s="446" t="s">
        <v>327</v>
      </c>
      <c r="B472" s="466">
        <v>4</v>
      </c>
      <c r="C472" s="455">
        <v>29</v>
      </c>
      <c r="D472" s="455">
        <v>7</v>
      </c>
      <c r="E472" s="455">
        <v>5</v>
      </c>
      <c r="F472" s="455">
        <v>4</v>
      </c>
      <c r="G472" s="455">
        <v>4</v>
      </c>
      <c r="H472" s="455">
        <v>1</v>
      </c>
      <c r="I472" s="455"/>
      <c r="J472" s="455"/>
      <c r="K472" s="455">
        <v>1</v>
      </c>
      <c r="L472" s="455"/>
      <c r="M472" s="487">
        <v>55</v>
      </c>
    </row>
    <row r="473" spans="1:13" ht="12" customHeight="1" x14ac:dyDescent="0.2">
      <c r="A473" s="446" t="s">
        <v>328</v>
      </c>
      <c r="B473" s="466"/>
      <c r="C473" s="455"/>
      <c r="D473" s="455">
        <v>2</v>
      </c>
      <c r="E473" s="455"/>
      <c r="F473" s="455"/>
      <c r="G473" s="455"/>
      <c r="H473" s="455"/>
      <c r="I473" s="455"/>
      <c r="J473" s="455"/>
      <c r="K473" s="455"/>
      <c r="L473" s="455"/>
      <c r="M473" s="487">
        <v>2</v>
      </c>
    </row>
    <row r="474" spans="1:13" ht="12" customHeight="1" x14ac:dyDescent="0.2">
      <c r="A474" s="446" t="s">
        <v>330</v>
      </c>
      <c r="B474" s="466"/>
      <c r="C474" s="455"/>
      <c r="D474" s="455"/>
      <c r="E474" s="455"/>
      <c r="F474" s="455"/>
      <c r="G474" s="455">
        <v>1</v>
      </c>
      <c r="H474" s="455"/>
      <c r="I474" s="455"/>
      <c r="J474" s="455"/>
      <c r="K474" s="455"/>
      <c r="L474" s="455"/>
      <c r="M474" s="487">
        <v>1</v>
      </c>
    </row>
    <row r="475" spans="1:13" ht="12" customHeight="1" x14ac:dyDescent="0.2">
      <c r="A475" s="446" t="s">
        <v>331</v>
      </c>
      <c r="B475" s="466">
        <v>4</v>
      </c>
      <c r="C475" s="455">
        <v>6</v>
      </c>
      <c r="D475" s="455">
        <v>1</v>
      </c>
      <c r="E475" s="455">
        <v>2</v>
      </c>
      <c r="F475" s="455">
        <v>2</v>
      </c>
      <c r="G475" s="455"/>
      <c r="H475" s="455"/>
      <c r="I475" s="455"/>
      <c r="J475" s="455"/>
      <c r="K475" s="455"/>
      <c r="L475" s="455">
        <v>2</v>
      </c>
      <c r="M475" s="487">
        <v>17</v>
      </c>
    </row>
    <row r="476" spans="1:13" ht="12" customHeight="1" x14ac:dyDescent="0.2">
      <c r="A476" s="446" t="s">
        <v>332</v>
      </c>
      <c r="B476" s="466">
        <v>1</v>
      </c>
      <c r="C476" s="455"/>
      <c r="D476" s="455">
        <v>2</v>
      </c>
      <c r="E476" s="455">
        <v>4</v>
      </c>
      <c r="F476" s="455"/>
      <c r="G476" s="455"/>
      <c r="H476" s="455"/>
      <c r="I476" s="455"/>
      <c r="J476" s="455"/>
      <c r="K476" s="455"/>
      <c r="L476" s="455"/>
      <c r="M476" s="487">
        <v>7</v>
      </c>
    </row>
    <row r="477" spans="1:13" ht="12.75" customHeight="1" thickBot="1" x14ac:dyDescent="0.25">
      <c r="A477" s="399" t="s">
        <v>0</v>
      </c>
      <c r="B477" s="468">
        <v>376</v>
      </c>
      <c r="C477" s="468">
        <v>339</v>
      </c>
      <c r="D477" s="468">
        <v>267</v>
      </c>
      <c r="E477" s="468">
        <v>186</v>
      </c>
      <c r="F477" s="468">
        <v>139</v>
      </c>
      <c r="G477" s="468">
        <v>37</v>
      </c>
      <c r="H477" s="468">
        <v>24</v>
      </c>
      <c r="I477" s="468">
        <v>8</v>
      </c>
      <c r="J477" s="468">
        <v>5</v>
      </c>
      <c r="K477" s="468">
        <v>5</v>
      </c>
      <c r="L477" s="468">
        <v>5</v>
      </c>
      <c r="M477" s="488">
        <v>1391</v>
      </c>
    </row>
    <row r="478" spans="1:13" ht="15.75" thickTop="1" x14ac:dyDescent="0.2">
      <c r="A478" s="319" t="s">
        <v>31</v>
      </c>
      <c r="B478" s="455"/>
      <c r="C478" s="455"/>
      <c r="D478" s="455"/>
      <c r="E478" s="455"/>
      <c r="F478" s="455"/>
      <c r="G478" s="455"/>
      <c r="H478" s="455"/>
      <c r="I478" s="455"/>
      <c r="J478" s="455"/>
      <c r="K478" s="455"/>
      <c r="L478" s="455"/>
      <c r="M478" s="455"/>
    </row>
    <row r="479" spans="1:13" x14ac:dyDescent="0.2">
      <c r="A479" s="490"/>
      <c r="B479" s="455"/>
      <c r="C479" s="455"/>
      <c r="D479" s="455"/>
      <c r="E479" s="455"/>
      <c r="F479" s="455"/>
      <c r="G479" s="455"/>
      <c r="H479" s="455"/>
      <c r="I479" s="455"/>
      <c r="J479" s="455"/>
      <c r="K479" s="455"/>
      <c r="L479" s="455"/>
      <c r="M479" s="45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0"/>
  <sheetViews>
    <sheetView topLeftCell="A70" zoomScaleNormal="100" workbookViewId="0">
      <selection activeCell="D98" sqref="D98"/>
    </sheetView>
  </sheetViews>
  <sheetFormatPr baseColWidth="10" defaultRowHeight="15" x14ac:dyDescent="0.2"/>
  <cols>
    <col min="1" max="1" width="21.28515625" style="419" customWidth="1"/>
    <col min="2" max="6" width="22.140625" style="419" customWidth="1"/>
    <col min="7" max="254" width="11.42578125" style="419"/>
    <col min="255" max="255" width="21.28515625" style="419" customWidth="1"/>
    <col min="256" max="260" width="22.140625" style="419" customWidth="1"/>
    <col min="261" max="510" width="11.42578125" style="419"/>
    <col min="511" max="511" width="21.28515625" style="419" customWidth="1"/>
    <col min="512" max="516" width="22.140625" style="419" customWidth="1"/>
    <col min="517" max="766" width="11.42578125" style="419"/>
    <col min="767" max="767" width="21.28515625" style="419" customWidth="1"/>
    <col min="768" max="772" width="22.140625" style="419" customWidth="1"/>
    <col min="773" max="1022" width="11.42578125" style="419"/>
    <col min="1023" max="1023" width="21.28515625" style="419" customWidth="1"/>
    <col min="1024" max="1028" width="22.140625" style="419" customWidth="1"/>
    <col min="1029" max="1278" width="11.42578125" style="419"/>
    <col min="1279" max="1279" width="21.28515625" style="419" customWidth="1"/>
    <col min="1280" max="1284" width="22.140625" style="419" customWidth="1"/>
    <col min="1285" max="1534" width="11.42578125" style="419"/>
    <col min="1535" max="1535" width="21.28515625" style="419" customWidth="1"/>
    <col min="1536" max="1540" width="22.140625" style="419" customWidth="1"/>
    <col min="1541" max="1790" width="11.42578125" style="419"/>
    <col min="1791" max="1791" width="21.28515625" style="419" customWidth="1"/>
    <col min="1792" max="1796" width="22.140625" style="419" customWidth="1"/>
    <col min="1797" max="2046" width="11.42578125" style="419"/>
    <col min="2047" max="2047" width="21.28515625" style="419" customWidth="1"/>
    <col min="2048" max="2052" width="22.140625" style="419" customWidth="1"/>
    <col min="2053" max="2302" width="11.42578125" style="419"/>
    <col min="2303" max="2303" width="21.28515625" style="419" customWidth="1"/>
    <col min="2304" max="2308" width="22.140625" style="419" customWidth="1"/>
    <col min="2309" max="2558" width="11.42578125" style="419"/>
    <col min="2559" max="2559" width="21.28515625" style="419" customWidth="1"/>
    <col min="2560" max="2564" width="22.140625" style="419" customWidth="1"/>
    <col min="2565" max="2814" width="11.42578125" style="419"/>
    <col min="2815" max="2815" width="21.28515625" style="419" customWidth="1"/>
    <col min="2816" max="2820" width="22.140625" style="419" customWidth="1"/>
    <col min="2821" max="3070" width="11.42578125" style="419"/>
    <col min="3071" max="3071" width="21.28515625" style="419" customWidth="1"/>
    <col min="3072" max="3076" width="22.140625" style="419" customWidth="1"/>
    <col min="3077" max="3326" width="11.42578125" style="419"/>
    <col min="3327" max="3327" width="21.28515625" style="419" customWidth="1"/>
    <col min="3328" max="3332" width="22.140625" style="419" customWidth="1"/>
    <col min="3333" max="3582" width="11.42578125" style="419"/>
    <col min="3583" max="3583" width="21.28515625" style="419" customWidth="1"/>
    <col min="3584" max="3588" width="22.140625" style="419" customWidth="1"/>
    <col min="3589" max="3838" width="11.42578125" style="419"/>
    <col min="3839" max="3839" width="21.28515625" style="419" customWidth="1"/>
    <col min="3840" max="3844" width="22.140625" style="419" customWidth="1"/>
    <col min="3845" max="4094" width="11.42578125" style="419"/>
    <col min="4095" max="4095" width="21.28515625" style="419" customWidth="1"/>
    <col min="4096" max="4100" width="22.140625" style="419" customWidth="1"/>
    <col min="4101" max="4350" width="11.42578125" style="419"/>
    <col min="4351" max="4351" width="21.28515625" style="419" customWidth="1"/>
    <col min="4352" max="4356" width="22.140625" style="419" customWidth="1"/>
    <col min="4357" max="4606" width="11.42578125" style="419"/>
    <col min="4607" max="4607" width="21.28515625" style="419" customWidth="1"/>
    <col min="4608" max="4612" width="22.140625" style="419" customWidth="1"/>
    <col min="4613" max="4862" width="11.42578125" style="419"/>
    <col min="4863" max="4863" width="21.28515625" style="419" customWidth="1"/>
    <col min="4864" max="4868" width="22.140625" style="419" customWidth="1"/>
    <col min="4869" max="5118" width="11.42578125" style="419"/>
    <col min="5119" max="5119" width="21.28515625" style="419" customWidth="1"/>
    <col min="5120" max="5124" width="22.140625" style="419" customWidth="1"/>
    <col min="5125" max="5374" width="11.42578125" style="419"/>
    <col min="5375" max="5375" width="21.28515625" style="419" customWidth="1"/>
    <col min="5376" max="5380" width="22.140625" style="419" customWidth="1"/>
    <col min="5381" max="5630" width="11.42578125" style="419"/>
    <col min="5631" max="5631" width="21.28515625" style="419" customWidth="1"/>
    <col min="5632" max="5636" width="22.140625" style="419" customWidth="1"/>
    <col min="5637" max="5886" width="11.42578125" style="419"/>
    <col min="5887" max="5887" width="21.28515625" style="419" customWidth="1"/>
    <col min="5888" max="5892" width="22.140625" style="419" customWidth="1"/>
    <col min="5893" max="6142" width="11.42578125" style="419"/>
    <col min="6143" max="6143" width="21.28515625" style="419" customWidth="1"/>
    <col min="6144" max="6148" width="22.140625" style="419" customWidth="1"/>
    <col min="6149" max="6398" width="11.42578125" style="419"/>
    <col min="6399" max="6399" width="21.28515625" style="419" customWidth="1"/>
    <col min="6400" max="6404" width="22.140625" style="419" customWidth="1"/>
    <col min="6405" max="6654" width="11.42578125" style="419"/>
    <col min="6655" max="6655" width="21.28515625" style="419" customWidth="1"/>
    <col min="6656" max="6660" width="22.140625" style="419" customWidth="1"/>
    <col min="6661" max="6910" width="11.42578125" style="419"/>
    <col min="6911" max="6911" width="21.28515625" style="419" customWidth="1"/>
    <col min="6912" max="6916" width="22.140625" style="419" customWidth="1"/>
    <col min="6917" max="7166" width="11.42578125" style="419"/>
    <col min="7167" max="7167" width="21.28515625" style="419" customWidth="1"/>
    <col min="7168" max="7172" width="22.140625" style="419" customWidth="1"/>
    <col min="7173" max="7422" width="11.42578125" style="419"/>
    <col min="7423" max="7423" width="21.28515625" style="419" customWidth="1"/>
    <col min="7424" max="7428" width="22.140625" style="419" customWidth="1"/>
    <col min="7429" max="7678" width="11.42578125" style="419"/>
    <col min="7679" max="7679" width="21.28515625" style="419" customWidth="1"/>
    <col min="7680" max="7684" width="22.140625" style="419" customWidth="1"/>
    <col min="7685" max="7934" width="11.42578125" style="419"/>
    <col min="7935" max="7935" width="21.28515625" style="419" customWidth="1"/>
    <col min="7936" max="7940" width="22.140625" style="419" customWidth="1"/>
    <col min="7941" max="8190" width="11.42578125" style="419"/>
    <col min="8191" max="8191" width="21.28515625" style="419" customWidth="1"/>
    <col min="8192" max="8196" width="22.140625" style="419" customWidth="1"/>
    <col min="8197" max="8446" width="11.42578125" style="419"/>
    <col min="8447" max="8447" width="21.28515625" style="419" customWidth="1"/>
    <col min="8448" max="8452" width="22.140625" style="419" customWidth="1"/>
    <col min="8453" max="8702" width="11.42578125" style="419"/>
    <col min="8703" max="8703" width="21.28515625" style="419" customWidth="1"/>
    <col min="8704" max="8708" width="22.140625" style="419" customWidth="1"/>
    <col min="8709" max="8958" width="11.42578125" style="419"/>
    <col min="8959" max="8959" width="21.28515625" style="419" customWidth="1"/>
    <col min="8960" max="8964" width="22.140625" style="419" customWidth="1"/>
    <col min="8965" max="9214" width="11.42578125" style="419"/>
    <col min="9215" max="9215" width="21.28515625" style="419" customWidth="1"/>
    <col min="9216" max="9220" width="22.140625" style="419" customWidth="1"/>
    <col min="9221" max="9470" width="11.42578125" style="419"/>
    <col min="9471" max="9471" width="21.28515625" style="419" customWidth="1"/>
    <col min="9472" max="9476" width="22.140625" style="419" customWidth="1"/>
    <col min="9477" max="9726" width="11.42578125" style="419"/>
    <col min="9727" max="9727" width="21.28515625" style="419" customWidth="1"/>
    <col min="9728" max="9732" width="22.140625" style="419" customWidth="1"/>
    <col min="9733" max="9982" width="11.42578125" style="419"/>
    <col min="9983" max="9983" width="21.28515625" style="419" customWidth="1"/>
    <col min="9984" max="9988" width="22.140625" style="419" customWidth="1"/>
    <col min="9989" max="10238" width="11.42578125" style="419"/>
    <col min="10239" max="10239" width="21.28515625" style="419" customWidth="1"/>
    <col min="10240" max="10244" width="22.140625" style="419" customWidth="1"/>
    <col min="10245" max="10494" width="11.42578125" style="419"/>
    <col min="10495" max="10495" width="21.28515625" style="419" customWidth="1"/>
    <col min="10496" max="10500" width="22.140625" style="419" customWidth="1"/>
    <col min="10501" max="10750" width="11.42578125" style="419"/>
    <col min="10751" max="10751" width="21.28515625" style="419" customWidth="1"/>
    <col min="10752" max="10756" width="22.140625" style="419" customWidth="1"/>
    <col min="10757" max="11006" width="11.42578125" style="419"/>
    <col min="11007" max="11007" width="21.28515625" style="419" customWidth="1"/>
    <col min="11008" max="11012" width="22.140625" style="419" customWidth="1"/>
    <col min="11013" max="11262" width="11.42578125" style="419"/>
    <col min="11263" max="11263" width="21.28515625" style="419" customWidth="1"/>
    <col min="11264" max="11268" width="22.140625" style="419" customWidth="1"/>
    <col min="11269" max="11518" width="11.42578125" style="419"/>
    <col min="11519" max="11519" width="21.28515625" style="419" customWidth="1"/>
    <col min="11520" max="11524" width="22.140625" style="419" customWidth="1"/>
    <col min="11525" max="11774" width="11.42578125" style="419"/>
    <col min="11775" max="11775" width="21.28515625" style="419" customWidth="1"/>
    <col min="11776" max="11780" width="22.140625" style="419" customWidth="1"/>
    <col min="11781" max="12030" width="11.42578125" style="419"/>
    <col min="12031" max="12031" width="21.28515625" style="419" customWidth="1"/>
    <col min="12032" max="12036" width="22.140625" style="419" customWidth="1"/>
    <col min="12037" max="12286" width="11.42578125" style="419"/>
    <col min="12287" max="12287" width="21.28515625" style="419" customWidth="1"/>
    <col min="12288" max="12292" width="22.140625" style="419" customWidth="1"/>
    <col min="12293" max="12542" width="11.42578125" style="419"/>
    <col min="12543" max="12543" width="21.28515625" style="419" customWidth="1"/>
    <col min="12544" max="12548" width="22.140625" style="419" customWidth="1"/>
    <col min="12549" max="12798" width="11.42578125" style="419"/>
    <col min="12799" max="12799" width="21.28515625" style="419" customWidth="1"/>
    <col min="12800" max="12804" width="22.140625" style="419" customWidth="1"/>
    <col min="12805" max="13054" width="11.42578125" style="419"/>
    <col min="13055" max="13055" width="21.28515625" style="419" customWidth="1"/>
    <col min="13056" max="13060" width="22.140625" style="419" customWidth="1"/>
    <col min="13061" max="13310" width="11.42578125" style="419"/>
    <col min="13311" max="13311" width="21.28515625" style="419" customWidth="1"/>
    <col min="13312" max="13316" width="22.140625" style="419" customWidth="1"/>
    <col min="13317" max="13566" width="11.42578125" style="419"/>
    <col min="13567" max="13567" width="21.28515625" style="419" customWidth="1"/>
    <col min="13568" max="13572" width="22.140625" style="419" customWidth="1"/>
    <col min="13573" max="13822" width="11.42578125" style="419"/>
    <col min="13823" max="13823" width="21.28515625" style="419" customWidth="1"/>
    <col min="13824" max="13828" width="22.140625" style="419" customWidth="1"/>
    <col min="13829" max="14078" width="11.42578125" style="419"/>
    <col min="14079" max="14079" width="21.28515625" style="419" customWidth="1"/>
    <col min="14080" max="14084" width="22.140625" style="419" customWidth="1"/>
    <col min="14085" max="14334" width="11.42578125" style="419"/>
    <col min="14335" max="14335" width="21.28515625" style="419" customWidth="1"/>
    <col min="14336" max="14340" width="22.140625" style="419" customWidth="1"/>
    <col min="14341" max="14590" width="11.42578125" style="419"/>
    <col min="14591" max="14591" width="21.28515625" style="419" customWidth="1"/>
    <col min="14592" max="14596" width="22.140625" style="419" customWidth="1"/>
    <col min="14597" max="14846" width="11.42578125" style="419"/>
    <col min="14847" max="14847" width="21.28515625" style="419" customWidth="1"/>
    <col min="14848" max="14852" width="22.140625" style="419" customWidth="1"/>
    <col min="14853" max="15102" width="11.42578125" style="419"/>
    <col min="15103" max="15103" width="21.28515625" style="419" customWidth="1"/>
    <col min="15104" max="15108" width="22.140625" style="419" customWidth="1"/>
    <col min="15109" max="15358" width="11.42578125" style="419"/>
    <col min="15359" max="15359" width="21.28515625" style="419" customWidth="1"/>
    <col min="15360" max="15364" width="22.140625" style="419" customWidth="1"/>
    <col min="15365" max="15614" width="11.42578125" style="419"/>
    <col min="15615" max="15615" width="21.28515625" style="419" customWidth="1"/>
    <col min="15616" max="15620" width="22.140625" style="419" customWidth="1"/>
    <col min="15621" max="15870" width="11.42578125" style="419"/>
    <col min="15871" max="15871" width="21.28515625" style="419" customWidth="1"/>
    <col min="15872" max="15876" width="22.140625" style="419" customWidth="1"/>
    <col min="15877" max="16126" width="11.42578125" style="419"/>
    <col min="16127" max="16127" width="21.28515625" style="419" customWidth="1"/>
    <col min="16128" max="16132" width="22.140625" style="419" customWidth="1"/>
    <col min="16133" max="16384" width="11.42578125" style="419"/>
  </cols>
  <sheetData>
    <row r="1" spans="1:5" ht="18" x14ac:dyDescent="0.25">
      <c r="A1" s="492" t="s">
        <v>369</v>
      </c>
    </row>
    <row r="2" spans="1:5" ht="12.75" customHeight="1" x14ac:dyDescent="0.2">
      <c r="A2" s="456" t="s">
        <v>358</v>
      </c>
      <c r="B2" s="493" t="s">
        <v>312</v>
      </c>
      <c r="C2" s="445"/>
      <c r="D2" s="445"/>
      <c r="E2" s="445"/>
    </row>
    <row r="3" spans="1:5" ht="12" customHeight="1" x14ac:dyDescent="0.2">
      <c r="A3" s="446">
        <v>2011</v>
      </c>
      <c r="B3" s="494">
        <v>727</v>
      </c>
      <c r="C3" s="445"/>
      <c r="D3" s="445"/>
      <c r="E3" s="445"/>
    </row>
    <row r="4" spans="1:5" ht="12" customHeight="1" x14ac:dyDescent="0.2">
      <c r="A4" s="446">
        <v>2012</v>
      </c>
      <c r="B4" s="494">
        <v>726</v>
      </c>
      <c r="C4" s="445"/>
      <c r="D4" s="445"/>
      <c r="E4" s="445"/>
    </row>
    <row r="5" spans="1:5" ht="12" customHeight="1" x14ac:dyDescent="0.2">
      <c r="A5" s="446">
        <v>2013</v>
      </c>
      <c r="B5" s="495">
        <v>759</v>
      </c>
      <c r="C5" s="445"/>
      <c r="D5" s="445"/>
      <c r="E5" s="445"/>
    </row>
    <row r="6" spans="1:5" ht="12.75" customHeight="1" thickBot="1" x14ac:dyDescent="0.25">
      <c r="A6" s="399" t="s">
        <v>0</v>
      </c>
      <c r="B6" s="496">
        <v>2212</v>
      </c>
      <c r="C6" s="445"/>
      <c r="D6" s="445"/>
      <c r="E6" s="445"/>
    </row>
    <row r="7" spans="1:5" ht="15.75" thickTop="1" x14ac:dyDescent="0.2">
      <c r="A7" s="319" t="s">
        <v>31</v>
      </c>
      <c r="B7" s="445"/>
      <c r="C7" s="445"/>
      <c r="D7" s="445"/>
      <c r="E7" s="445"/>
    </row>
    <row r="8" spans="1:5" x14ac:dyDescent="0.2">
      <c r="A8" s="445"/>
      <c r="B8" s="445"/>
      <c r="C8" s="445"/>
      <c r="D8" s="445"/>
      <c r="E8" s="445"/>
    </row>
    <row r="9" spans="1:5" ht="18" x14ac:dyDescent="0.25">
      <c r="A9" s="497" t="s">
        <v>370</v>
      </c>
      <c r="B9" s="498"/>
      <c r="C9" s="498"/>
      <c r="D9" s="498"/>
      <c r="E9" s="498"/>
    </row>
    <row r="10" spans="1:5" ht="12.75" customHeight="1" x14ac:dyDescent="0.2">
      <c r="A10" s="499"/>
      <c r="B10" s="498"/>
      <c r="C10" s="500">
        <v>2011</v>
      </c>
      <c r="D10" s="501">
        <v>2012</v>
      </c>
      <c r="E10" s="501">
        <v>2013</v>
      </c>
    </row>
    <row r="11" spans="1:5" ht="12" customHeight="1" thickBot="1" x14ac:dyDescent="0.25">
      <c r="A11" s="428" t="s">
        <v>375</v>
      </c>
      <c r="B11" s="459" t="s">
        <v>13</v>
      </c>
      <c r="C11" s="502">
        <v>15</v>
      </c>
      <c r="D11" s="503">
        <v>25</v>
      </c>
      <c r="E11" s="504">
        <v>30</v>
      </c>
    </row>
    <row r="12" spans="1:5" ht="12" customHeight="1" thickTop="1" x14ac:dyDescent="0.2">
      <c r="A12" s="445"/>
      <c r="B12" s="464" t="s">
        <v>14</v>
      </c>
      <c r="C12" s="505">
        <v>24</v>
      </c>
      <c r="D12" s="506">
        <v>25</v>
      </c>
      <c r="E12" s="476">
        <v>18</v>
      </c>
    </row>
    <row r="13" spans="1:5" ht="12" customHeight="1" x14ac:dyDescent="0.2">
      <c r="A13" s="445"/>
      <c r="B13" s="464" t="s">
        <v>15</v>
      </c>
      <c r="C13" s="505">
        <v>21</v>
      </c>
      <c r="D13" s="506">
        <v>13</v>
      </c>
      <c r="E13" s="476">
        <v>13</v>
      </c>
    </row>
    <row r="14" spans="1:5" ht="12" customHeight="1" x14ac:dyDescent="0.2">
      <c r="A14" s="445"/>
      <c r="B14" s="464" t="s">
        <v>16</v>
      </c>
      <c r="C14" s="505">
        <v>10</v>
      </c>
      <c r="D14" s="506">
        <v>10</v>
      </c>
      <c r="E14" s="476">
        <v>12</v>
      </c>
    </row>
    <row r="15" spans="1:5" ht="12" customHeight="1" x14ac:dyDescent="0.2">
      <c r="A15" s="445"/>
      <c r="B15" s="464" t="s">
        <v>17</v>
      </c>
      <c r="C15" s="505">
        <v>9</v>
      </c>
      <c r="D15" s="506">
        <v>12</v>
      </c>
      <c r="E15" s="476">
        <v>22</v>
      </c>
    </row>
    <row r="16" spans="1:5" ht="12" customHeight="1" x14ac:dyDescent="0.2">
      <c r="A16" s="445"/>
      <c r="B16" s="464" t="s">
        <v>18</v>
      </c>
      <c r="C16" s="505">
        <v>27</v>
      </c>
      <c r="D16" s="506">
        <v>21</v>
      </c>
      <c r="E16" s="476">
        <v>22</v>
      </c>
    </row>
    <row r="17" spans="1:5" ht="12" customHeight="1" x14ac:dyDescent="0.2">
      <c r="A17" s="445"/>
      <c r="B17" s="464" t="s">
        <v>19</v>
      </c>
      <c r="C17" s="505">
        <v>20</v>
      </c>
      <c r="D17" s="506">
        <v>22</v>
      </c>
      <c r="E17" s="476">
        <v>20</v>
      </c>
    </row>
    <row r="18" spans="1:5" ht="12" customHeight="1" x14ac:dyDescent="0.2">
      <c r="A18" s="445"/>
      <c r="B18" s="464" t="s">
        <v>89</v>
      </c>
      <c r="C18" s="505">
        <v>4</v>
      </c>
      <c r="D18" s="506">
        <v>14</v>
      </c>
      <c r="E18" s="476">
        <v>11</v>
      </c>
    </row>
    <row r="19" spans="1:5" ht="12" customHeight="1" x14ac:dyDescent="0.2">
      <c r="A19" s="445"/>
      <c r="B19" s="464" t="s">
        <v>20</v>
      </c>
      <c r="C19" s="505">
        <v>6</v>
      </c>
      <c r="D19" s="506">
        <v>6</v>
      </c>
      <c r="E19" s="476">
        <v>18</v>
      </c>
    </row>
    <row r="20" spans="1:5" ht="12" customHeight="1" x14ac:dyDescent="0.2">
      <c r="A20" s="445"/>
      <c r="B20" s="464" t="s">
        <v>21</v>
      </c>
      <c r="C20" s="505">
        <v>8</v>
      </c>
      <c r="D20" s="506">
        <v>9</v>
      </c>
      <c r="E20" s="476">
        <v>16</v>
      </c>
    </row>
    <row r="21" spans="1:5" ht="12" customHeight="1" x14ac:dyDescent="0.2">
      <c r="A21" s="445"/>
      <c r="B21" s="464" t="s">
        <v>22</v>
      </c>
      <c r="C21" s="505">
        <v>303</v>
      </c>
      <c r="D21" s="506">
        <v>313</v>
      </c>
      <c r="E21" s="476">
        <v>291</v>
      </c>
    </row>
    <row r="22" spans="1:5" ht="12" customHeight="1" x14ac:dyDescent="0.2">
      <c r="A22" s="445"/>
      <c r="B22" s="464" t="s">
        <v>71</v>
      </c>
      <c r="C22" s="505">
        <v>25</v>
      </c>
      <c r="D22" s="506">
        <v>22</v>
      </c>
      <c r="E22" s="476">
        <v>14</v>
      </c>
    </row>
    <row r="23" spans="1:5" ht="12" customHeight="1" x14ac:dyDescent="0.2">
      <c r="A23" s="445"/>
      <c r="B23" s="464" t="s">
        <v>23</v>
      </c>
      <c r="C23" s="505">
        <v>18</v>
      </c>
      <c r="D23" s="506">
        <v>8</v>
      </c>
      <c r="E23" s="476">
        <v>11</v>
      </c>
    </row>
    <row r="24" spans="1:5" ht="12" customHeight="1" x14ac:dyDescent="0.2">
      <c r="A24" s="445"/>
      <c r="B24" s="464" t="s">
        <v>24</v>
      </c>
      <c r="C24" s="505">
        <v>11</v>
      </c>
      <c r="D24" s="506">
        <v>22</v>
      </c>
      <c r="E24" s="476">
        <v>15</v>
      </c>
    </row>
    <row r="25" spans="1:5" ht="12" customHeight="1" x14ac:dyDescent="0.2">
      <c r="A25" s="445"/>
      <c r="B25" s="464" t="s">
        <v>25</v>
      </c>
      <c r="C25" s="505">
        <v>21</v>
      </c>
      <c r="D25" s="506">
        <v>24</v>
      </c>
      <c r="E25" s="476">
        <v>16</v>
      </c>
    </row>
    <row r="26" spans="1:5" ht="12" customHeight="1" x14ac:dyDescent="0.2">
      <c r="A26" s="445"/>
      <c r="B26" s="464" t="s">
        <v>93</v>
      </c>
      <c r="C26" s="505">
        <v>3</v>
      </c>
      <c r="D26" s="506">
        <v>6</v>
      </c>
      <c r="E26" s="476">
        <v>7</v>
      </c>
    </row>
    <row r="27" spans="1:5" ht="12" customHeight="1" x14ac:dyDescent="0.2">
      <c r="A27" s="445"/>
      <c r="B27" s="464" t="s">
        <v>26</v>
      </c>
      <c r="C27" s="505">
        <v>31</v>
      </c>
      <c r="D27" s="506">
        <v>25</v>
      </c>
      <c r="E27" s="476">
        <v>40</v>
      </c>
    </row>
    <row r="28" spans="1:5" ht="12" customHeight="1" x14ac:dyDescent="0.2">
      <c r="A28" s="445"/>
      <c r="B28" s="464" t="s">
        <v>44</v>
      </c>
      <c r="C28" s="505">
        <v>40</v>
      </c>
      <c r="D28" s="506">
        <v>42</v>
      </c>
      <c r="E28" s="476">
        <v>48</v>
      </c>
    </row>
    <row r="29" spans="1:5" ht="12" customHeight="1" x14ac:dyDescent="0.2">
      <c r="A29" s="445"/>
      <c r="B29" s="464" t="s">
        <v>56</v>
      </c>
      <c r="C29" s="505">
        <v>26</v>
      </c>
      <c r="D29" s="506">
        <v>24</v>
      </c>
      <c r="E29" s="476">
        <v>40</v>
      </c>
    </row>
    <row r="30" spans="1:5" ht="12" customHeight="1" x14ac:dyDescent="0.2">
      <c r="A30" s="445"/>
      <c r="B30" s="464" t="s">
        <v>27</v>
      </c>
      <c r="C30" s="505">
        <v>15</v>
      </c>
      <c r="D30" s="506">
        <v>14</v>
      </c>
      <c r="E30" s="476">
        <v>30</v>
      </c>
    </row>
    <row r="31" spans="1:5" ht="12" customHeight="1" x14ac:dyDescent="0.2">
      <c r="A31" s="445"/>
      <c r="B31" s="464" t="s">
        <v>28</v>
      </c>
      <c r="C31" s="505">
        <v>14</v>
      </c>
      <c r="D31" s="506">
        <v>8</v>
      </c>
      <c r="E31" s="476">
        <v>8</v>
      </c>
    </row>
    <row r="32" spans="1:5" ht="12" customHeight="1" x14ac:dyDescent="0.2">
      <c r="A32" s="445"/>
      <c r="B32" s="464" t="s">
        <v>29</v>
      </c>
      <c r="C32" s="505">
        <v>61</v>
      </c>
      <c r="D32" s="506">
        <v>49</v>
      </c>
      <c r="E32" s="476">
        <v>42</v>
      </c>
    </row>
    <row r="33" spans="1:5" ht="12.75" customHeight="1" thickBot="1" x14ac:dyDescent="0.25">
      <c r="A33" s="425" t="s">
        <v>367</v>
      </c>
      <c r="B33" s="424"/>
      <c r="C33" s="414">
        <v>712</v>
      </c>
      <c r="D33" s="414">
        <v>714</v>
      </c>
      <c r="E33" s="414">
        <v>744</v>
      </c>
    </row>
    <row r="34" spans="1:5" ht="12" customHeight="1" thickTop="1" thickBot="1" x14ac:dyDescent="0.25">
      <c r="A34" s="428" t="s">
        <v>43</v>
      </c>
      <c r="B34" s="507" t="s">
        <v>724</v>
      </c>
      <c r="C34" s="508"/>
      <c r="D34" s="506">
        <v>1</v>
      </c>
      <c r="E34" s="509">
        <v>3</v>
      </c>
    </row>
    <row r="35" spans="1:5" ht="12" customHeight="1" thickTop="1" x14ac:dyDescent="0.2">
      <c r="A35" s="445"/>
      <c r="B35" s="464" t="s">
        <v>359</v>
      </c>
      <c r="C35" s="510">
        <v>2</v>
      </c>
      <c r="D35" s="506"/>
      <c r="E35" s="511">
        <v>1</v>
      </c>
    </row>
    <row r="36" spans="1:5" ht="12" customHeight="1" x14ac:dyDescent="0.2">
      <c r="A36" s="445"/>
      <c r="B36" s="464" t="s">
        <v>360</v>
      </c>
      <c r="C36" s="510">
        <v>1</v>
      </c>
      <c r="D36" s="506">
        <v>1</v>
      </c>
      <c r="E36" s="476">
        <v>1</v>
      </c>
    </row>
    <row r="37" spans="1:5" ht="12" customHeight="1" x14ac:dyDescent="0.2">
      <c r="A37" s="445"/>
      <c r="B37" s="464" t="s">
        <v>53</v>
      </c>
      <c r="C37" s="510">
        <v>1</v>
      </c>
      <c r="D37" s="506"/>
      <c r="E37" s="511"/>
    </row>
    <row r="38" spans="1:5" ht="12" customHeight="1" x14ac:dyDescent="0.2">
      <c r="A38" s="445"/>
      <c r="B38" s="464" t="s">
        <v>45</v>
      </c>
      <c r="C38" s="510">
        <v>3</v>
      </c>
      <c r="D38" s="506">
        <v>3</v>
      </c>
      <c r="E38" s="476"/>
    </row>
    <row r="39" spans="1:5" ht="12" customHeight="1" x14ac:dyDescent="0.2">
      <c r="A39" s="445"/>
      <c r="B39" s="464" t="s">
        <v>39</v>
      </c>
      <c r="C39" s="510">
        <v>2</v>
      </c>
      <c r="D39" s="506">
        <v>1</v>
      </c>
      <c r="E39" s="476">
        <v>2</v>
      </c>
    </row>
    <row r="40" spans="1:5" ht="12.75" customHeight="1" thickBot="1" x14ac:dyDescent="0.25">
      <c r="A40" s="425" t="s">
        <v>366</v>
      </c>
      <c r="B40" s="424"/>
      <c r="C40" s="414">
        <v>9</v>
      </c>
      <c r="D40" s="414">
        <v>6</v>
      </c>
      <c r="E40" s="414">
        <v>7</v>
      </c>
    </row>
    <row r="41" spans="1:5" ht="12" customHeight="1" thickTop="1" thickBot="1" x14ac:dyDescent="0.25">
      <c r="A41" s="428" t="s">
        <v>48</v>
      </c>
      <c r="B41" s="507" t="s">
        <v>889</v>
      </c>
      <c r="C41" s="510"/>
      <c r="D41" s="506"/>
      <c r="E41" s="512">
        <v>4</v>
      </c>
    </row>
    <row r="42" spans="1:5" ht="12" customHeight="1" thickTop="1" x14ac:dyDescent="0.2">
      <c r="A42" s="445"/>
      <c r="B42" s="464" t="s">
        <v>52</v>
      </c>
      <c r="C42" s="510">
        <v>1</v>
      </c>
      <c r="D42" s="506">
        <v>2</v>
      </c>
      <c r="E42" s="476">
        <v>1</v>
      </c>
    </row>
    <row r="43" spans="1:5" ht="12" customHeight="1" x14ac:dyDescent="0.2">
      <c r="A43" s="445"/>
      <c r="B43" s="464" t="s">
        <v>379</v>
      </c>
      <c r="C43" s="510"/>
      <c r="D43" s="506"/>
      <c r="E43" s="476">
        <v>2</v>
      </c>
    </row>
    <row r="44" spans="1:5" ht="12" customHeight="1" x14ac:dyDescent="0.2">
      <c r="A44" s="445"/>
      <c r="B44" s="464" t="s">
        <v>361</v>
      </c>
      <c r="C44" s="510">
        <v>5</v>
      </c>
      <c r="D44" s="506">
        <v>3</v>
      </c>
      <c r="E44" s="476">
        <v>1</v>
      </c>
    </row>
    <row r="45" spans="1:5" ht="12" customHeight="1" x14ac:dyDescent="0.2">
      <c r="A45" s="445"/>
      <c r="B45" s="464" t="s">
        <v>714</v>
      </c>
      <c r="C45" s="510"/>
      <c r="D45" s="506">
        <v>1</v>
      </c>
      <c r="E45" s="476"/>
    </row>
    <row r="46" spans="1:5" ht="12.75" customHeight="1" thickBot="1" x14ac:dyDescent="0.25">
      <c r="A46" s="425" t="s">
        <v>365</v>
      </c>
      <c r="B46" s="424"/>
      <c r="C46" s="414">
        <v>6</v>
      </c>
      <c r="D46" s="414">
        <v>6</v>
      </c>
      <c r="E46" s="414">
        <v>8</v>
      </c>
    </row>
    <row r="47" spans="1:5" ht="12.75" customHeight="1" thickTop="1" thickBot="1" x14ac:dyDescent="0.25">
      <c r="A47" s="421" t="s">
        <v>0</v>
      </c>
      <c r="B47" s="420"/>
      <c r="C47" s="418">
        <v>727</v>
      </c>
      <c r="D47" s="418">
        <v>726</v>
      </c>
      <c r="E47" s="418">
        <v>759</v>
      </c>
    </row>
    <row r="48" spans="1:5" ht="15.75" thickTop="1" x14ac:dyDescent="0.2">
      <c r="A48" s="319" t="s">
        <v>31</v>
      </c>
    </row>
    <row r="49" spans="1:5" x14ac:dyDescent="0.2">
      <c r="A49" s="513"/>
    </row>
    <row r="51" spans="1:5" ht="18" x14ac:dyDescent="0.25">
      <c r="A51" s="492" t="s">
        <v>371</v>
      </c>
      <c r="B51" s="514"/>
      <c r="C51" s="514"/>
      <c r="D51" s="514"/>
      <c r="E51" s="514"/>
    </row>
    <row r="52" spans="1:5" s="445" customFormat="1" ht="12.75" customHeight="1" x14ac:dyDescent="0.2">
      <c r="A52" s="456" t="s">
        <v>36</v>
      </c>
      <c r="B52" s="501">
        <v>2011</v>
      </c>
      <c r="C52" s="501">
        <v>2012</v>
      </c>
      <c r="D52" s="501">
        <v>2013</v>
      </c>
    </row>
    <row r="53" spans="1:5" s="445" customFormat="1" ht="12" x14ac:dyDescent="0.2">
      <c r="A53" s="464" t="s">
        <v>787</v>
      </c>
      <c r="B53" s="515"/>
      <c r="C53" s="503"/>
      <c r="D53" s="476">
        <v>1</v>
      </c>
    </row>
    <row r="54" spans="1:5" s="445" customFormat="1" ht="12" x14ac:dyDescent="0.2">
      <c r="A54" s="464" t="s">
        <v>42</v>
      </c>
      <c r="B54" s="516">
        <v>10</v>
      </c>
      <c r="C54" s="506">
        <v>6</v>
      </c>
      <c r="D54" s="476">
        <v>7</v>
      </c>
    </row>
    <row r="55" spans="1:5" s="445" customFormat="1" ht="12" x14ac:dyDescent="0.2">
      <c r="A55" s="464" t="s">
        <v>757</v>
      </c>
      <c r="B55" s="516">
        <v>1</v>
      </c>
      <c r="C55" s="516"/>
      <c r="D55" s="517"/>
    </row>
    <row r="56" spans="1:5" s="445" customFormat="1" ht="12" x14ac:dyDescent="0.2">
      <c r="A56" s="464" t="s">
        <v>890</v>
      </c>
      <c r="B56" s="516"/>
      <c r="C56" s="516"/>
      <c r="D56" s="517">
        <v>1</v>
      </c>
    </row>
    <row r="57" spans="1:5" s="445" customFormat="1" ht="12" x14ac:dyDescent="0.2">
      <c r="A57" s="464" t="s">
        <v>779</v>
      </c>
      <c r="B57" s="516"/>
      <c r="C57" s="516"/>
      <c r="D57" s="517">
        <v>1</v>
      </c>
    </row>
    <row r="58" spans="1:5" s="445" customFormat="1" ht="12" x14ac:dyDescent="0.2">
      <c r="A58" s="464" t="s">
        <v>754</v>
      </c>
      <c r="B58" s="516"/>
      <c r="C58" s="516"/>
      <c r="D58" s="517">
        <v>2</v>
      </c>
    </row>
    <row r="59" spans="1:5" s="445" customFormat="1" ht="12" x14ac:dyDescent="0.2">
      <c r="A59" s="464" t="s">
        <v>40</v>
      </c>
      <c r="B59" s="516">
        <v>714</v>
      </c>
      <c r="C59" s="506">
        <v>717</v>
      </c>
      <c r="D59" s="476">
        <v>742</v>
      </c>
    </row>
    <row r="60" spans="1:5" s="445" customFormat="1" ht="12" x14ac:dyDescent="0.2">
      <c r="A60" s="464" t="s">
        <v>338</v>
      </c>
      <c r="B60" s="516"/>
      <c r="C60" s="516"/>
      <c r="D60" s="517"/>
    </row>
    <row r="61" spans="1:5" s="445" customFormat="1" ht="12" x14ac:dyDescent="0.2">
      <c r="A61" s="464" t="s">
        <v>46</v>
      </c>
      <c r="B61" s="516">
        <v>2</v>
      </c>
      <c r="C61" s="516"/>
      <c r="D61" s="517">
        <v>3</v>
      </c>
    </row>
    <row r="62" spans="1:5" s="445" customFormat="1" ht="12" x14ac:dyDescent="0.2">
      <c r="A62" s="464" t="s">
        <v>368</v>
      </c>
      <c r="B62" s="516"/>
      <c r="C62" s="516"/>
      <c r="D62" s="517"/>
    </row>
    <row r="63" spans="1:5" s="445" customFormat="1" ht="12" x14ac:dyDescent="0.2">
      <c r="A63" s="464" t="s">
        <v>755</v>
      </c>
      <c r="B63" s="516"/>
      <c r="C63" s="506">
        <v>2</v>
      </c>
      <c r="D63" s="476">
        <v>1</v>
      </c>
    </row>
    <row r="64" spans="1:5" s="445" customFormat="1" ht="12" x14ac:dyDescent="0.2">
      <c r="A64" s="464" t="s">
        <v>891</v>
      </c>
      <c r="B64" s="516"/>
      <c r="C64" s="506"/>
      <c r="D64" s="476">
        <v>1</v>
      </c>
    </row>
    <row r="65" spans="1:4" s="445" customFormat="1" ht="12" x14ac:dyDescent="0.2">
      <c r="A65" s="464" t="s">
        <v>758</v>
      </c>
      <c r="B65" s="516"/>
      <c r="C65" s="506">
        <v>1</v>
      </c>
      <c r="D65" s="476"/>
    </row>
    <row r="66" spans="1:4" s="445" customFormat="1" ht="12.75" thickBot="1" x14ac:dyDescent="0.25">
      <c r="A66" s="399" t="s">
        <v>0</v>
      </c>
      <c r="B66" s="401">
        <v>727</v>
      </c>
      <c r="C66" s="401">
        <v>726</v>
      </c>
      <c r="D66" s="401">
        <v>759</v>
      </c>
    </row>
    <row r="67" spans="1:4" ht="15.75" thickTop="1" x14ac:dyDescent="0.2">
      <c r="A67" s="319" t="s">
        <v>31</v>
      </c>
    </row>
    <row r="69" spans="1:4" ht="18" x14ac:dyDescent="0.25">
      <c r="A69" s="492" t="s">
        <v>372</v>
      </c>
    </row>
    <row r="70" spans="1:4" ht="12.75" customHeight="1" x14ac:dyDescent="0.2">
      <c r="A70" s="456" t="s">
        <v>315</v>
      </c>
      <c r="B70" s="500">
        <v>2011</v>
      </c>
      <c r="C70" s="501">
        <v>2012</v>
      </c>
      <c r="D70" s="501">
        <v>2013</v>
      </c>
    </row>
    <row r="71" spans="1:4" ht="12" customHeight="1" x14ac:dyDescent="0.25">
      <c r="A71" s="459" t="s">
        <v>316</v>
      </c>
      <c r="B71" s="386">
        <v>2</v>
      </c>
      <c r="C71" s="503">
        <v>6</v>
      </c>
      <c r="D71" s="518">
        <v>6</v>
      </c>
    </row>
    <row r="72" spans="1:4" ht="12" customHeight="1" x14ac:dyDescent="0.25">
      <c r="A72" s="464" t="s">
        <v>317</v>
      </c>
      <c r="B72" s="391">
        <v>8</v>
      </c>
      <c r="C72" s="506">
        <v>7</v>
      </c>
      <c r="D72" s="519">
        <v>9</v>
      </c>
    </row>
    <row r="73" spans="1:4" ht="12" customHeight="1" x14ac:dyDescent="0.25">
      <c r="A73" s="464" t="s">
        <v>318</v>
      </c>
      <c r="B73" s="391">
        <v>157</v>
      </c>
      <c r="C73" s="506">
        <v>151</v>
      </c>
      <c r="D73" s="519">
        <v>150</v>
      </c>
    </row>
    <row r="74" spans="1:4" ht="12" customHeight="1" x14ac:dyDescent="0.25">
      <c r="A74" s="464" t="s">
        <v>319</v>
      </c>
      <c r="B74" s="391">
        <v>97</v>
      </c>
      <c r="C74" s="506">
        <v>99</v>
      </c>
      <c r="D74" s="519">
        <v>103</v>
      </c>
    </row>
    <row r="75" spans="1:4" ht="12" customHeight="1" x14ac:dyDescent="0.25">
      <c r="A75" s="464" t="s">
        <v>320</v>
      </c>
      <c r="B75" s="391">
        <v>61</v>
      </c>
      <c r="C75" s="506">
        <v>64</v>
      </c>
      <c r="D75" s="519">
        <v>42</v>
      </c>
    </row>
    <row r="76" spans="1:4" ht="12" customHeight="1" x14ac:dyDescent="0.25">
      <c r="A76" s="464" t="s">
        <v>321</v>
      </c>
      <c r="B76" s="391">
        <v>169</v>
      </c>
      <c r="C76" s="506">
        <v>169</v>
      </c>
      <c r="D76" s="519">
        <v>171</v>
      </c>
    </row>
    <row r="77" spans="1:4" ht="12" customHeight="1" x14ac:dyDescent="0.25">
      <c r="A77" s="464" t="s">
        <v>322</v>
      </c>
      <c r="B77" s="391">
        <v>97</v>
      </c>
      <c r="C77" s="506">
        <v>112</v>
      </c>
      <c r="D77" s="519">
        <v>146</v>
      </c>
    </row>
    <row r="78" spans="1:4" ht="12" customHeight="1" x14ac:dyDescent="0.25">
      <c r="A78" s="464" t="s">
        <v>323</v>
      </c>
      <c r="B78" s="391">
        <v>87</v>
      </c>
      <c r="C78" s="506">
        <v>78</v>
      </c>
      <c r="D78" s="519">
        <v>86</v>
      </c>
    </row>
    <row r="79" spans="1:4" ht="12" customHeight="1" x14ac:dyDescent="0.25">
      <c r="A79" s="464" t="s">
        <v>324</v>
      </c>
      <c r="B79" s="391">
        <v>5</v>
      </c>
      <c r="C79" s="506">
        <v>4</v>
      </c>
      <c r="D79" s="519">
        <v>3</v>
      </c>
    </row>
    <row r="80" spans="1:4" ht="12" customHeight="1" x14ac:dyDescent="0.25">
      <c r="A80" s="464" t="s">
        <v>325</v>
      </c>
      <c r="B80" s="391">
        <v>3</v>
      </c>
      <c r="C80" s="506">
        <v>4</v>
      </c>
      <c r="D80" s="519">
        <v>3</v>
      </c>
    </row>
    <row r="81" spans="1:6" ht="12" customHeight="1" x14ac:dyDescent="0.25">
      <c r="A81" s="464" t="s">
        <v>327</v>
      </c>
      <c r="B81" s="391">
        <v>27</v>
      </c>
      <c r="C81" s="506">
        <v>12</v>
      </c>
      <c r="D81" s="519">
        <v>18</v>
      </c>
    </row>
    <row r="82" spans="1:6" ht="12" customHeight="1" x14ac:dyDescent="0.25">
      <c r="A82" s="464" t="s">
        <v>328</v>
      </c>
      <c r="B82" s="391"/>
      <c r="C82" s="506"/>
      <c r="D82" s="519">
        <v>1</v>
      </c>
    </row>
    <row r="83" spans="1:6" ht="12" customHeight="1" x14ac:dyDescent="0.25">
      <c r="A83" s="464" t="s">
        <v>331</v>
      </c>
      <c r="B83" s="391">
        <v>12</v>
      </c>
      <c r="C83" s="506">
        <v>9</v>
      </c>
      <c r="D83" s="519">
        <v>16</v>
      </c>
    </row>
    <row r="84" spans="1:6" ht="12" customHeight="1" x14ac:dyDescent="0.25">
      <c r="A84" s="464" t="s">
        <v>332</v>
      </c>
      <c r="B84" s="391">
        <v>2</v>
      </c>
      <c r="C84" s="506">
        <v>11</v>
      </c>
      <c r="D84" s="519">
        <v>5</v>
      </c>
    </row>
    <row r="85" spans="1:6" ht="12.75" customHeight="1" thickBot="1" x14ac:dyDescent="0.25">
      <c r="A85" s="399" t="s">
        <v>0</v>
      </c>
      <c r="B85" s="401">
        <v>727</v>
      </c>
      <c r="C85" s="401">
        <v>726</v>
      </c>
      <c r="D85" s="401">
        <v>759</v>
      </c>
    </row>
    <row r="86" spans="1:6" ht="15.75" thickTop="1" x14ac:dyDescent="0.2">
      <c r="A86" s="319" t="s">
        <v>31</v>
      </c>
    </row>
    <row r="88" spans="1:6" ht="18" x14ac:dyDescent="0.25">
      <c r="A88" s="492" t="s">
        <v>772</v>
      </c>
    </row>
    <row r="89" spans="1:6" s="315" customFormat="1" ht="12.75" customHeight="1" x14ac:dyDescent="0.25">
      <c r="A89" s="456" t="s">
        <v>768</v>
      </c>
      <c r="B89" s="500">
        <v>2011</v>
      </c>
      <c r="C89" s="500">
        <v>2012</v>
      </c>
      <c r="D89" s="500">
        <v>2013</v>
      </c>
    </row>
    <row r="90" spans="1:6" s="315" customFormat="1" x14ac:dyDescent="0.25">
      <c r="A90" s="397" t="s">
        <v>767</v>
      </c>
      <c r="B90" s="386">
        <v>521</v>
      </c>
      <c r="C90" s="386">
        <v>550</v>
      </c>
      <c r="D90" s="520">
        <v>565</v>
      </c>
    </row>
    <row r="91" spans="1:6" s="315" customFormat="1" x14ac:dyDescent="0.25">
      <c r="A91" s="446" t="s">
        <v>768</v>
      </c>
      <c r="B91" s="391">
        <v>206</v>
      </c>
      <c r="C91" s="391">
        <v>176</v>
      </c>
      <c r="D91" s="517">
        <v>194</v>
      </c>
    </row>
    <row r="92" spans="1:6" s="315" customFormat="1" ht="12.75" customHeight="1" thickBot="1" x14ac:dyDescent="0.3">
      <c r="A92" s="399" t="s">
        <v>0</v>
      </c>
      <c r="B92" s="401">
        <v>727</v>
      </c>
      <c r="C92" s="401">
        <v>726</v>
      </c>
      <c r="D92" s="401">
        <v>759</v>
      </c>
    </row>
    <row r="93" spans="1:6" ht="15.75" thickTop="1" x14ac:dyDescent="0.2">
      <c r="A93" s="319" t="s">
        <v>31</v>
      </c>
    </row>
    <row r="95" spans="1:6" ht="18" x14ac:dyDescent="0.25">
      <c r="A95" s="492" t="s">
        <v>373</v>
      </c>
      <c r="F95" s="315"/>
    </row>
    <row r="96" spans="1:6" ht="15" customHeight="1" x14ac:dyDescent="0.2">
      <c r="A96" s="470" t="s">
        <v>37</v>
      </c>
      <c r="B96" s="521" t="s">
        <v>401</v>
      </c>
      <c r="C96" s="522" t="s">
        <v>521</v>
      </c>
      <c r="D96" s="501">
        <v>2011</v>
      </c>
      <c r="E96" s="501">
        <v>2012</v>
      </c>
      <c r="F96" s="501">
        <v>2013</v>
      </c>
    </row>
    <row r="97" spans="1:6" ht="24.75" thickBot="1" x14ac:dyDescent="0.25">
      <c r="A97" s="474" t="s">
        <v>1</v>
      </c>
      <c r="B97" s="335" t="s">
        <v>406</v>
      </c>
      <c r="C97" s="377" t="s">
        <v>525</v>
      </c>
      <c r="D97" s="381">
        <v>1</v>
      </c>
      <c r="E97" s="503"/>
      <c r="F97" s="476"/>
    </row>
    <row r="98" spans="1:6" ht="15.75" thickTop="1" x14ac:dyDescent="0.2">
      <c r="A98" s="381"/>
      <c r="B98" s="381" t="s">
        <v>407</v>
      </c>
      <c r="C98" s="377" t="s">
        <v>526</v>
      </c>
      <c r="D98" s="381">
        <v>2</v>
      </c>
      <c r="E98" s="506"/>
      <c r="F98" s="476"/>
    </row>
    <row r="99" spans="1:6" x14ac:dyDescent="0.2">
      <c r="A99" s="381"/>
      <c r="B99" s="381" t="s">
        <v>408</v>
      </c>
      <c r="C99" s="377" t="s">
        <v>527</v>
      </c>
      <c r="D99" s="381">
        <v>3</v>
      </c>
      <c r="E99" s="506">
        <v>4</v>
      </c>
      <c r="F99" s="476">
        <v>7</v>
      </c>
    </row>
    <row r="100" spans="1:6" x14ac:dyDescent="0.25">
      <c r="A100" s="381"/>
      <c r="B100" s="482" t="s">
        <v>409</v>
      </c>
      <c r="C100" s="377" t="s">
        <v>528</v>
      </c>
      <c r="D100" s="381"/>
      <c r="E100" s="506"/>
      <c r="F100" s="476">
        <v>1</v>
      </c>
    </row>
    <row r="101" spans="1:6" ht="24" x14ac:dyDescent="0.2">
      <c r="A101" s="381"/>
      <c r="B101" s="381" t="s">
        <v>410</v>
      </c>
      <c r="C101" s="377" t="s">
        <v>529</v>
      </c>
      <c r="D101" s="381">
        <v>2</v>
      </c>
      <c r="E101" s="506">
        <v>2</v>
      </c>
      <c r="F101" s="476">
        <v>3</v>
      </c>
    </row>
    <row r="102" spans="1:6" ht="24" x14ac:dyDescent="0.2">
      <c r="A102" s="381"/>
      <c r="B102" s="381" t="s">
        <v>411</v>
      </c>
      <c r="C102" s="377" t="s">
        <v>530</v>
      </c>
      <c r="D102" s="381">
        <v>1</v>
      </c>
      <c r="E102" s="506">
        <v>4</v>
      </c>
      <c r="F102" s="476">
        <v>2</v>
      </c>
    </row>
    <row r="103" spans="1:6" x14ac:dyDescent="0.2">
      <c r="A103" s="381"/>
      <c r="B103" s="381" t="s">
        <v>412</v>
      </c>
      <c r="C103" s="377" t="s">
        <v>531</v>
      </c>
      <c r="D103" s="381">
        <v>7</v>
      </c>
      <c r="E103" s="506">
        <v>13</v>
      </c>
      <c r="F103" s="476">
        <v>5</v>
      </c>
    </row>
    <row r="104" spans="1:6" x14ac:dyDescent="0.2">
      <c r="A104" s="381"/>
      <c r="B104" s="381" t="s">
        <v>413</v>
      </c>
      <c r="C104" s="377" t="s">
        <v>532</v>
      </c>
      <c r="D104" s="381">
        <v>6</v>
      </c>
      <c r="E104" s="506">
        <v>10</v>
      </c>
      <c r="F104" s="476">
        <v>17</v>
      </c>
    </row>
    <row r="105" spans="1:6" ht="24" x14ac:dyDescent="0.2">
      <c r="A105" s="381"/>
      <c r="B105" s="381" t="s">
        <v>414</v>
      </c>
      <c r="C105" s="377" t="s">
        <v>533</v>
      </c>
      <c r="D105" s="381">
        <v>3</v>
      </c>
      <c r="E105" s="506">
        <v>5</v>
      </c>
      <c r="F105" s="476">
        <v>5</v>
      </c>
    </row>
    <row r="106" spans="1:6" ht="36" x14ac:dyDescent="0.2">
      <c r="A106" s="381"/>
      <c r="B106" s="381" t="s">
        <v>415</v>
      </c>
      <c r="C106" s="377" t="s">
        <v>534</v>
      </c>
      <c r="D106" s="381">
        <v>6</v>
      </c>
      <c r="E106" s="506">
        <v>13</v>
      </c>
      <c r="F106" s="476">
        <v>10</v>
      </c>
    </row>
    <row r="107" spans="1:6" ht="24" x14ac:dyDescent="0.2">
      <c r="A107" s="381"/>
      <c r="B107" s="381" t="s">
        <v>416</v>
      </c>
      <c r="C107" s="377" t="s">
        <v>535</v>
      </c>
      <c r="D107" s="381">
        <v>18</v>
      </c>
      <c r="E107" s="506">
        <v>16</v>
      </c>
      <c r="F107" s="476">
        <v>27</v>
      </c>
    </row>
    <row r="108" spans="1:6" x14ac:dyDescent="0.2">
      <c r="A108" s="381"/>
      <c r="B108" s="381" t="s">
        <v>417</v>
      </c>
      <c r="C108" s="377" t="s">
        <v>536</v>
      </c>
      <c r="D108" s="381"/>
      <c r="E108" s="506"/>
      <c r="F108" s="476"/>
    </row>
    <row r="109" spans="1:6" ht="24" x14ac:dyDescent="0.2">
      <c r="A109" s="381"/>
      <c r="B109" s="381" t="s">
        <v>418</v>
      </c>
      <c r="C109" s="377" t="s">
        <v>537</v>
      </c>
      <c r="D109" s="381">
        <v>25</v>
      </c>
      <c r="E109" s="506">
        <v>36</v>
      </c>
      <c r="F109" s="476">
        <v>22</v>
      </c>
    </row>
    <row r="110" spans="1:6" x14ac:dyDescent="0.2">
      <c r="A110" s="381"/>
      <c r="B110" s="381" t="s">
        <v>419</v>
      </c>
      <c r="C110" s="377" t="s">
        <v>538</v>
      </c>
      <c r="D110" s="381">
        <v>2</v>
      </c>
      <c r="E110" s="506">
        <v>6</v>
      </c>
      <c r="F110" s="476">
        <v>3</v>
      </c>
    </row>
    <row r="111" spans="1:6" x14ac:dyDescent="0.2">
      <c r="A111" s="381"/>
      <c r="B111" s="381" t="s">
        <v>420</v>
      </c>
      <c r="C111" s="377" t="s">
        <v>539</v>
      </c>
      <c r="D111" s="381"/>
      <c r="E111" s="506"/>
      <c r="F111" s="476"/>
    </row>
    <row r="112" spans="1:6" ht="15" customHeight="1" thickBot="1" x14ac:dyDescent="0.25">
      <c r="A112" s="392" t="s">
        <v>153</v>
      </c>
      <c r="B112" s="393"/>
      <c r="C112" s="394"/>
      <c r="D112" s="394">
        <f>SUM(D97:D111)</f>
        <v>76</v>
      </c>
      <c r="E112" s="394">
        <f>SUM(E97:E111)</f>
        <v>109</v>
      </c>
      <c r="F112" s="394">
        <v>102</v>
      </c>
    </row>
    <row r="113" spans="1:6" ht="16.5" thickTop="1" thickBot="1" x14ac:dyDescent="0.25">
      <c r="A113" s="474" t="s">
        <v>2</v>
      </c>
      <c r="B113" s="381" t="s">
        <v>421</v>
      </c>
      <c r="C113" s="523" t="s">
        <v>540</v>
      </c>
      <c r="D113" s="381"/>
      <c r="E113" s="524">
        <v>3</v>
      </c>
      <c r="F113" s="509">
        <v>1</v>
      </c>
    </row>
    <row r="114" spans="1:6" ht="24.75" thickTop="1" x14ac:dyDescent="0.2">
      <c r="A114" s="381"/>
      <c r="B114" s="381" t="s">
        <v>422</v>
      </c>
      <c r="C114" s="377" t="s">
        <v>541</v>
      </c>
      <c r="D114" s="381">
        <v>2</v>
      </c>
      <c r="E114" s="506">
        <v>1</v>
      </c>
      <c r="F114" s="476">
        <v>1</v>
      </c>
    </row>
    <row r="115" spans="1:6" ht="24" x14ac:dyDescent="0.2">
      <c r="A115" s="381"/>
      <c r="B115" s="381" t="s">
        <v>423</v>
      </c>
      <c r="C115" s="377" t="s">
        <v>542</v>
      </c>
      <c r="D115" s="381">
        <v>4</v>
      </c>
      <c r="E115" s="506">
        <v>5</v>
      </c>
      <c r="F115" s="476">
        <v>6</v>
      </c>
    </row>
    <row r="116" spans="1:6" ht="15" customHeight="1" thickBot="1" x14ac:dyDescent="0.25">
      <c r="A116" s="392" t="s">
        <v>169</v>
      </c>
      <c r="B116" s="393"/>
      <c r="C116" s="394"/>
      <c r="D116" s="394">
        <f>SUM(D113:D115)</f>
        <v>6</v>
      </c>
      <c r="E116" s="394">
        <f>SUM(E113:E115)</f>
        <v>9</v>
      </c>
      <c r="F116" s="394">
        <v>8</v>
      </c>
    </row>
    <row r="117" spans="1:6" ht="16.5" thickTop="1" thickBot="1" x14ac:dyDescent="0.25">
      <c r="A117" s="474" t="s">
        <v>3</v>
      </c>
      <c r="B117" s="381" t="s">
        <v>424</v>
      </c>
      <c r="C117" s="523" t="s">
        <v>543</v>
      </c>
      <c r="D117" s="381"/>
      <c r="E117" s="524">
        <v>1</v>
      </c>
      <c r="F117" s="509">
        <v>1</v>
      </c>
    </row>
    <row r="118" spans="1:6" ht="15.75" thickTop="1" x14ac:dyDescent="0.2">
      <c r="A118" s="381"/>
      <c r="B118" s="381" t="s">
        <v>425</v>
      </c>
      <c r="C118" s="377" t="s">
        <v>544</v>
      </c>
      <c r="D118" s="381">
        <v>28</v>
      </c>
      <c r="E118" s="506">
        <v>15</v>
      </c>
      <c r="F118" s="476">
        <v>49</v>
      </c>
    </row>
    <row r="119" spans="1:6" x14ac:dyDescent="0.25">
      <c r="A119" s="381"/>
      <c r="B119" s="482" t="s">
        <v>427</v>
      </c>
      <c r="C119" s="377" t="s">
        <v>546</v>
      </c>
      <c r="D119" s="381"/>
      <c r="E119" s="506"/>
      <c r="F119" s="476">
        <v>1</v>
      </c>
    </row>
    <row r="120" spans="1:6" x14ac:dyDescent="0.2">
      <c r="A120" s="381"/>
      <c r="B120" s="381" t="s">
        <v>429</v>
      </c>
      <c r="C120" s="377" t="s">
        <v>548</v>
      </c>
      <c r="D120" s="381"/>
      <c r="E120" s="506">
        <v>1</v>
      </c>
      <c r="F120" s="476"/>
    </row>
    <row r="121" spans="1:6" ht="15" customHeight="1" thickBot="1" x14ac:dyDescent="0.25">
      <c r="A121" s="392" t="s">
        <v>190</v>
      </c>
      <c r="B121" s="393"/>
      <c r="C121" s="394"/>
      <c r="D121" s="394">
        <f>SUM(D117:D120)</f>
        <v>28</v>
      </c>
      <c r="E121" s="394">
        <f>SUM(E117:E120)</f>
        <v>17</v>
      </c>
      <c r="F121" s="394">
        <v>51</v>
      </c>
    </row>
    <row r="122" spans="1:6" ht="25.5" thickTop="1" thickBot="1" x14ac:dyDescent="0.25">
      <c r="A122" s="474" t="s">
        <v>4</v>
      </c>
      <c r="B122" s="381" t="s">
        <v>430</v>
      </c>
      <c r="C122" s="523" t="s">
        <v>549</v>
      </c>
      <c r="D122" s="381">
        <v>4</v>
      </c>
      <c r="E122" s="524">
        <v>6</v>
      </c>
      <c r="F122" s="509">
        <v>2</v>
      </c>
    </row>
    <row r="123" spans="1:6" ht="24.75" thickTop="1" x14ac:dyDescent="0.2">
      <c r="A123" s="381"/>
      <c r="B123" s="381" t="s">
        <v>431</v>
      </c>
      <c r="C123" s="377" t="s">
        <v>550</v>
      </c>
      <c r="D123" s="381">
        <v>1</v>
      </c>
      <c r="E123" s="506">
        <v>2</v>
      </c>
      <c r="F123" s="476">
        <v>1</v>
      </c>
    </row>
    <row r="124" spans="1:6" ht="24" x14ac:dyDescent="0.2">
      <c r="A124" s="381"/>
      <c r="B124" s="381" t="s">
        <v>432</v>
      </c>
      <c r="C124" s="377" t="s">
        <v>551</v>
      </c>
      <c r="D124" s="381">
        <v>2</v>
      </c>
      <c r="E124" s="506">
        <v>1</v>
      </c>
      <c r="F124" s="476">
        <v>2</v>
      </c>
    </row>
    <row r="125" spans="1:6" ht="24" x14ac:dyDescent="0.2">
      <c r="A125" s="381"/>
      <c r="B125" s="381" t="s">
        <v>433</v>
      </c>
      <c r="C125" s="377" t="s">
        <v>552</v>
      </c>
      <c r="D125" s="381">
        <v>10</v>
      </c>
      <c r="E125" s="506">
        <v>2</v>
      </c>
      <c r="F125" s="476">
        <v>7</v>
      </c>
    </row>
    <row r="126" spans="1:6" x14ac:dyDescent="0.2">
      <c r="A126" s="381"/>
      <c r="B126" s="381" t="s">
        <v>434</v>
      </c>
      <c r="C126" s="377" t="s">
        <v>553</v>
      </c>
      <c r="D126" s="381">
        <v>2</v>
      </c>
      <c r="E126" s="506"/>
      <c r="F126" s="476"/>
    </row>
    <row r="127" spans="1:6" x14ac:dyDescent="0.2">
      <c r="A127" s="381"/>
      <c r="B127" s="381" t="s">
        <v>435</v>
      </c>
      <c r="C127" s="377" t="s">
        <v>554</v>
      </c>
      <c r="D127" s="381">
        <v>11</v>
      </c>
      <c r="E127" s="506">
        <v>8</v>
      </c>
      <c r="F127" s="476">
        <v>8</v>
      </c>
    </row>
    <row r="128" spans="1:6" ht="24" x14ac:dyDescent="0.2">
      <c r="A128" s="381"/>
      <c r="B128" s="381" t="s">
        <v>436</v>
      </c>
      <c r="C128" s="377" t="s">
        <v>555</v>
      </c>
      <c r="D128" s="381">
        <v>17</v>
      </c>
      <c r="E128" s="506">
        <v>21</v>
      </c>
      <c r="F128" s="476">
        <v>24</v>
      </c>
    </row>
    <row r="129" spans="1:6" x14ac:dyDescent="0.2">
      <c r="A129" s="381"/>
      <c r="B129" s="381" t="s">
        <v>437</v>
      </c>
      <c r="C129" s="377" t="s">
        <v>556</v>
      </c>
      <c r="D129" s="381">
        <v>9</v>
      </c>
      <c r="E129" s="506">
        <v>11</v>
      </c>
      <c r="F129" s="476">
        <v>11</v>
      </c>
    </row>
    <row r="130" spans="1:6" ht="24" x14ac:dyDescent="0.2">
      <c r="A130" s="381"/>
      <c r="B130" s="381" t="s">
        <v>438</v>
      </c>
      <c r="C130" s="377" t="s">
        <v>557</v>
      </c>
      <c r="D130" s="381">
        <v>11</v>
      </c>
      <c r="E130" s="506">
        <v>11</v>
      </c>
      <c r="F130" s="476">
        <v>9</v>
      </c>
    </row>
    <row r="131" spans="1:6" ht="36" x14ac:dyDescent="0.2">
      <c r="A131" s="381"/>
      <c r="B131" s="381" t="s">
        <v>439</v>
      </c>
      <c r="C131" s="377" t="s">
        <v>558</v>
      </c>
      <c r="D131" s="381">
        <v>17</v>
      </c>
      <c r="E131" s="506">
        <v>21</v>
      </c>
      <c r="F131" s="476">
        <v>57</v>
      </c>
    </row>
    <row r="132" spans="1:6" x14ac:dyDescent="0.2">
      <c r="A132" s="381"/>
      <c r="B132" s="381" t="s">
        <v>440</v>
      </c>
      <c r="C132" s="377" t="s">
        <v>559</v>
      </c>
      <c r="D132" s="381">
        <v>6</v>
      </c>
      <c r="E132" s="506">
        <v>9</v>
      </c>
      <c r="F132" s="476">
        <v>9</v>
      </c>
    </row>
    <row r="133" spans="1:6" x14ac:dyDescent="0.2">
      <c r="A133" s="381"/>
      <c r="B133" s="381" t="s">
        <v>441</v>
      </c>
      <c r="C133" s="377" t="s">
        <v>560</v>
      </c>
      <c r="D133" s="381">
        <v>8</v>
      </c>
      <c r="E133" s="506">
        <v>10</v>
      </c>
      <c r="F133" s="476">
        <v>5</v>
      </c>
    </row>
    <row r="134" spans="1:6" x14ac:dyDescent="0.2">
      <c r="A134" s="381"/>
      <c r="B134" s="381" t="s">
        <v>442</v>
      </c>
      <c r="C134" s="377" t="s">
        <v>561</v>
      </c>
      <c r="D134" s="381">
        <v>72</v>
      </c>
      <c r="E134" s="506">
        <v>63</v>
      </c>
      <c r="F134" s="476">
        <v>70</v>
      </c>
    </row>
    <row r="135" spans="1:6" x14ac:dyDescent="0.2">
      <c r="A135" s="381"/>
      <c r="B135" s="381" t="s">
        <v>443</v>
      </c>
      <c r="C135" s="377" t="s">
        <v>562</v>
      </c>
      <c r="D135" s="381">
        <v>1</v>
      </c>
      <c r="E135" s="506">
        <v>2</v>
      </c>
      <c r="F135" s="476">
        <v>3</v>
      </c>
    </row>
    <row r="136" spans="1:6" ht="24" x14ac:dyDescent="0.2">
      <c r="A136" s="381"/>
      <c r="B136" s="381" t="s">
        <v>444</v>
      </c>
      <c r="C136" s="377" t="s">
        <v>563</v>
      </c>
      <c r="D136" s="381">
        <v>24</v>
      </c>
      <c r="E136" s="506">
        <v>27</v>
      </c>
      <c r="F136" s="476">
        <v>28</v>
      </c>
    </row>
    <row r="137" spans="1:6" ht="24" x14ac:dyDescent="0.2">
      <c r="A137" s="381"/>
      <c r="B137" s="381" t="s">
        <v>445</v>
      </c>
      <c r="C137" s="377" t="s">
        <v>564</v>
      </c>
      <c r="D137" s="381">
        <v>24</v>
      </c>
      <c r="E137" s="506">
        <v>21</v>
      </c>
      <c r="F137" s="476">
        <v>19</v>
      </c>
    </row>
    <row r="138" spans="1:6" ht="24" x14ac:dyDescent="0.2">
      <c r="A138" s="381"/>
      <c r="B138" s="381" t="s">
        <v>446</v>
      </c>
      <c r="C138" s="377" t="s">
        <v>565</v>
      </c>
      <c r="D138" s="381">
        <v>10</v>
      </c>
      <c r="E138" s="506">
        <v>11</v>
      </c>
      <c r="F138" s="476">
        <v>13</v>
      </c>
    </row>
    <row r="139" spans="1:6" ht="24" x14ac:dyDescent="0.2">
      <c r="A139" s="381"/>
      <c r="B139" s="381" t="s">
        <v>447</v>
      </c>
      <c r="C139" s="377" t="s">
        <v>566</v>
      </c>
      <c r="D139" s="381">
        <v>27</v>
      </c>
      <c r="E139" s="506">
        <v>36</v>
      </c>
      <c r="F139" s="476">
        <v>10</v>
      </c>
    </row>
    <row r="140" spans="1:6" x14ac:dyDescent="0.2">
      <c r="A140" s="381"/>
      <c r="B140" s="381" t="s">
        <v>448</v>
      </c>
      <c r="C140" s="377" t="s">
        <v>567</v>
      </c>
      <c r="D140" s="381">
        <v>5</v>
      </c>
      <c r="E140" s="506">
        <v>4</v>
      </c>
      <c r="F140" s="476">
        <v>5</v>
      </c>
    </row>
    <row r="141" spans="1:6" ht="36" x14ac:dyDescent="0.2">
      <c r="A141" s="381"/>
      <c r="B141" s="381" t="s">
        <v>449</v>
      </c>
      <c r="C141" s="377" t="s">
        <v>568</v>
      </c>
      <c r="D141" s="381">
        <v>5</v>
      </c>
      <c r="E141" s="506">
        <v>2</v>
      </c>
      <c r="F141" s="476">
        <v>4</v>
      </c>
    </row>
    <row r="142" spans="1:6" ht="48" x14ac:dyDescent="0.2">
      <c r="A142" s="381"/>
      <c r="B142" s="381" t="s">
        <v>450</v>
      </c>
      <c r="C142" s="377" t="s">
        <v>569</v>
      </c>
      <c r="D142" s="381">
        <v>6</v>
      </c>
      <c r="E142" s="506">
        <v>4</v>
      </c>
      <c r="F142" s="476">
        <v>8</v>
      </c>
    </row>
    <row r="143" spans="1:6" ht="24" x14ac:dyDescent="0.2">
      <c r="A143" s="381"/>
      <c r="B143" s="381" t="s">
        <v>451</v>
      </c>
      <c r="C143" s="377" t="s">
        <v>570</v>
      </c>
      <c r="D143" s="381">
        <v>2</v>
      </c>
      <c r="E143" s="506">
        <v>2</v>
      </c>
      <c r="F143" s="476">
        <v>3</v>
      </c>
    </row>
    <row r="144" spans="1:6" x14ac:dyDescent="0.2">
      <c r="A144" s="381"/>
      <c r="B144" s="381" t="s">
        <v>452</v>
      </c>
      <c r="C144" s="377" t="s">
        <v>571</v>
      </c>
      <c r="D144" s="381">
        <v>20</v>
      </c>
      <c r="E144" s="506">
        <v>7</v>
      </c>
      <c r="F144" s="476">
        <v>7</v>
      </c>
    </row>
    <row r="145" spans="1:6" x14ac:dyDescent="0.2">
      <c r="A145" s="381"/>
      <c r="B145" s="381" t="s">
        <v>453</v>
      </c>
      <c r="C145" s="377" t="s">
        <v>572</v>
      </c>
      <c r="D145" s="381">
        <v>8</v>
      </c>
      <c r="E145" s="506">
        <v>8</v>
      </c>
      <c r="F145" s="476">
        <v>8</v>
      </c>
    </row>
    <row r="146" spans="1:6" ht="24" x14ac:dyDescent="0.2">
      <c r="A146" s="381"/>
      <c r="B146" s="381" t="s">
        <v>454</v>
      </c>
      <c r="C146" s="377" t="s">
        <v>573</v>
      </c>
      <c r="D146" s="381">
        <v>2</v>
      </c>
      <c r="E146" s="506">
        <v>3</v>
      </c>
      <c r="F146" s="476">
        <v>1</v>
      </c>
    </row>
    <row r="147" spans="1:6" x14ac:dyDescent="0.2">
      <c r="A147" s="381"/>
      <c r="B147" s="381" t="s">
        <v>455</v>
      </c>
      <c r="C147" s="377" t="s">
        <v>574</v>
      </c>
      <c r="D147" s="381">
        <v>6</v>
      </c>
      <c r="E147" s="506">
        <v>11</v>
      </c>
      <c r="F147" s="476">
        <v>9</v>
      </c>
    </row>
    <row r="148" spans="1:6" ht="24" x14ac:dyDescent="0.2">
      <c r="A148" s="381"/>
      <c r="B148" s="381" t="s">
        <v>456</v>
      </c>
      <c r="C148" s="377" t="s">
        <v>575</v>
      </c>
      <c r="D148" s="381">
        <v>2</v>
      </c>
      <c r="E148" s="506"/>
      <c r="F148" s="476"/>
    </row>
    <row r="149" spans="1:6" ht="15" customHeight="1" thickBot="1" x14ac:dyDescent="0.25">
      <c r="A149" s="392" t="s">
        <v>236</v>
      </c>
      <c r="B149" s="393"/>
      <c r="C149" s="394"/>
      <c r="D149" s="394">
        <f>SUM(D122:D148)</f>
        <v>312</v>
      </c>
      <c r="E149" s="394">
        <f>SUM(E122:E148)</f>
        <v>303</v>
      </c>
      <c r="F149" s="394">
        <v>323</v>
      </c>
    </row>
    <row r="150" spans="1:6" ht="16.5" thickTop="1" thickBot="1" x14ac:dyDescent="0.25">
      <c r="A150" s="474" t="s">
        <v>5</v>
      </c>
      <c r="B150" s="381" t="s">
        <v>457</v>
      </c>
      <c r="C150" s="523" t="s">
        <v>576</v>
      </c>
      <c r="D150" s="381">
        <v>2</v>
      </c>
      <c r="E150" s="524">
        <v>2</v>
      </c>
      <c r="F150" s="509"/>
    </row>
    <row r="151" spans="1:6" ht="15" customHeight="1" thickTop="1" thickBot="1" x14ac:dyDescent="0.25">
      <c r="A151" s="392" t="s">
        <v>241</v>
      </c>
      <c r="B151" s="393"/>
      <c r="C151" s="394"/>
      <c r="D151" s="394">
        <f>SUM(D150)</f>
        <v>2</v>
      </c>
      <c r="E151" s="394">
        <f>SUM(E150)</f>
        <v>2</v>
      </c>
      <c r="F151" s="394"/>
    </row>
    <row r="152" spans="1:6" ht="16.5" thickTop="1" thickBot="1" x14ac:dyDescent="0.25">
      <c r="A152" s="474" t="s">
        <v>6</v>
      </c>
      <c r="B152" s="381" t="s">
        <v>458</v>
      </c>
      <c r="C152" s="523" t="s">
        <v>577</v>
      </c>
      <c r="D152" s="381"/>
      <c r="E152" s="524">
        <v>2</v>
      </c>
      <c r="F152" s="509">
        <v>5</v>
      </c>
    </row>
    <row r="153" spans="1:6" ht="15.75" thickTop="1" x14ac:dyDescent="0.25">
      <c r="A153" s="381"/>
      <c r="B153" s="482" t="s">
        <v>460</v>
      </c>
      <c r="C153" s="525" t="s">
        <v>579</v>
      </c>
      <c r="D153" s="381"/>
      <c r="E153" s="506"/>
      <c r="F153" s="476">
        <v>2</v>
      </c>
    </row>
    <row r="154" spans="1:6" x14ac:dyDescent="0.2">
      <c r="A154" s="381"/>
      <c r="B154" s="381" t="s">
        <v>461</v>
      </c>
      <c r="C154" s="377" t="s">
        <v>580</v>
      </c>
      <c r="D154" s="381"/>
      <c r="E154" s="506"/>
      <c r="F154" s="476"/>
    </row>
    <row r="155" spans="1:6" x14ac:dyDescent="0.2">
      <c r="A155" s="381"/>
      <c r="B155" s="381" t="s">
        <v>463</v>
      </c>
      <c r="C155" s="377" t="s">
        <v>582</v>
      </c>
      <c r="D155" s="381"/>
      <c r="E155" s="506"/>
      <c r="F155" s="476"/>
    </row>
    <row r="156" spans="1:6" x14ac:dyDescent="0.2">
      <c r="A156" s="381"/>
      <c r="B156" s="381" t="s">
        <v>465</v>
      </c>
      <c r="C156" s="377" t="s">
        <v>584</v>
      </c>
      <c r="D156" s="381">
        <v>3</v>
      </c>
      <c r="E156" s="506"/>
      <c r="F156" s="476"/>
    </row>
    <row r="157" spans="1:6" x14ac:dyDescent="0.2">
      <c r="A157" s="381"/>
      <c r="B157" s="381" t="s">
        <v>466</v>
      </c>
      <c r="C157" s="377" t="s">
        <v>585</v>
      </c>
      <c r="D157" s="381"/>
      <c r="E157" s="506">
        <v>1</v>
      </c>
      <c r="F157" s="476">
        <v>2</v>
      </c>
    </row>
    <row r="158" spans="1:6" x14ac:dyDescent="0.2">
      <c r="A158" s="381"/>
      <c r="B158" s="381" t="s">
        <v>467</v>
      </c>
      <c r="C158" s="377" t="s">
        <v>586</v>
      </c>
      <c r="D158" s="381">
        <v>2</v>
      </c>
      <c r="E158" s="506">
        <v>4</v>
      </c>
      <c r="F158" s="476">
        <v>1</v>
      </c>
    </row>
    <row r="159" spans="1:6" ht="15" customHeight="1" thickBot="1" x14ac:dyDescent="0.25">
      <c r="A159" s="392" t="s">
        <v>253</v>
      </c>
      <c r="B159" s="393"/>
      <c r="C159" s="394"/>
      <c r="D159" s="394">
        <f>SUM(D152:D158)</f>
        <v>5</v>
      </c>
      <c r="E159" s="394">
        <f>SUM(E152:E158)</f>
        <v>7</v>
      </c>
      <c r="F159" s="394">
        <v>10</v>
      </c>
    </row>
    <row r="160" spans="1:6" ht="25.5" thickTop="1" thickBot="1" x14ac:dyDescent="0.25">
      <c r="A160" s="474" t="s">
        <v>7</v>
      </c>
      <c r="B160" s="381" t="s">
        <v>468</v>
      </c>
      <c r="C160" s="523" t="s">
        <v>587</v>
      </c>
      <c r="D160" s="381">
        <v>1</v>
      </c>
      <c r="E160" s="524"/>
      <c r="F160" s="509">
        <v>2</v>
      </c>
    </row>
    <row r="161" spans="1:6" ht="15.75" thickTop="1" x14ac:dyDescent="0.2">
      <c r="A161" s="381"/>
      <c r="B161" s="381" t="s">
        <v>469</v>
      </c>
      <c r="C161" s="377" t="s">
        <v>588</v>
      </c>
      <c r="D161" s="381">
        <v>30</v>
      </c>
      <c r="E161" s="506">
        <v>29</v>
      </c>
      <c r="F161" s="476">
        <v>28</v>
      </c>
    </row>
    <row r="162" spans="1:6" x14ac:dyDescent="0.2">
      <c r="A162" s="381"/>
      <c r="B162" s="381" t="s">
        <v>470</v>
      </c>
      <c r="C162" s="377" t="s">
        <v>589</v>
      </c>
      <c r="D162" s="381">
        <v>8</v>
      </c>
      <c r="E162" s="506">
        <v>4</v>
      </c>
      <c r="F162" s="476">
        <v>8</v>
      </c>
    </row>
    <row r="163" spans="1:6" x14ac:dyDescent="0.2">
      <c r="A163" s="381"/>
      <c r="B163" s="381" t="s">
        <v>471</v>
      </c>
      <c r="C163" s="377" t="s">
        <v>590</v>
      </c>
      <c r="D163" s="381">
        <v>37</v>
      </c>
      <c r="E163" s="506">
        <v>22</v>
      </c>
      <c r="F163" s="476">
        <v>25</v>
      </c>
    </row>
    <row r="164" spans="1:6" ht="24" x14ac:dyDescent="0.2">
      <c r="A164" s="381"/>
      <c r="B164" s="381" t="s">
        <v>472</v>
      </c>
      <c r="C164" s="377" t="s">
        <v>591</v>
      </c>
      <c r="D164" s="381">
        <v>12</v>
      </c>
      <c r="E164" s="506">
        <v>20</v>
      </c>
      <c r="F164" s="476">
        <v>22</v>
      </c>
    </row>
    <row r="165" spans="1:6" ht="24" x14ac:dyDescent="0.2">
      <c r="A165" s="381"/>
      <c r="B165" s="381" t="s">
        <v>473</v>
      </c>
      <c r="C165" s="377" t="s">
        <v>592</v>
      </c>
      <c r="D165" s="381">
        <v>8</v>
      </c>
      <c r="E165" s="506">
        <v>12</v>
      </c>
      <c r="F165" s="476">
        <v>12</v>
      </c>
    </row>
    <row r="166" spans="1:6" ht="24" x14ac:dyDescent="0.2">
      <c r="A166" s="381"/>
      <c r="B166" s="381" t="s">
        <v>474</v>
      </c>
      <c r="C166" s="377" t="s">
        <v>593</v>
      </c>
      <c r="D166" s="381">
        <v>4</v>
      </c>
      <c r="E166" s="506">
        <v>1</v>
      </c>
      <c r="F166" s="476">
        <v>1</v>
      </c>
    </row>
    <row r="167" spans="1:6" ht="24" x14ac:dyDescent="0.2">
      <c r="A167" s="381"/>
      <c r="B167" s="381" t="s">
        <v>475</v>
      </c>
      <c r="C167" s="377" t="s">
        <v>594</v>
      </c>
      <c r="D167" s="381">
        <v>13</v>
      </c>
      <c r="E167" s="506">
        <v>12</v>
      </c>
      <c r="F167" s="476">
        <v>12</v>
      </c>
    </row>
    <row r="168" spans="1:6" x14ac:dyDescent="0.2">
      <c r="A168" s="381"/>
      <c r="B168" s="381" t="s">
        <v>476</v>
      </c>
      <c r="C168" s="377" t="s">
        <v>595</v>
      </c>
      <c r="D168" s="381">
        <v>12</v>
      </c>
      <c r="E168" s="506">
        <v>8</v>
      </c>
      <c r="F168" s="476">
        <v>1</v>
      </c>
    </row>
    <row r="169" spans="1:6" ht="15" customHeight="1" thickBot="1" x14ac:dyDescent="0.25">
      <c r="A169" s="392" t="s">
        <v>273</v>
      </c>
      <c r="B169" s="393"/>
      <c r="C169" s="394"/>
      <c r="D169" s="394">
        <f>SUM(D160:D168)</f>
        <v>125</v>
      </c>
      <c r="E169" s="394">
        <f>SUM(E160:E168)</f>
        <v>108</v>
      </c>
      <c r="F169" s="394">
        <v>111</v>
      </c>
    </row>
    <row r="170" spans="1:6" ht="16.5" thickTop="1" thickBot="1" x14ac:dyDescent="0.25">
      <c r="A170" s="474" t="s">
        <v>8</v>
      </c>
      <c r="B170" s="381" t="s">
        <v>477</v>
      </c>
      <c r="C170" s="523" t="s">
        <v>596</v>
      </c>
      <c r="D170" s="381">
        <v>3</v>
      </c>
      <c r="E170" s="524">
        <v>6</v>
      </c>
      <c r="F170" s="509">
        <v>3</v>
      </c>
    </row>
    <row r="171" spans="1:6" ht="24.75" thickTop="1" x14ac:dyDescent="0.2">
      <c r="A171" s="381"/>
      <c r="B171" s="381" t="s">
        <v>478</v>
      </c>
      <c r="C171" s="377" t="s">
        <v>597</v>
      </c>
      <c r="D171" s="381">
        <v>4</v>
      </c>
      <c r="E171" s="506">
        <v>5</v>
      </c>
      <c r="F171" s="476">
        <v>4</v>
      </c>
    </row>
    <row r="172" spans="1:6" x14ac:dyDescent="0.2">
      <c r="A172" s="381"/>
      <c r="B172" s="381" t="s">
        <v>479</v>
      </c>
      <c r="C172" s="377" t="s">
        <v>598</v>
      </c>
      <c r="D172" s="381">
        <v>2</v>
      </c>
      <c r="E172" s="506">
        <v>7</v>
      </c>
      <c r="F172" s="476">
        <v>1</v>
      </c>
    </row>
    <row r="173" spans="1:6" x14ac:dyDescent="0.2">
      <c r="A173" s="381"/>
      <c r="B173" s="381" t="s">
        <v>480</v>
      </c>
      <c r="C173" s="377" t="s">
        <v>599</v>
      </c>
      <c r="D173" s="381">
        <v>1</v>
      </c>
      <c r="E173" s="506"/>
      <c r="F173" s="476"/>
    </row>
    <row r="174" spans="1:6" ht="48" x14ac:dyDescent="0.2">
      <c r="A174" s="381"/>
      <c r="B174" s="381" t="s">
        <v>481</v>
      </c>
      <c r="C174" s="377" t="s">
        <v>600</v>
      </c>
      <c r="D174" s="381">
        <v>6</v>
      </c>
      <c r="E174" s="506">
        <v>7</v>
      </c>
      <c r="F174" s="476">
        <v>9</v>
      </c>
    </row>
    <row r="175" spans="1:6" x14ac:dyDescent="0.25">
      <c r="A175" s="381"/>
      <c r="B175" s="482" t="s">
        <v>482</v>
      </c>
      <c r="C175" s="377" t="s">
        <v>601</v>
      </c>
      <c r="D175" s="381"/>
      <c r="E175" s="506"/>
      <c r="F175" s="476">
        <v>2</v>
      </c>
    </row>
    <row r="176" spans="1:6" x14ac:dyDescent="0.2">
      <c r="A176" s="381"/>
      <c r="B176" s="381" t="s">
        <v>483</v>
      </c>
      <c r="C176" s="377" t="s">
        <v>602</v>
      </c>
      <c r="D176" s="381">
        <v>2</v>
      </c>
      <c r="E176" s="506">
        <v>2</v>
      </c>
      <c r="F176" s="476">
        <v>6</v>
      </c>
    </row>
    <row r="177" spans="1:6" x14ac:dyDescent="0.2">
      <c r="A177" s="381"/>
      <c r="B177" s="381" t="s">
        <v>484</v>
      </c>
      <c r="C177" s="377" t="s">
        <v>603</v>
      </c>
      <c r="D177" s="381">
        <v>2</v>
      </c>
      <c r="E177" s="506">
        <v>1</v>
      </c>
      <c r="F177" s="476"/>
    </row>
    <row r="178" spans="1:6" x14ac:dyDescent="0.2">
      <c r="A178" s="381"/>
      <c r="B178" s="381" t="s">
        <v>485</v>
      </c>
      <c r="C178" s="377" t="s">
        <v>604</v>
      </c>
      <c r="D178" s="381">
        <v>3</v>
      </c>
      <c r="E178" s="506">
        <v>5</v>
      </c>
      <c r="F178" s="476">
        <v>1</v>
      </c>
    </row>
    <row r="179" spans="1:6" ht="24" x14ac:dyDescent="0.2">
      <c r="A179" s="381"/>
      <c r="B179" s="381" t="s">
        <v>486</v>
      </c>
      <c r="C179" s="377" t="s">
        <v>605</v>
      </c>
      <c r="D179" s="381">
        <v>3</v>
      </c>
      <c r="E179" s="506">
        <v>1</v>
      </c>
      <c r="F179" s="476">
        <v>4</v>
      </c>
    </row>
    <row r="180" spans="1:6" x14ac:dyDescent="0.2">
      <c r="A180" s="381"/>
      <c r="B180" s="381" t="s">
        <v>487</v>
      </c>
      <c r="C180" s="377" t="s">
        <v>606</v>
      </c>
      <c r="D180" s="381">
        <v>2</v>
      </c>
      <c r="E180" s="506">
        <v>6</v>
      </c>
      <c r="F180" s="476">
        <v>3</v>
      </c>
    </row>
    <row r="181" spans="1:6" ht="24" x14ac:dyDescent="0.2">
      <c r="A181" s="381"/>
      <c r="B181" s="381" t="s">
        <v>488</v>
      </c>
      <c r="C181" s="377" t="s">
        <v>607</v>
      </c>
      <c r="D181" s="381">
        <v>1</v>
      </c>
      <c r="E181" s="506"/>
      <c r="F181" s="476"/>
    </row>
    <row r="182" spans="1:6" ht="24" x14ac:dyDescent="0.2">
      <c r="A182" s="381"/>
      <c r="B182" s="381" t="s">
        <v>489</v>
      </c>
      <c r="C182" s="377" t="s">
        <v>608</v>
      </c>
      <c r="D182" s="381">
        <v>6</v>
      </c>
      <c r="E182" s="506">
        <v>9</v>
      </c>
      <c r="F182" s="476">
        <v>11</v>
      </c>
    </row>
    <row r="183" spans="1:6" ht="24" x14ac:dyDescent="0.2">
      <c r="A183" s="381"/>
      <c r="B183" s="381" t="s">
        <v>490</v>
      </c>
      <c r="C183" s="377" t="s">
        <v>609</v>
      </c>
      <c r="D183" s="381">
        <v>20</v>
      </c>
      <c r="E183" s="506">
        <v>17</v>
      </c>
      <c r="F183" s="476">
        <v>20</v>
      </c>
    </row>
    <row r="184" spans="1:6" ht="15" customHeight="1" thickBot="1" x14ac:dyDescent="0.25">
      <c r="A184" s="392" t="s">
        <v>291</v>
      </c>
      <c r="B184" s="393"/>
      <c r="C184" s="394"/>
      <c r="D184" s="394">
        <f>SUM(D170:D183)</f>
        <v>55</v>
      </c>
      <c r="E184" s="394">
        <f>SUM(E170:E183)</f>
        <v>66</v>
      </c>
      <c r="F184" s="394">
        <v>64</v>
      </c>
    </row>
    <row r="185" spans="1:6" ht="49.5" thickTop="1" thickBot="1" x14ac:dyDescent="0.25">
      <c r="A185" s="474" t="s">
        <v>9</v>
      </c>
      <c r="B185" s="381" t="s">
        <v>491</v>
      </c>
      <c r="C185" s="523" t="s">
        <v>610</v>
      </c>
      <c r="D185" s="381">
        <v>3</v>
      </c>
      <c r="E185" s="524">
        <v>5</v>
      </c>
      <c r="F185" s="509">
        <v>5</v>
      </c>
    </row>
    <row r="186" spans="1:6" ht="15.75" thickTop="1" x14ac:dyDescent="0.2">
      <c r="A186" s="381"/>
      <c r="B186" s="381" t="s">
        <v>492</v>
      </c>
      <c r="C186" s="377" t="s">
        <v>611</v>
      </c>
      <c r="D186" s="381">
        <v>3</v>
      </c>
      <c r="E186" s="506"/>
      <c r="F186" s="476">
        <v>2</v>
      </c>
    </row>
    <row r="187" spans="1:6" x14ac:dyDescent="0.2">
      <c r="A187" s="381"/>
      <c r="B187" s="381" t="s">
        <v>496</v>
      </c>
      <c r="C187" s="377" t="s">
        <v>615</v>
      </c>
      <c r="D187" s="381">
        <v>3</v>
      </c>
      <c r="E187" s="506">
        <v>2</v>
      </c>
      <c r="F187" s="476">
        <v>2</v>
      </c>
    </row>
    <row r="188" spans="1:6" ht="24" x14ac:dyDescent="0.2">
      <c r="A188" s="381"/>
      <c r="B188" s="381" t="s">
        <v>497</v>
      </c>
      <c r="C188" s="377" t="s">
        <v>616</v>
      </c>
      <c r="D188" s="381">
        <v>1</v>
      </c>
      <c r="E188" s="506">
        <v>2</v>
      </c>
      <c r="F188" s="476">
        <v>1</v>
      </c>
    </row>
    <row r="189" spans="1:6" ht="15" customHeight="1" thickBot="1" x14ac:dyDescent="0.25">
      <c r="A189" s="392" t="s">
        <v>301</v>
      </c>
      <c r="B189" s="393"/>
      <c r="C189" s="394"/>
      <c r="D189" s="394">
        <f>SUM(D185:D188)</f>
        <v>10</v>
      </c>
      <c r="E189" s="394">
        <f>SUM(E185:E188)</f>
        <v>9</v>
      </c>
      <c r="F189" s="394">
        <v>10</v>
      </c>
    </row>
    <row r="190" spans="1:6" ht="25.5" thickTop="1" thickBot="1" x14ac:dyDescent="0.25">
      <c r="A190" s="474" t="s">
        <v>10</v>
      </c>
      <c r="B190" s="381" t="s">
        <v>498</v>
      </c>
      <c r="C190" s="523" t="s">
        <v>617</v>
      </c>
      <c r="D190" s="381">
        <v>4</v>
      </c>
      <c r="E190" s="524">
        <v>3</v>
      </c>
      <c r="F190" s="509">
        <v>1</v>
      </c>
    </row>
    <row r="191" spans="1:6" ht="24.75" thickTop="1" x14ac:dyDescent="0.2">
      <c r="A191" s="381"/>
      <c r="B191" s="381" t="s">
        <v>499</v>
      </c>
      <c r="C191" s="377" t="s">
        <v>618</v>
      </c>
      <c r="D191" s="381">
        <v>13</v>
      </c>
      <c r="E191" s="506">
        <v>3</v>
      </c>
      <c r="F191" s="476">
        <v>11</v>
      </c>
    </row>
    <row r="192" spans="1:6" x14ac:dyDescent="0.2">
      <c r="A192" s="381"/>
      <c r="B192" s="381" t="s">
        <v>500</v>
      </c>
      <c r="C192" s="377" t="s">
        <v>619</v>
      </c>
      <c r="D192" s="381"/>
      <c r="E192" s="506"/>
      <c r="F192" s="476">
        <v>1</v>
      </c>
    </row>
    <row r="193" spans="1:6" ht="24" x14ac:dyDescent="0.2">
      <c r="A193" s="381"/>
      <c r="B193" s="381" t="s">
        <v>501</v>
      </c>
      <c r="C193" s="377" t="s">
        <v>620</v>
      </c>
      <c r="D193" s="381">
        <v>1</v>
      </c>
      <c r="E193" s="506">
        <v>3</v>
      </c>
      <c r="F193" s="476">
        <v>2</v>
      </c>
    </row>
    <row r="194" spans="1:6" ht="24" x14ac:dyDescent="0.2">
      <c r="A194" s="381"/>
      <c r="B194" s="381" t="s">
        <v>502</v>
      </c>
      <c r="C194" s="377" t="s">
        <v>621</v>
      </c>
      <c r="D194" s="381">
        <v>2</v>
      </c>
      <c r="E194" s="506">
        <v>1</v>
      </c>
      <c r="F194" s="476">
        <v>1</v>
      </c>
    </row>
    <row r="195" spans="1:6" ht="36" x14ac:dyDescent="0.2">
      <c r="A195" s="381"/>
      <c r="B195" s="381" t="s">
        <v>503</v>
      </c>
      <c r="C195" s="377" t="s">
        <v>622</v>
      </c>
      <c r="D195" s="381">
        <v>1</v>
      </c>
      <c r="E195" s="506"/>
      <c r="F195" s="476">
        <v>2</v>
      </c>
    </row>
    <row r="196" spans="1:6" ht="24" x14ac:dyDescent="0.2">
      <c r="A196" s="381"/>
      <c r="B196" s="381" t="s">
        <v>504</v>
      </c>
      <c r="C196" s="377" t="s">
        <v>623</v>
      </c>
      <c r="D196" s="381">
        <v>7</v>
      </c>
      <c r="E196" s="506">
        <v>12</v>
      </c>
      <c r="F196" s="476">
        <v>8</v>
      </c>
    </row>
    <row r="197" spans="1:6" ht="15" customHeight="1" thickBot="1" x14ac:dyDescent="0.25">
      <c r="A197" s="392" t="s">
        <v>311</v>
      </c>
      <c r="B197" s="393"/>
      <c r="C197" s="394"/>
      <c r="D197" s="394">
        <f>SUM(D190:D196)</f>
        <v>28</v>
      </c>
      <c r="E197" s="394">
        <f>SUM(E190:E196)</f>
        <v>22</v>
      </c>
      <c r="F197" s="394">
        <v>26</v>
      </c>
    </row>
    <row r="198" spans="1:6" ht="15" customHeight="1" thickTop="1" x14ac:dyDescent="0.2">
      <c r="A198" s="381"/>
      <c r="B198" s="381" t="s">
        <v>731</v>
      </c>
      <c r="C198" s="381"/>
      <c r="D198" s="381">
        <v>80</v>
      </c>
      <c r="E198" s="381">
        <v>74</v>
      </c>
      <c r="F198" s="381">
        <v>54</v>
      </c>
    </row>
    <row r="199" spans="1:6" ht="15" customHeight="1" thickBot="1" x14ac:dyDescent="0.25">
      <c r="A199" s="399" t="s">
        <v>0</v>
      </c>
      <c r="B199" s="400"/>
      <c r="C199" s="401"/>
      <c r="D199" s="401">
        <v>727</v>
      </c>
      <c r="E199" s="401">
        <v>726</v>
      </c>
      <c r="F199" s="401">
        <v>759</v>
      </c>
    </row>
    <row r="200" spans="1:6" ht="15.75" thickTop="1" x14ac:dyDescent="0.25">
      <c r="A200" s="319" t="s">
        <v>31</v>
      </c>
      <c r="B200" s="526"/>
      <c r="C200" s="527"/>
      <c r="D200" s="527"/>
      <c r="F200" s="315"/>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7"/>
  <sheetViews>
    <sheetView workbookViewId="0"/>
  </sheetViews>
  <sheetFormatPr baseColWidth="10" defaultRowHeight="15" x14ac:dyDescent="0.2"/>
  <cols>
    <col min="1" max="1" width="22" style="419" customWidth="1"/>
    <col min="2" max="2" width="18.5703125" style="419" customWidth="1"/>
    <col min="3" max="6" width="15.7109375" style="419" customWidth="1"/>
    <col min="7" max="8" width="11.42578125" style="419"/>
    <col min="9" max="9" width="5.42578125" style="419" customWidth="1"/>
    <col min="10" max="11" width="11.42578125" style="419"/>
    <col min="12" max="12" width="5.42578125" style="419" customWidth="1"/>
    <col min="13" max="256" width="11.42578125" style="419"/>
    <col min="257" max="257" width="22" style="419" customWidth="1"/>
    <col min="258" max="258" width="18.5703125" style="419" customWidth="1"/>
    <col min="259" max="262" width="15.7109375" style="419" customWidth="1"/>
    <col min="263" max="264" width="11.42578125" style="419"/>
    <col min="265" max="265" width="5.42578125" style="419" customWidth="1"/>
    <col min="266" max="267" width="11.42578125" style="419"/>
    <col min="268" max="268" width="5.42578125" style="419" customWidth="1"/>
    <col min="269" max="512" width="11.42578125" style="419"/>
    <col min="513" max="513" width="22" style="419" customWidth="1"/>
    <col min="514" max="514" width="18.5703125" style="419" customWidth="1"/>
    <col min="515" max="518" width="15.7109375" style="419" customWidth="1"/>
    <col min="519" max="520" width="11.42578125" style="419"/>
    <col min="521" max="521" width="5.42578125" style="419" customWidth="1"/>
    <col min="522" max="523" width="11.42578125" style="419"/>
    <col min="524" max="524" width="5.42578125" style="419" customWidth="1"/>
    <col min="525" max="768" width="11.42578125" style="419"/>
    <col min="769" max="769" width="22" style="419" customWidth="1"/>
    <col min="770" max="770" width="18.5703125" style="419" customWidth="1"/>
    <col min="771" max="774" width="15.7109375" style="419" customWidth="1"/>
    <col min="775" max="776" width="11.42578125" style="419"/>
    <col min="777" max="777" width="5.42578125" style="419" customWidth="1"/>
    <col min="778" max="779" width="11.42578125" style="419"/>
    <col min="780" max="780" width="5.42578125" style="419" customWidth="1"/>
    <col min="781" max="1024" width="11.42578125" style="419"/>
    <col min="1025" max="1025" width="22" style="419" customWidth="1"/>
    <col min="1026" max="1026" width="18.5703125" style="419" customWidth="1"/>
    <col min="1027" max="1030" width="15.7109375" style="419" customWidth="1"/>
    <col min="1031" max="1032" width="11.42578125" style="419"/>
    <col min="1033" max="1033" width="5.42578125" style="419" customWidth="1"/>
    <col min="1034" max="1035" width="11.42578125" style="419"/>
    <col min="1036" max="1036" width="5.42578125" style="419" customWidth="1"/>
    <col min="1037" max="1280" width="11.42578125" style="419"/>
    <col min="1281" max="1281" width="22" style="419" customWidth="1"/>
    <col min="1282" max="1282" width="18.5703125" style="419" customWidth="1"/>
    <col min="1283" max="1286" width="15.7109375" style="419" customWidth="1"/>
    <col min="1287" max="1288" width="11.42578125" style="419"/>
    <col min="1289" max="1289" width="5.42578125" style="419" customWidth="1"/>
    <col min="1290" max="1291" width="11.42578125" style="419"/>
    <col min="1292" max="1292" width="5.42578125" style="419" customWidth="1"/>
    <col min="1293" max="1536" width="11.42578125" style="419"/>
    <col min="1537" max="1537" width="22" style="419" customWidth="1"/>
    <col min="1538" max="1538" width="18.5703125" style="419" customWidth="1"/>
    <col min="1539" max="1542" width="15.7109375" style="419" customWidth="1"/>
    <col min="1543" max="1544" width="11.42578125" style="419"/>
    <col min="1545" max="1545" width="5.42578125" style="419" customWidth="1"/>
    <col min="1546" max="1547" width="11.42578125" style="419"/>
    <col min="1548" max="1548" width="5.42578125" style="419" customWidth="1"/>
    <col min="1549" max="1792" width="11.42578125" style="419"/>
    <col min="1793" max="1793" width="22" style="419" customWidth="1"/>
    <col min="1794" max="1794" width="18.5703125" style="419" customWidth="1"/>
    <col min="1795" max="1798" width="15.7109375" style="419" customWidth="1"/>
    <col min="1799" max="1800" width="11.42578125" style="419"/>
    <col min="1801" max="1801" width="5.42578125" style="419" customWidth="1"/>
    <col min="1802" max="1803" width="11.42578125" style="419"/>
    <col min="1804" max="1804" width="5.42578125" style="419" customWidth="1"/>
    <col min="1805" max="2048" width="11.42578125" style="419"/>
    <col min="2049" max="2049" width="22" style="419" customWidth="1"/>
    <col min="2050" max="2050" width="18.5703125" style="419" customWidth="1"/>
    <col min="2051" max="2054" width="15.7109375" style="419" customWidth="1"/>
    <col min="2055" max="2056" width="11.42578125" style="419"/>
    <col min="2057" max="2057" width="5.42578125" style="419" customWidth="1"/>
    <col min="2058" max="2059" width="11.42578125" style="419"/>
    <col min="2060" max="2060" width="5.42578125" style="419" customWidth="1"/>
    <col min="2061" max="2304" width="11.42578125" style="419"/>
    <col min="2305" max="2305" width="22" style="419" customWidth="1"/>
    <col min="2306" max="2306" width="18.5703125" style="419" customWidth="1"/>
    <col min="2307" max="2310" width="15.7109375" style="419" customWidth="1"/>
    <col min="2311" max="2312" width="11.42578125" style="419"/>
    <col min="2313" max="2313" width="5.42578125" style="419" customWidth="1"/>
    <col min="2314" max="2315" width="11.42578125" style="419"/>
    <col min="2316" max="2316" width="5.42578125" style="419" customWidth="1"/>
    <col min="2317" max="2560" width="11.42578125" style="419"/>
    <col min="2561" max="2561" width="22" style="419" customWidth="1"/>
    <col min="2562" max="2562" width="18.5703125" style="419" customWidth="1"/>
    <col min="2563" max="2566" width="15.7109375" style="419" customWidth="1"/>
    <col min="2567" max="2568" width="11.42578125" style="419"/>
    <col min="2569" max="2569" width="5.42578125" style="419" customWidth="1"/>
    <col min="2570" max="2571" width="11.42578125" style="419"/>
    <col min="2572" max="2572" width="5.42578125" style="419" customWidth="1"/>
    <col min="2573" max="2816" width="11.42578125" style="419"/>
    <col min="2817" max="2817" width="22" style="419" customWidth="1"/>
    <col min="2818" max="2818" width="18.5703125" style="419" customWidth="1"/>
    <col min="2819" max="2822" width="15.7109375" style="419" customWidth="1"/>
    <col min="2823" max="2824" width="11.42578125" style="419"/>
    <col min="2825" max="2825" width="5.42578125" style="419" customWidth="1"/>
    <col min="2826" max="2827" width="11.42578125" style="419"/>
    <col min="2828" max="2828" width="5.42578125" style="419" customWidth="1"/>
    <col min="2829" max="3072" width="11.42578125" style="419"/>
    <col min="3073" max="3073" width="22" style="419" customWidth="1"/>
    <col min="3074" max="3074" width="18.5703125" style="419" customWidth="1"/>
    <col min="3075" max="3078" width="15.7109375" style="419" customWidth="1"/>
    <col min="3079" max="3080" width="11.42578125" style="419"/>
    <col min="3081" max="3081" width="5.42578125" style="419" customWidth="1"/>
    <col min="3082" max="3083" width="11.42578125" style="419"/>
    <col min="3084" max="3084" width="5.42578125" style="419" customWidth="1"/>
    <col min="3085" max="3328" width="11.42578125" style="419"/>
    <col min="3329" max="3329" width="22" style="419" customWidth="1"/>
    <col min="3330" max="3330" width="18.5703125" style="419" customWidth="1"/>
    <col min="3331" max="3334" width="15.7109375" style="419" customWidth="1"/>
    <col min="3335" max="3336" width="11.42578125" style="419"/>
    <col min="3337" max="3337" width="5.42578125" style="419" customWidth="1"/>
    <col min="3338" max="3339" width="11.42578125" style="419"/>
    <col min="3340" max="3340" width="5.42578125" style="419" customWidth="1"/>
    <col min="3341" max="3584" width="11.42578125" style="419"/>
    <col min="3585" max="3585" width="22" style="419" customWidth="1"/>
    <col min="3586" max="3586" width="18.5703125" style="419" customWidth="1"/>
    <col min="3587" max="3590" width="15.7109375" style="419" customWidth="1"/>
    <col min="3591" max="3592" width="11.42578125" style="419"/>
    <col min="3593" max="3593" width="5.42578125" style="419" customWidth="1"/>
    <col min="3594" max="3595" width="11.42578125" style="419"/>
    <col min="3596" max="3596" width="5.42578125" style="419" customWidth="1"/>
    <col min="3597" max="3840" width="11.42578125" style="419"/>
    <col min="3841" max="3841" width="22" style="419" customWidth="1"/>
    <col min="3842" max="3842" width="18.5703125" style="419" customWidth="1"/>
    <col min="3843" max="3846" width="15.7109375" style="419" customWidth="1"/>
    <col min="3847" max="3848" width="11.42578125" style="419"/>
    <col min="3849" max="3849" width="5.42578125" style="419" customWidth="1"/>
    <col min="3850" max="3851" width="11.42578125" style="419"/>
    <col min="3852" max="3852" width="5.42578125" style="419" customWidth="1"/>
    <col min="3853" max="4096" width="11.42578125" style="419"/>
    <col min="4097" max="4097" width="22" style="419" customWidth="1"/>
    <col min="4098" max="4098" width="18.5703125" style="419" customWidth="1"/>
    <col min="4099" max="4102" width="15.7109375" style="419" customWidth="1"/>
    <col min="4103" max="4104" width="11.42578125" style="419"/>
    <col min="4105" max="4105" width="5.42578125" style="419" customWidth="1"/>
    <col min="4106" max="4107" width="11.42578125" style="419"/>
    <col min="4108" max="4108" width="5.42578125" style="419" customWidth="1"/>
    <col min="4109" max="4352" width="11.42578125" style="419"/>
    <col min="4353" max="4353" width="22" style="419" customWidth="1"/>
    <col min="4354" max="4354" width="18.5703125" style="419" customWidth="1"/>
    <col min="4355" max="4358" width="15.7109375" style="419" customWidth="1"/>
    <col min="4359" max="4360" width="11.42578125" style="419"/>
    <col min="4361" max="4361" width="5.42578125" style="419" customWidth="1"/>
    <col min="4362" max="4363" width="11.42578125" style="419"/>
    <col min="4364" max="4364" width="5.42578125" style="419" customWidth="1"/>
    <col min="4365" max="4608" width="11.42578125" style="419"/>
    <col min="4609" max="4609" width="22" style="419" customWidth="1"/>
    <col min="4610" max="4610" width="18.5703125" style="419" customWidth="1"/>
    <col min="4611" max="4614" width="15.7109375" style="419" customWidth="1"/>
    <col min="4615" max="4616" width="11.42578125" style="419"/>
    <col min="4617" max="4617" width="5.42578125" style="419" customWidth="1"/>
    <col min="4618" max="4619" width="11.42578125" style="419"/>
    <col min="4620" max="4620" width="5.42578125" style="419" customWidth="1"/>
    <col min="4621" max="4864" width="11.42578125" style="419"/>
    <col min="4865" max="4865" width="22" style="419" customWidth="1"/>
    <col min="4866" max="4866" width="18.5703125" style="419" customWidth="1"/>
    <col min="4867" max="4870" width="15.7109375" style="419" customWidth="1"/>
    <col min="4871" max="4872" width="11.42578125" style="419"/>
    <col min="4873" max="4873" width="5.42578125" style="419" customWidth="1"/>
    <col min="4874" max="4875" width="11.42578125" style="419"/>
    <col min="4876" max="4876" width="5.42578125" style="419" customWidth="1"/>
    <col min="4877" max="5120" width="11.42578125" style="419"/>
    <col min="5121" max="5121" width="22" style="419" customWidth="1"/>
    <col min="5122" max="5122" width="18.5703125" style="419" customWidth="1"/>
    <col min="5123" max="5126" width="15.7109375" style="419" customWidth="1"/>
    <col min="5127" max="5128" width="11.42578125" style="419"/>
    <col min="5129" max="5129" width="5.42578125" style="419" customWidth="1"/>
    <col min="5130" max="5131" width="11.42578125" style="419"/>
    <col min="5132" max="5132" width="5.42578125" style="419" customWidth="1"/>
    <col min="5133" max="5376" width="11.42578125" style="419"/>
    <col min="5377" max="5377" width="22" style="419" customWidth="1"/>
    <col min="5378" max="5378" width="18.5703125" style="419" customWidth="1"/>
    <col min="5379" max="5382" width="15.7109375" style="419" customWidth="1"/>
    <col min="5383" max="5384" width="11.42578125" style="419"/>
    <col min="5385" max="5385" width="5.42578125" style="419" customWidth="1"/>
    <col min="5386" max="5387" width="11.42578125" style="419"/>
    <col min="5388" max="5388" width="5.42578125" style="419" customWidth="1"/>
    <col min="5389" max="5632" width="11.42578125" style="419"/>
    <col min="5633" max="5633" width="22" style="419" customWidth="1"/>
    <col min="5634" max="5634" width="18.5703125" style="419" customWidth="1"/>
    <col min="5635" max="5638" width="15.7109375" style="419" customWidth="1"/>
    <col min="5639" max="5640" width="11.42578125" style="419"/>
    <col min="5641" max="5641" width="5.42578125" style="419" customWidth="1"/>
    <col min="5642" max="5643" width="11.42578125" style="419"/>
    <col min="5644" max="5644" width="5.42578125" style="419" customWidth="1"/>
    <col min="5645" max="5888" width="11.42578125" style="419"/>
    <col min="5889" max="5889" width="22" style="419" customWidth="1"/>
    <col min="5890" max="5890" width="18.5703125" style="419" customWidth="1"/>
    <col min="5891" max="5894" width="15.7109375" style="419" customWidth="1"/>
    <col min="5895" max="5896" width="11.42578125" style="419"/>
    <col min="5897" max="5897" width="5.42578125" style="419" customWidth="1"/>
    <col min="5898" max="5899" width="11.42578125" style="419"/>
    <col min="5900" max="5900" width="5.42578125" style="419" customWidth="1"/>
    <col min="5901" max="6144" width="11.42578125" style="419"/>
    <col min="6145" max="6145" width="22" style="419" customWidth="1"/>
    <col min="6146" max="6146" width="18.5703125" style="419" customWidth="1"/>
    <col min="6147" max="6150" width="15.7109375" style="419" customWidth="1"/>
    <col min="6151" max="6152" width="11.42578125" style="419"/>
    <col min="6153" max="6153" width="5.42578125" style="419" customWidth="1"/>
    <col min="6154" max="6155" width="11.42578125" style="419"/>
    <col min="6156" max="6156" width="5.42578125" style="419" customWidth="1"/>
    <col min="6157" max="6400" width="11.42578125" style="419"/>
    <col min="6401" max="6401" width="22" style="419" customWidth="1"/>
    <col min="6402" max="6402" width="18.5703125" style="419" customWidth="1"/>
    <col min="6403" max="6406" width="15.7109375" style="419" customWidth="1"/>
    <col min="6407" max="6408" width="11.42578125" style="419"/>
    <col min="6409" max="6409" width="5.42578125" style="419" customWidth="1"/>
    <col min="6410" max="6411" width="11.42578125" style="419"/>
    <col min="6412" max="6412" width="5.42578125" style="419" customWidth="1"/>
    <col min="6413" max="6656" width="11.42578125" style="419"/>
    <col min="6657" max="6657" width="22" style="419" customWidth="1"/>
    <col min="6658" max="6658" width="18.5703125" style="419" customWidth="1"/>
    <col min="6659" max="6662" width="15.7109375" style="419" customWidth="1"/>
    <col min="6663" max="6664" width="11.42578125" style="419"/>
    <col min="6665" max="6665" width="5.42578125" style="419" customWidth="1"/>
    <col min="6666" max="6667" width="11.42578125" style="419"/>
    <col min="6668" max="6668" width="5.42578125" style="419" customWidth="1"/>
    <col min="6669" max="6912" width="11.42578125" style="419"/>
    <col min="6913" max="6913" width="22" style="419" customWidth="1"/>
    <col min="6914" max="6914" width="18.5703125" style="419" customWidth="1"/>
    <col min="6915" max="6918" width="15.7109375" style="419" customWidth="1"/>
    <col min="6919" max="6920" width="11.42578125" style="419"/>
    <col min="6921" max="6921" width="5.42578125" style="419" customWidth="1"/>
    <col min="6922" max="6923" width="11.42578125" style="419"/>
    <col min="6924" max="6924" width="5.42578125" style="419" customWidth="1"/>
    <col min="6925" max="7168" width="11.42578125" style="419"/>
    <col min="7169" max="7169" width="22" style="419" customWidth="1"/>
    <col min="7170" max="7170" width="18.5703125" style="419" customWidth="1"/>
    <col min="7171" max="7174" width="15.7109375" style="419" customWidth="1"/>
    <col min="7175" max="7176" width="11.42578125" style="419"/>
    <col min="7177" max="7177" width="5.42578125" style="419" customWidth="1"/>
    <col min="7178" max="7179" width="11.42578125" style="419"/>
    <col min="7180" max="7180" width="5.42578125" style="419" customWidth="1"/>
    <col min="7181" max="7424" width="11.42578125" style="419"/>
    <col min="7425" max="7425" width="22" style="419" customWidth="1"/>
    <col min="7426" max="7426" width="18.5703125" style="419" customWidth="1"/>
    <col min="7427" max="7430" width="15.7109375" style="419" customWidth="1"/>
    <col min="7431" max="7432" width="11.42578125" style="419"/>
    <col min="7433" max="7433" width="5.42578125" style="419" customWidth="1"/>
    <col min="7434" max="7435" width="11.42578125" style="419"/>
    <col min="7436" max="7436" width="5.42578125" style="419" customWidth="1"/>
    <col min="7437" max="7680" width="11.42578125" style="419"/>
    <col min="7681" max="7681" width="22" style="419" customWidth="1"/>
    <col min="7682" max="7682" width="18.5703125" style="419" customWidth="1"/>
    <col min="7683" max="7686" width="15.7109375" style="419" customWidth="1"/>
    <col min="7687" max="7688" width="11.42578125" style="419"/>
    <col min="7689" max="7689" width="5.42578125" style="419" customWidth="1"/>
    <col min="7690" max="7691" width="11.42578125" style="419"/>
    <col min="7692" max="7692" width="5.42578125" style="419" customWidth="1"/>
    <col min="7693" max="7936" width="11.42578125" style="419"/>
    <col min="7937" max="7937" width="22" style="419" customWidth="1"/>
    <col min="7938" max="7938" width="18.5703125" style="419" customWidth="1"/>
    <col min="7939" max="7942" width="15.7109375" style="419" customWidth="1"/>
    <col min="7943" max="7944" width="11.42578125" style="419"/>
    <col min="7945" max="7945" width="5.42578125" style="419" customWidth="1"/>
    <col min="7946" max="7947" width="11.42578125" style="419"/>
    <col min="7948" max="7948" width="5.42578125" style="419" customWidth="1"/>
    <col min="7949" max="8192" width="11.42578125" style="419"/>
    <col min="8193" max="8193" width="22" style="419" customWidth="1"/>
    <col min="8194" max="8194" width="18.5703125" style="419" customWidth="1"/>
    <col min="8195" max="8198" width="15.7109375" style="419" customWidth="1"/>
    <col min="8199" max="8200" width="11.42578125" style="419"/>
    <col min="8201" max="8201" width="5.42578125" style="419" customWidth="1"/>
    <col min="8202" max="8203" width="11.42578125" style="419"/>
    <col min="8204" max="8204" width="5.42578125" style="419" customWidth="1"/>
    <col min="8205" max="8448" width="11.42578125" style="419"/>
    <col min="8449" max="8449" width="22" style="419" customWidth="1"/>
    <col min="8450" max="8450" width="18.5703125" style="419" customWidth="1"/>
    <col min="8451" max="8454" width="15.7109375" style="419" customWidth="1"/>
    <col min="8455" max="8456" width="11.42578125" style="419"/>
    <col min="8457" max="8457" width="5.42578125" style="419" customWidth="1"/>
    <col min="8458" max="8459" width="11.42578125" style="419"/>
    <col min="8460" max="8460" width="5.42578125" style="419" customWidth="1"/>
    <col min="8461" max="8704" width="11.42578125" style="419"/>
    <col min="8705" max="8705" width="22" style="419" customWidth="1"/>
    <col min="8706" max="8706" width="18.5703125" style="419" customWidth="1"/>
    <col min="8707" max="8710" width="15.7109375" style="419" customWidth="1"/>
    <col min="8711" max="8712" width="11.42578125" style="419"/>
    <col min="8713" max="8713" width="5.42578125" style="419" customWidth="1"/>
    <col min="8714" max="8715" width="11.42578125" style="419"/>
    <col min="8716" max="8716" width="5.42578125" style="419" customWidth="1"/>
    <col min="8717" max="8960" width="11.42578125" style="419"/>
    <col min="8961" max="8961" width="22" style="419" customWidth="1"/>
    <col min="8962" max="8962" width="18.5703125" style="419" customWidth="1"/>
    <col min="8963" max="8966" width="15.7109375" style="419" customWidth="1"/>
    <col min="8967" max="8968" width="11.42578125" style="419"/>
    <col min="8969" max="8969" width="5.42578125" style="419" customWidth="1"/>
    <col min="8970" max="8971" width="11.42578125" style="419"/>
    <col min="8972" max="8972" width="5.42578125" style="419" customWidth="1"/>
    <col min="8973" max="9216" width="11.42578125" style="419"/>
    <col min="9217" max="9217" width="22" style="419" customWidth="1"/>
    <col min="9218" max="9218" width="18.5703125" style="419" customWidth="1"/>
    <col min="9219" max="9222" width="15.7109375" style="419" customWidth="1"/>
    <col min="9223" max="9224" width="11.42578125" style="419"/>
    <col min="9225" max="9225" width="5.42578125" style="419" customWidth="1"/>
    <col min="9226" max="9227" width="11.42578125" style="419"/>
    <col min="9228" max="9228" width="5.42578125" style="419" customWidth="1"/>
    <col min="9229" max="9472" width="11.42578125" style="419"/>
    <col min="9473" max="9473" width="22" style="419" customWidth="1"/>
    <col min="9474" max="9474" width="18.5703125" style="419" customWidth="1"/>
    <col min="9475" max="9478" width="15.7109375" style="419" customWidth="1"/>
    <col min="9479" max="9480" width="11.42578125" style="419"/>
    <col min="9481" max="9481" width="5.42578125" style="419" customWidth="1"/>
    <col min="9482" max="9483" width="11.42578125" style="419"/>
    <col min="9484" max="9484" width="5.42578125" style="419" customWidth="1"/>
    <col min="9485" max="9728" width="11.42578125" style="419"/>
    <col min="9729" max="9729" width="22" style="419" customWidth="1"/>
    <col min="9730" max="9730" width="18.5703125" style="419" customWidth="1"/>
    <col min="9731" max="9734" width="15.7109375" style="419" customWidth="1"/>
    <col min="9735" max="9736" width="11.42578125" style="419"/>
    <col min="9737" max="9737" width="5.42578125" style="419" customWidth="1"/>
    <col min="9738" max="9739" width="11.42578125" style="419"/>
    <col min="9740" max="9740" width="5.42578125" style="419" customWidth="1"/>
    <col min="9741" max="9984" width="11.42578125" style="419"/>
    <col min="9985" max="9985" width="22" style="419" customWidth="1"/>
    <col min="9986" max="9986" width="18.5703125" style="419" customWidth="1"/>
    <col min="9987" max="9990" width="15.7109375" style="419" customWidth="1"/>
    <col min="9991" max="9992" width="11.42578125" style="419"/>
    <col min="9993" max="9993" width="5.42578125" style="419" customWidth="1"/>
    <col min="9994" max="9995" width="11.42578125" style="419"/>
    <col min="9996" max="9996" width="5.42578125" style="419" customWidth="1"/>
    <col min="9997" max="10240" width="11.42578125" style="419"/>
    <col min="10241" max="10241" width="22" style="419" customWidth="1"/>
    <col min="10242" max="10242" width="18.5703125" style="419" customWidth="1"/>
    <col min="10243" max="10246" width="15.7109375" style="419" customWidth="1"/>
    <col min="10247" max="10248" width="11.42578125" style="419"/>
    <col min="10249" max="10249" width="5.42578125" style="419" customWidth="1"/>
    <col min="10250" max="10251" width="11.42578125" style="419"/>
    <col min="10252" max="10252" width="5.42578125" style="419" customWidth="1"/>
    <col min="10253" max="10496" width="11.42578125" style="419"/>
    <col min="10497" max="10497" width="22" style="419" customWidth="1"/>
    <col min="10498" max="10498" width="18.5703125" style="419" customWidth="1"/>
    <col min="10499" max="10502" width="15.7109375" style="419" customWidth="1"/>
    <col min="10503" max="10504" width="11.42578125" style="419"/>
    <col min="10505" max="10505" width="5.42578125" style="419" customWidth="1"/>
    <col min="10506" max="10507" width="11.42578125" style="419"/>
    <col min="10508" max="10508" width="5.42578125" style="419" customWidth="1"/>
    <col min="10509" max="10752" width="11.42578125" style="419"/>
    <col min="10753" max="10753" width="22" style="419" customWidth="1"/>
    <col min="10754" max="10754" width="18.5703125" style="419" customWidth="1"/>
    <col min="10755" max="10758" width="15.7109375" style="419" customWidth="1"/>
    <col min="10759" max="10760" width="11.42578125" style="419"/>
    <col min="10761" max="10761" width="5.42578125" style="419" customWidth="1"/>
    <col min="10762" max="10763" width="11.42578125" style="419"/>
    <col min="10764" max="10764" width="5.42578125" style="419" customWidth="1"/>
    <col min="10765" max="11008" width="11.42578125" style="419"/>
    <col min="11009" max="11009" width="22" style="419" customWidth="1"/>
    <col min="11010" max="11010" width="18.5703125" style="419" customWidth="1"/>
    <col min="11011" max="11014" width="15.7109375" style="419" customWidth="1"/>
    <col min="11015" max="11016" width="11.42578125" style="419"/>
    <col min="11017" max="11017" width="5.42578125" style="419" customWidth="1"/>
    <col min="11018" max="11019" width="11.42578125" style="419"/>
    <col min="11020" max="11020" width="5.42578125" style="419" customWidth="1"/>
    <col min="11021" max="11264" width="11.42578125" style="419"/>
    <col min="11265" max="11265" width="22" style="419" customWidth="1"/>
    <col min="11266" max="11266" width="18.5703125" style="419" customWidth="1"/>
    <col min="11267" max="11270" width="15.7109375" style="419" customWidth="1"/>
    <col min="11271" max="11272" width="11.42578125" style="419"/>
    <col min="11273" max="11273" width="5.42578125" style="419" customWidth="1"/>
    <col min="11274" max="11275" width="11.42578125" style="419"/>
    <col min="11276" max="11276" width="5.42578125" style="419" customWidth="1"/>
    <col min="11277" max="11520" width="11.42578125" style="419"/>
    <col min="11521" max="11521" width="22" style="419" customWidth="1"/>
    <col min="11522" max="11522" width="18.5703125" style="419" customWidth="1"/>
    <col min="11523" max="11526" width="15.7109375" style="419" customWidth="1"/>
    <col min="11527" max="11528" width="11.42578125" style="419"/>
    <col min="11529" max="11529" width="5.42578125" style="419" customWidth="1"/>
    <col min="11530" max="11531" width="11.42578125" style="419"/>
    <col min="11532" max="11532" width="5.42578125" style="419" customWidth="1"/>
    <col min="11533" max="11776" width="11.42578125" style="419"/>
    <col min="11777" max="11777" width="22" style="419" customWidth="1"/>
    <col min="11778" max="11778" width="18.5703125" style="419" customWidth="1"/>
    <col min="11779" max="11782" width="15.7109375" style="419" customWidth="1"/>
    <col min="11783" max="11784" width="11.42578125" style="419"/>
    <col min="11785" max="11785" width="5.42578125" style="419" customWidth="1"/>
    <col min="11786" max="11787" width="11.42578125" style="419"/>
    <col min="11788" max="11788" width="5.42578125" style="419" customWidth="1"/>
    <col min="11789" max="12032" width="11.42578125" style="419"/>
    <col min="12033" max="12033" width="22" style="419" customWidth="1"/>
    <col min="12034" max="12034" width="18.5703125" style="419" customWidth="1"/>
    <col min="12035" max="12038" width="15.7109375" style="419" customWidth="1"/>
    <col min="12039" max="12040" width="11.42578125" style="419"/>
    <col min="12041" max="12041" width="5.42578125" style="419" customWidth="1"/>
    <col min="12042" max="12043" width="11.42578125" style="419"/>
    <col min="12044" max="12044" width="5.42578125" style="419" customWidth="1"/>
    <col min="12045" max="12288" width="11.42578125" style="419"/>
    <col min="12289" max="12289" width="22" style="419" customWidth="1"/>
    <col min="12290" max="12290" width="18.5703125" style="419" customWidth="1"/>
    <col min="12291" max="12294" width="15.7109375" style="419" customWidth="1"/>
    <col min="12295" max="12296" width="11.42578125" style="419"/>
    <col min="12297" max="12297" width="5.42578125" style="419" customWidth="1"/>
    <col min="12298" max="12299" width="11.42578125" style="419"/>
    <col min="12300" max="12300" width="5.42578125" style="419" customWidth="1"/>
    <col min="12301" max="12544" width="11.42578125" style="419"/>
    <col min="12545" max="12545" width="22" style="419" customWidth="1"/>
    <col min="12546" max="12546" width="18.5703125" style="419" customWidth="1"/>
    <col min="12547" max="12550" width="15.7109375" style="419" customWidth="1"/>
    <col min="12551" max="12552" width="11.42578125" style="419"/>
    <col min="12553" max="12553" width="5.42578125" style="419" customWidth="1"/>
    <col min="12554" max="12555" width="11.42578125" style="419"/>
    <col min="12556" max="12556" width="5.42578125" style="419" customWidth="1"/>
    <col min="12557" max="12800" width="11.42578125" style="419"/>
    <col min="12801" max="12801" width="22" style="419" customWidth="1"/>
    <col min="12802" max="12802" width="18.5703125" style="419" customWidth="1"/>
    <col min="12803" max="12806" width="15.7109375" style="419" customWidth="1"/>
    <col min="12807" max="12808" width="11.42578125" style="419"/>
    <col min="12809" max="12809" width="5.42578125" style="419" customWidth="1"/>
    <col min="12810" max="12811" width="11.42578125" style="419"/>
    <col min="12812" max="12812" width="5.42578125" style="419" customWidth="1"/>
    <col min="12813" max="13056" width="11.42578125" style="419"/>
    <col min="13057" max="13057" width="22" style="419" customWidth="1"/>
    <col min="13058" max="13058" width="18.5703125" style="419" customWidth="1"/>
    <col min="13059" max="13062" width="15.7109375" style="419" customWidth="1"/>
    <col min="13063" max="13064" width="11.42578125" style="419"/>
    <col min="13065" max="13065" width="5.42578125" style="419" customWidth="1"/>
    <col min="13066" max="13067" width="11.42578125" style="419"/>
    <col min="13068" max="13068" width="5.42578125" style="419" customWidth="1"/>
    <col min="13069" max="13312" width="11.42578125" style="419"/>
    <col min="13313" max="13313" width="22" style="419" customWidth="1"/>
    <col min="13314" max="13314" width="18.5703125" style="419" customWidth="1"/>
    <col min="13315" max="13318" width="15.7109375" style="419" customWidth="1"/>
    <col min="13319" max="13320" width="11.42578125" style="419"/>
    <col min="13321" max="13321" width="5.42578125" style="419" customWidth="1"/>
    <col min="13322" max="13323" width="11.42578125" style="419"/>
    <col min="13324" max="13324" width="5.42578125" style="419" customWidth="1"/>
    <col min="13325" max="13568" width="11.42578125" style="419"/>
    <col min="13569" max="13569" width="22" style="419" customWidth="1"/>
    <col min="13570" max="13570" width="18.5703125" style="419" customWidth="1"/>
    <col min="13571" max="13574" width="15.7109375" style="419" customWidth="1"/>
    <col min="13575" max="13576" width="11.42578125" style="419"/>
    <col min="13577" max="13577" width="5.42578125" style="419" customWidth="1"/>
    <col min="13578" max="13579" width="11.42578125" style="419"/>
    <col min="13580" max="13580" width="5.42578125" style="419" customWidth="1"/>
    <col min="13581" max="13824" width="11.42578125" style="419"/>
    <col min="13825" max="13825" width="22" style="419" customWidth="1"/>
    <col min="13826" max="13826" width="18.5703125" style="419" customWidth="1"/>
    <col min="13827" max="13830" width="15.7109375" style="419" customWidth="1"/>
    <col min="13831" max="13832" width="11.42578125" style="419"/>
    <col min="13833" max="13833" width="5.42578125" style="419" customWidth="1"/>
    <col min="13834" max="13835" width="11.42578125" style="419"/>
    <col min="13836" max="13836" width="5.42578125" style="419" customWidth="1"/>
    <col min="13837" max="14080" width="11.42578125" style="419"/>
    <col min="14081" max="14081" width="22" style="419" customWidth="1"/>
    <col min="14082" max="14082" width="18.5703125" style="419" customWidth="1"/>
    <col min="14083" max="14086" width="15.7109375" style="419" customWidth="1"/>
    <col min="14087" max="14088" width="11.42578125" style="419"/>
    <col min="14089" max="14089" width="5.42578125" style="419" customWidth="1"/>
    <col min="14090" max="14091" width="11.42578125" style="419"/>
    <col min="14092" max="14092" width="5.42578125" style="419" customWidth="1"/>
    <col min="14093" max="14336" width="11.42578125" style="419"/>
    <col min="14337" max="14337" width="22" style="419" customWidth="1"/>
    <col min="14338" max="14338" width="18.5703125" style="419" customWidth="1"/>
    <col min="14339" max="14342" width="15.7109375" style="419" customWidth="1"/>
    <col min="14343" max="14344" width="11.42578125" style="419"/>
    <col min="14345" max="14345" width="5.42578125" style="419" customWidth="1"/>
    <col min="14346" max="14347" width="11.42578125" style="419"/>
    <col min="14348" max="14348" width="5.42578125" style="419" customWidth="1"/>
    <col min="14349" max="14592" width="11.42578125" style="419"/>
    <col min="14593" max="14593" width="22" style="419" customWidth="1"/>
    <col min="14594" max="14594" width="18.5703125" style="419" customWidth="1"/>
    <col min="14595" max="14598" width="15.7109375" style="419" customWidth="1"/>
    <col min="14599" max="14600" width="11.42578125" style="419"/>
    <col min="14601" max="14601" width="5.42578125" style="419" customWidth="1"/>
    <col min="14602" max="14603" width="11.42578125" style="419"/>
    <col min="14604" max="14604" width="5.42578125" style="419" customWidth="1"/>
    <col min="14605" max="14848" width="11.42578125" style="419"/>
    <col min="14849" max="14849" width="22" style="419" customWidth="1"/>
    <col min="14850" max="14850" width="18.5703125" style="419" customWidth="1"/>
    <col min="14851" max="14854" width="15.7109375" style="419" customWidth="1"/>
    <col min="14855" max="14856" width="11.42578125" style="419"/>
    <col min="14857" max="14857" width="5.42578125" style="419" customWidth="1"/>
    <col min="14858" max="14859" width="11.42578125" style="419"/>
    <col min="14860" max="14860" width="5.42578125" style="419" customWidth="1"/>
    <col min="14861" max="15104" width="11.42578125" style="419"/>
    <col min="15105" max="15105" width="22" style="419" customWidth="1"/>
    <col min="15106" max="15106" width="18.5703125" style="419" customWidth="1"/>
    <col min="15107" max="15110" width="15.7109375" style="419" customWidth="1"/>
    <col min="15111" max="15112" width="11.42578125" style="419"/>
    <col min="15113" max="15113" width="5.42578125" style="419" customWidth="1"/>
    <col min="15114" max="15115" width="11.42578125" style="419"/>
    <col min="15116" max="15116" width="5.42578125" style="419" customWidth="1"/>
    <col min="15117" max="15360" width="11.42578125" style="419"/>
    <col min="15361" max="15361" width="22" style="419" customWidth="1"/>
    <col min="15362" max="15362" width="18.5703125" style="419" customWidth="1"/>
    <col min="15363" max="15366" width="15.7109375" style="419" customWidth="1"/>
    <col min="15367" max="15368" width="11.42578125" style="419"/>
    <col min="15369" max="15369" width="5.42578125" style="419" customWidth="1"/>
    <col min="15370" max="15371" width="11.42578125" style="419"/>
    <col min="15372" max="15372" width="5.42578125" style="419" customWidth="1"/>
    <col min="15373" max="15616" width="11.42578125" style="419"/>
    <col min="15617" max="15617" width="22" style="419" customWidth="1"/>
    <col min="15618" max="15618" width="18.5703125" style="419" customWidth="1"/>
    <col min="15619" max="15622" width="15.7109375" style="419" customWidth="1"/>
    <col min="15623" max="15624" width="11.42578125" style="419"/>
    <col min="15625" max="15625" width="5.42578125" style="419" customWidth="1"/>
    <col min="15626" max="15627" width="11.42578125" style="419"/>
    <col min="15628" max="15628" width="5.42578125" style="419" customWidth="1"/>
    <col min="15629" max="15872" width="11.42578125" style="419"/>
    <col min="15873" max="15873" width="22" style="419" customWidth="1"/>
    <col min="15874" max="15874" width="18.5703125" style="419" customWidth="1"/>
    <col min="15875" max="15878" width="15.7109375" style="419" customWidth="1"/>
    <col min="15879" max="15880" width="11.42578125" style="419"/>
    <col min="15881" max="15881" width="5.42578125" style="419" customWidth="1"/>
    <col min="15882" max="15883" width="11.42578125" style="419"/>
    <col min="15884" max="15884" width="5.42578125" style="419" customWidth="1"/>
    <col min="15885" max="16128" width="11.42578125" style="419"/>
    <col min="16129" max="16129" width="22" style="419" customWidth="1"/>
    <col min="16130" max="16130" width="18.5703125" style="419" customWidth="1"/>
    <col min="16131" max="16134" width="15.7109375" style="419" customWidth="1"/>
    <col min="16135" max="16136" width="11.42578125" style="419"/>
    <col min="16137" max="16137" width="5.42578125" style="419" customWidth="1"/>
    <col min="16138" max="16139" width="11.42578125" style="419"/>
    <col min="16140" max="16140" width="5.42578125" style="419" customWidth="1"/>
    <col min="16141" max="16384" width="11.42578125" style="419"/>
  </cols>
  <sheetData>
    <row r="1" spans="1:5" ht="18" x14ac:dyDescent="0.25">
      <c r="A1" s="492" t="s">
        <v>390</v>
      </c>
    </row>
    <row r="2" spans="1:5" s="445" customFormat="1" ht="12.75" customHeight="1" x14ac:dyDescent="0.2">
      <c r="A2" s="456" t="s">
        <v>358</v>
      </c>
      <c r="B2" s="528" t="s">
        <v>312</v>
      </c>
    </row>
    <row r="3" spans="1:5" s="445" customFormat="1" ht="12" x14ac:dyDescent="0.2">
      <c r="A3" s="446">
        <v>2011</v>
      </c>
      <c r="B3" s="494">
        <v>3352</v>
      </c>
    </row>
    <row r="4" spans="1:5" s="445" customFormat="1" ht="12" x14ac:dyDescent="0.2">
      <c r="A4" s="446">
        <v>2012</v>
      </c>
      <c r="B4" s="529">
        <v>3287</v>
      </c>
    </row>
    <row r="5" spans="1:5" s="445" customFormat="1" ht="12" x14ac:dyDescent="0.2">
      <c r="A5" s="464">
        <v>2013</v>
      </c>
      <c r="B5" s="450">
        <v>3035</v>
      </c>
    </row>
    <row r="6" spans="1:5" s="445" customFormat="1" ht="12.75" thickBot="1" x14ac:dyDescent="0.25">
      <c r="A6" s="399" t="s">
        <v>0</v>
      </c>
      <c r="B6" s="401">
        <v>9674</v>
      </c>
    </row>
    <row r="7" spans="1:5" ht="15.75" thickTop="1" x14ac:dyDescent="0.2">
      <c r="A7" s="319" t="s">
        <v>31</v>
      </c>
    </row>
    <row r="8" spans="1:5" x14ac:dyDescent="0.2">
      <c r="A8" s="445"/>
    </row>
    <row r="9" spans="1:5" ht="18" x14ac:dyDescent="0.25">
      <c r="A9" s="492" t="s">
        <v>374</v>
      </c>
    </row>
    <row r="10" spans="1:5" s="531" customFormat="1" ht="12.75" customHeight="1" x14ac:dyDescent="0.2">
      <c r="A10" s="530"/>
      <c r="B10" s="498"/>
      <c r="C10" s="500">
        <v>2011</v>
      </c>
      <c r="D10" s="501">
        <v>2012</v>
      </c>
      <c r="E10" s="501">
        <v>2013</v>
      </c>
    </row>
    <row r="11" spans="1:5" s="531" customFormat="1" ht="12.75" thickBot="1" x14ac:dyDescent="0.25">
      <c r="A11" s="428" t="s">
        <v>375</v>
      </c>
      <c r="B11" s="397" t="s">
        <v>13</v>
      </c>
      <c r="C11" s="410">
        <v>63</v>
      </c>
      <c r="D11" s="503">
        <v>76</v>
      </c>
      <c r="E11" s="504">
        <v>72</v>
      </c>
    </row>
    <row r="12" spans="1:5" s="531" customFormat="1" ht="12.75" thickTop="1" x14ac:dyDescent="0.2">
      <c r="A12" s="445"/>
      <c r="B12" s="446" t="s">
        <v>14</v>
      </c>
      <c r="C12" s="412">
        <v>108</v>
      </c>
      <c r="D12" s="506">
        <v>105</v>
      </c>
      <c r="E12" s="476">
        <v>109</v>
      </c>
    </row>
    <row r="13" spans="1:5" s="531" customFormat="1" ht="12" x14ac:dyDescent="0.2">
      <c r="A13" s="445"/>
      <c r="B13" s="446" t="s">
        <v>15</v>
      </c>
      <c r="C13" s="412">
        <v>51</v>
      </c>
      <c r="D13" s="506">
        <v>58</v>
      </c>
      <c r="E13" s="476">
        <v>50</v>
      </c>
    </row>
    <row r="14" spans="1:5" s="531" customFormat="1" ht="12" x14ac:dyDescent="0.2">
      <c r="A14" s="445"/>
      <c r="B14" s="446" t="s">
        <v>16</v>
      </c>
      <c r="C14" s="412">
        <v>28</v>
      </c>
      <c r="D14" s="506">
        <v>38</v>
      </c>
      <c r="E14" s="476">
        <v>22</v>
      </c>
    </row>
    <row r="15" spans="1:5" s="531" customFormat="1" ht="12" x14ac:dyDescent="0.2">
      <c r="A15" s="445"/>
      <c r="B15" s="446" t="s">
        <v>17</v>
      </c>
      <c r="C15" s="412">
        <v>58</v>
      </c>
      <c r="D15" s="506">
        <v>61</v>
      </c>
      <c r="E15" s="476">
        <v>59</v>
      </c>
    </row>
    <row r="16" spans="1:5" s="531" customFormat="1" ht="12" x14ac:dyDescent="0.2">
      <c r="A16" s="445"/>
      <c r="B16" s="446" t="s">
        <v>18</v>
      </c>
      <c r="C16" s="412">
        <v>93</v>
      </c>
      <c r="D16" s="506">
        <v>84</v>
      </c>
      <c r="E16" s="476">
        <v>111</v>
      </c>
    </row>
    <row r="17" spans="1:5" s="531" customFormat="1" ht="12" x14ac:dyDescent="0.2">
      <c r="A17" s="445"/>
      <c r="B17" s="446" t="s">
        <v>19</v>
      </c>
      <c r="C17" s="412">
        <v>77</v>
      </c>
      <c r="D17" s="506">
        <v>91</v>
      </c>
      <c r="E17" s="476">
        <v>77</v>
      </c>
    </row>
    <row r="18" spans="1:5" s="531" customFormat="1" ht="12" x14ac:dyDescent="0.2">
      <c r="A18" s="445"/>
      <c r="B18" s="446" t="s">
        <v>89</v>
      </c>
      <c r="C18" s="412">
        <v>42</v>
      </c>
      <c r="D18" s="506">
        <v>42</v>
      </c>
      <c r="E18" s="476">
        <v>35</v>
      </c>
    </row>
    <row r="19" spans="1:5" s="531" customFormat="1" ht="12" x14ac:dyDescent="0.2">
      <c r="A19" s="445"/>
      <c r="B19" s="446" t="s">
        <v>11</v>
      </c>
      <c r="C19" s="412">
        <v>15</v>
      </c>
      <c r="D19" s="506">
        <v>7</v>
      </c>
      <c r="E19" s="476">
        <v>13</v>
      </c>
    </row>
    <row r="20" spans="1:5" s="531" customFormat="1" ht="12" x14ac:dyDescent="0.2">
      <c r="A20" s="445"/>
      <c r="B20" s="446" t="s">
        <v>20</v>
      </c>
      <c r="C20" s="412">
        <v>46</v>
      </c>
      <c r="D20" s="506">
        <v>55</v>
      </c>
      <c r="E20" s="476">
        <v>50</v>
      </c>
    </row>
    <row r="21" spans="1:5" s="531" customFormat="1" ht="12" x14ac:dyDescent="0.2">
      <c r="A21" s="445"/>
      <c r="B21" s="446" t="s">
        <v>21</v>
      </c>
      <c r="C21" s="412">
        <v>45</v>
      </c>
      <c r="D21" s="506">
        <v>55</v>
      </c>
      <c r="E21" s="476">
        <v>42</v>
      </c>
    </row>
    <row r="22" spans="1:5" s="531" customFormat="1" ht="12" x14ac:dyDescent="0.2">
      <c r="A22" s="445"/>
      <c r="B22" s="446" t="s">
        <v>22</v>
      </c>
      <c r="C22" s="532">
        <v>1636</v>
      </c>
      <c r="D22" s="533">
        <v>1488</v>
      </c>
      <c r="E22" s="534">
        <v>1275</v>
      </c>
    </row>
    <row r="23" spans="1:5" s="531" customFormat="1" ht="12" x14ac:dyDescent="0.2">
      <c r="A23" s="445"/>
      <c r="B23" s="446" t="s">
        <v>71</v>
      </c>
      <c r="C23" s="412">
        <v>105</v>
      </c>
      <c r="D23" s="506">
        <v>93</v>
      </c>
      <c r="E23" s="476">
        <v>66</v>
      </c>
    </row>
    <row r="24" spans="1:5" s="531" customFormat="1" ht="12" x14ac:dyDescent="0.2">
      <c r="A24" s="445"/>
      <c r="B24" s="446" t="s">
        <v>23</v>
      </c>
      <c r="C24" s="412">
        <v>29</v>
      </c>
      <c r="D24" s="506">
        <v>47</v>
      </c>
      <c r="E24" s="476">
        <v>25</v>
      </c>
    </row>
    <row r="25" spans="1:5" s="531" customFormat="1" ht="12" x14ac:dyDescent="0.2">
      <c r="A25" s="445"/>
      <c r="B25" s="446" t="s">
        <v>24</v>
      </c>
      <c r="C25" s="412">
        <v>65</v>
      </c>
      <c r="D25" s="506">
        <v>76</v>
      </c>
      <c r="E25" s="476">
        <v>68</v>
      </c>
    </row>
    <row r="26" spans="1:5" s="531" customFormat="1" ht="12" x14ac:dyDescent="0.2">
      <c r="A26" s="445"/>
      <c r="B26" s="446" t="s">
        <v>25</v>
      </c>
      <c r="C26" s="412">
        <v>124</v>
      </c>
      <c r="D26" s="506">
        <v>104</v>
      </c>
      <c r="E26" s="476">
        <v>108</v>
      </c>
    </row>
    <row r="27" spans="1:5" s="531" customFormat="1" ht="12" x14ac:dyDescent="0.2">
      <c r="A27" s="445"/>
      <c r="B27" s="446" t="s">
        <v>93</v>
      </c>
      <c r="C27" s="412">
        <v>3</v>
      </c>
      <c r="D27" s="506">
        <v>20</v>
      </c>
      <c r="E27" s="476">
        <v>16</v>
      </c>
    </row>
    <row r="28" spans="1:5" s="531" customFormat="1" ht="12" x14ac:dyDescent="0.2">
      <c r="A28" s="445"/>
      <c r="B28" s="446" t="s">
        <v>26</v>
      </c>
      <c r="C28" s="412">
        <v>118</v>
      </c>
      <c r="D28" s="506">
        <v>114</v>
      </c>
      <c r="E28" s="476">
        <v>93</v>
      </c>
    </row>
    <row r="29" spans="1:5" s="531" customFormat="1" ht="12" x14ac:dyDescent="0.2">
      <c r="A29" s="445"/>
      <c r="B29" s="446" t="s">
        <v>44</v>
      </c>
      <c r="C29" s="412">
        <v>172</v>
      </c>
      <c r="D29" s="506">
        <v>202</v>
      </c>
      <c r="E29" s="476">
        <v>308</v>
      </c>
    </row>
    <row r="30" spans="1:5" s="531" customFormat="1" ht="12" x14ac:dyDescent="0.2">
      <c r="A30" s="445"/>
      <c r="B30" s="446" t="s">
        <v>56</v>
      </c>
      <c r="C30" s="412">
        <v>97</v>
      </c>
      <c r="D30" s="506">
        <v>83</v>
      </c>
      <c r="E30" s="476">
        <v>83</v>
      </c>
    </row>
    <row r="31" spans="1:5" s="531" customFormat="1" ht="12" x14ac:dyDescent="0.2">
      <c r="A31" s="445"/>
      <c r="B31" s="446" t="s">
        <v>27</v>
      </c>
      <c r="C31" s="412">
        <v>55</v>
      </c>
      <c r="D31" s="506">
        <v>49</v>
      </c>
      <c r="E31" s="476">
        <v>49</v>
      </c>
    </row>
    <row r="32" spans="1:5" s="531" customFormat="1" ht="12" x14ac:dyDescent="0.2">
      <c r="A32" s="445"/>
      <c r="B32" s="446" t="s">
        <v>28</v>
      </c>
      <c r="C32" s="412">
        <v>58</v>
      </c>
      <c r="D32" s="506">
        <v>56</v>
      </c>
      <c r="E32" s="476">
        <v>52</v>
      </c>
    </row>
    <row r="33" spans="1:5" s="531" customFormat="1" ht="12" x14ac:dyDescent="0.2">
      <c r="A33" s="445"/>
      <c r="B33" s="446" t="s">
        <v>29</v>
      </c>
      <c r="C33" s="412">
        <v>217</v>
      </c>
      <c r="D33" s="506">
        <v>232</v>
      </c>
      <c r="E33" s="476">
        <v>217</v>
      </c>
    </row>
    <row r="34" spans="1:5" s="531" customFormat="1" ht="12.75" thickBot="1" x14ac:dyDescent="0.25">
      <c r="A34" s="425" t="s">
        <v>367</v>
      </c>
      <c r="B34" s="424"/>
      <c r="C34" s="414">
        <v>3305</v>
      </c>
      <c r="D34" s="414">
        <v>3236</v>
      </c>
      <c r="E34" s="414">
        <v>3000</v>
      </c>
    </row>
    <row r="35" spans="1:5" s="531" customFormat="1" ht="12" customHeight="1" thickTop="1" thickBot="1" x14ac:dyDescent="0.25">
      <c r="A35" s="428" t="s">
        <v>43</v>
      </c>
      <c r="B35" s="397" t="s">
        <v>724</v>
      </c>
      <c r="C35" s="410"/>
      <c r="D35" s="524"/>
      <c r="E35" s="509">
        <v>1</v>
      </c>
    </row>
    <row r="36" spans="1:5" s="531" customFormat="1" ht="12" customHeight="1" thickTop="1" x14ac:dyDescent="0.2">
      <c r="A36" s="535"/>
      <c r="B36" s="446" t="s">
        <v>788</v>
      </c>
      <c r="C36" s="532"/>
      <c r="D36" s="506">
        <v>1</v>
      </c>
      <c r="E36" s="476"/>
    </row>
    <row r="37" spans="1:5" s="531" customFormat="1" ht="12" customHeight="1" x14ac:dyDescent="0.2">
      <c r="A37" s="445"/>
      <c r="B37" s="446" t="s">
        <v>360</v>
      </c>
      <c r="C37" s="532"/>
      <c r="D37" s="506">
        <v>25</v>
      </c>
      <c r="E37" s="476"/>
    </row>
    <row r="38" spans="1:5" s="531" customFormat="1" ht="12" customHeight="1" x14ac:dyDescent="0.2">
      <c r="A38" s="445"/>
      <c r="B38" s="446" t="s">
        <v>378</v>
      </c>
      <c r="C38" s="412"/>
      <c r="D38" s="506">
        <v>1</v>
      </c>
      <c r="E38" s="476"/>
    </row>
    <row r="39" spans="1:5" s="531" customFormat="1" ht="12" customHeight="1" x14ac:dyDescent="0.2">
      <c r="A39" s="445"/>
      <c r="B39" s="446" t="s">
        <v>377</v>
      </c>
      <c r="C39" s="412"/>
      <c r="D39" s="506">
        <v>1</v>
      </c>
      <c r="E39" s="476">
        <v>2</v>
      </c>
    </row>
    <row r="40" spans="1:5" s="531" customFormat="1" ht="12" customHeight="1" x14ac:dyDescent="0.2">
      <c r="A40" s="445"/>
      <c r="B40" s="446" t="s">
        <v>738</v>
      </c>
      <c r="C40" s="412"/>
      <c r="D40" s="506"/>
      <c r="E40" s="476">
        <v>1</v>
      </c>
    </row>
    <row r="41" spans="1:5" s="531" customFormat="1" ht="12.75" thickBot="1" x14ac:dyDescent="0.25">
      <c r="A41" s="425" t="s">
        <v>366</v>
      </c>
      <c r="B41" s="424"/>
      <c r="C41" s="414">
        <v>0</v>
      </c>
      <c r="D41" s="414">
        <v>28</v>
      </c>
      <c r="E41" s="414">
        <v>4</v>
      </c>
    </row>
    <row r="42" spans="1:5" s="531" customFormat="1" ht="12" customHeight="1" thickTop="1" thickBot="1" x14ac:dyDescent="0.25">
      <c r="A42" s="428" t="s">
        <v>48</v>
      </c>
      <c r="B42" s="397" t="s">
        <v>386</v>
      </c>
      <c r="C42" s="410">
        <v>1</v>
      </c>
      <c r="D42" s="524"/>
      <c r="E42" s="509"/>
    </row>
    <row r="43" spans="1:5" s="531" customFormat="1" ht="12" customHeight="1" thickTop="1" x14ac:dyDescent="0.2">
      <c r="A43" s="445"/>
      <c r="B43" s="446" t="s">
        <v>383</v>
      </c>
      <c r="C43" s="412"/>
      <c r="D43" s="506"/>
      <c r="E43" s="476">
        <v>2</v>
      </c>
    </row>
    <row r="44" spans="1:5" s="531" customFormat="1" ht="12" customHeight="1" x14ac:dyDescent="0.2">
      <c r="A44" s="445"/>
      <c r="B44" s="446" t="s">
        <v>52</v>
      </c>
      <c r="C44" s="412">
        <v>1</v>
      </c>
      <c r="D44" s="506">
        <v>1</v>
      </c>
      <c r="E44" s="476">
        <v>3</v>
      </c>
    </row>
    <row r="45" spans="1:5" s="531" customFormat="1" ht="12" customHeight="1" x14ac:dyDescent="0.2">
      <c r="A45" s="445"/>
      <c r="B45" s="446" t="s">
        <v>389</v>
      </c>
      <c r="C45" s="412">
        <v>1</v>
      </c>
      <c r="D45" s="506">
        <v>2</v>
      </c>
      <c r="E45" s="476"/>
    </row>
    <row r="46" spans="1:5" s="531" customFormat="1" ht="12" customHeight="1" x14ac:dyDescent="0.2">
      <c r="A46" s="445"/>
      <c r="B46" s="446" t="s">
        <v>387</v>
      </c>
      <c r="C46" s="412">
        <v>1</v>
      </c>
      <c r="D46" s="506"/>
      <c r="E46" s="476"/>
    </row>
    <row r="47" spans="1:5" s="531" customFormat="1" ht="12" customHeight="1" x14ac:dyDescent="0.2">
      <c r="A47" s="445"/>
      <c r="B47" s="446" t="s">
        <v>362</v>
      </c>
      <c r="C47" s="412">
        <v>2</v>
      </c>
      <c r="D47" s="506"/>
      <c r="E47" s="476">
        <v>2</v>
      </c>
    </row>
    <row r="48" spans="1:5" s="531" customFormat="1" ht="12" customHeight="1" x14ac:dyDescent="0.2">
      <c r="A48" s="445"/>
      <c r="B48" s="446" t="s">
        <v>721</v>
      </c>
      <c r="C48" s="412"/>
      <c r="D48" s="506">
        <v>1</v>
      </c>
      <c r="E48" s="476"/>
    </row>
    <row r="49" spans="1:5" s="531" customFormat="1" ht="12" customHeight="1" x14ac:dyDescent="0.2">
      <c r="A49" s="445"/>
      <c r="B49" s="446" t="s">
        <v>693</v>
      </c>
      <c r="C49" s="412"/>
      <c r="D49" s="506">
        <v>1</v>
      </c>
      <c r="E49" s="476"/>
    </row>
    <row r="50" spans="1:5" s="531" customFormat="1" ht="12" customHeight="1" x14ac:dyDescent="0.2">
      <c r="A50" s="445"/>
      <c r="B50" s="446" t="s">
        <v>388</v>
      </c>
      <c r="C50" s="412"/>
      <c r="D50" s="506">
        <v>1</v>
      </c>
      <c r="E50" s="476">
        <v>2</v>
      </c>
    </row>
    <row r="51" spans="1:5" s="531" customFormat="1" ht="12" customHeight="1" x14ac:dyDescent="0.2">
      <c r="A51" s="445"/>
      <c r="B51" s="446" t="s">
        <v>384</v>
      </c>
      <c r="C51" s="412">
        <v>1</v>
      </c>
      <c r="D51" s="532"/>
      <c r="E51" s="321"/>
    </row>
    <row r="52" spans="1:5" s="531" customFormat="1" ht="12" customHeight="1" x14ac:dyDescent="0.2">
      <c r="A52" s="445"/>
      <c r="B52" s="446" t="s">
        <v>382</v>
      </c>
      <c r="C52" s="412">
        <v>1</v>
      </c>
      <c r="D52" s="532"/>
      <c r="E52" s="321"/>
    </row>
    <row r="53" spans="1:5" s="531" customFormat="1" ht="12" customHeight="1" x14ac:dyDescent="0.2">
      <c r="A53" s="445"/>
      <c r="B53" s="446" t="s">
        <v>379</v>
      </c>
      <c r="C53" s="412">
        <v>9</v>
      </c>
      <c r="D53" s="532"/>
      <c r="E53" s="321">
        <v>7</v>
      </c>
    </row>
    <row r="54" spans="1:5" s="531" customFormat="1" ht="12" customHeight="1" x14ac:dyDescent="0.2">
      <c r="A54" s="445"/>
      <c r="B54" s="446" t="s">
        <v>364</v>
      </c>
      <c r="C54" s="412"/>
      <c r="D54" s="506">
        <v>1</v>
      </c>
      <c r="E54" s="476"/>
    </row>
    <row r="55" spans="1:5" s="531" customFormat="1" ht="12" customHeight="1" x14ac:dyDescent="0.2">
      <c r="A55" s="445"/>
      <c r="B55" s="446" t="s">
        <v>380</v>
      </c>
      <c r="C55" s="412">
        <v>2</v>
      </c>
      <c r="D55" s="532"/>
      <c r="E55" s="321"/>
    </row>
    <row r="56" spans="1:5" s="531" customFormat="1" ht="12" customHeight="1" x14ac:dyDescent="0.2">
      <c r="A56" s="445"/>
      <c r="B56" s="446" t="s">
        <v>385</v>
      </c>
      <c r="C56" s="412">
        <v>1</v>
      </c>
      <c r="D56" s="532"/>
      <c r="E56" s="321"/>
    </row>
    <row r="57" spans="1:5" s="531" customFormat="1" ht="12" customHeight="1" x14ac:dyDescent="0.2">
      <c r="A57" s="445"/>
      <c r="B57" s="446" t="s">
        <v>703</v>
      </c>
      <c r="C57" s="412"/>
      <c r="D57" s="532"/>
      <c r="E57" s="321">
        <v>1</v>
      </c>
    </row>
    <row r="58" spans="1:5" s="531" customFormat="1" ht="12" customHeight="1" x14ac:dyDescent="0.2">
      <c r="A58" s="445"/>
      <c r="B58" s="446" t="s">
        <v>49</v>
      </c>
      <c r="C58" s="532">
        <v>14</v>
      </c>
      <c r="D58" s="532">
        <v>9</v>
      </c>
      <c r="E58" s="321">
        <v>8</v>
      </c>
    </row>
    <row r="59" spans="1:5" s="531" customFormat="1" ht="12" customHeight="1" x14ac:dyDescent="0.2">
      <c r="A59" s="445"/>
      <c r="B59" s="446" t="s">
        <v>58</v>
      </c>
      <c r="C59" s="412">
        <v>7</v>
      </c>
      <c r="D59" s="532"/>
      <c r="E59" s="321">
        <v>1</v>
      </c>
    </row>
    <row r="60" spans="1:5" s="531" customFormat="1" ht="12" customHeight="1" x14ac:dyDescent="0.2">
      <c r="A60" s="445"/>
      <c r="B60" s="446" t="s">
        <v>778</v>
      </c>
      <c r="C60" s="412"/>
      <c r="D60" s="506">
        <v>1</v>
      </c>
      <c r="E60" s="476"/>
    </row>
    <row r="61" spans="1:5" s="531" customFormat="1" ht="12" customHeight="1" x14ac:dyDescent="0.2">
      <c r="A61" s="445"/>
      <c r="B61" s="446" t="s">
        <v>709</v>
      </c>
      <c r="C61" s="412">
        <v>2</v>
      </c>
      <c r="D61" s="506">
        <v>1</v>
      </c>
      <c r="E61" s="476">
        <v>2</v>
      </c>
    </row>
    <row r="62" spans="1:5" s="531" customFormat="1" ht="12" customHeight="1" x14ac:dyDescent="0.2">
      <c r="A62" s="445"/>
      <c r="B62" s="446" t="s">
        <v>710</v>
      </c>
      <c r="C62" s="412"/>
      <c r="D62" s="506">
        <v>3</v>
      </c>
      <c r="E62" s="476"/>
    </row>
    <row r="63" spans="1:5" s="531" customFormat="1" ht="12" customHeight="1" x14ac:dyDescent="0.2">
      <c r="A63" s="445"/>
      <c r="B63" s="446" t="s">
        <v>70</v>
      </c>
      <c r="C63" s="412">
        <v>4</v>
      </c>
      <c r="D63" s="532"/>
      <c r="E63" s="321">
        <v>3</v>
      </c>
    </row>
    <row r="64" spans="1:5" s="531" customFormat="1" ht="12" customHeight="1" x14ac:dyDescent="0.2">
      <c r="A64" s="445"/>
      <c r="B64" s="446" t="s">
        <v>720</v>
      </c>
      <c r="C64" s="412"/>
      <c r="D64" s="532">
        <v>1</v>
      </c>
      <c r="E64" s="321"/>
    </row>
    <row r="65" spans="1:5" s="531" customFormat="1" ht="12" customHeight="1" x14ac:dyDescent="0.2">
      <c r="A65" s="445"/>
      <c r="B65" s="446" t="s">
        <v>381</v>
      </c>
      <c r="C65" s="412"/>
      <c r="D65" s="532">
        <v>1</v>
      </c>
      <c r="E65" s="321"/>
    </row>
    <row r="66" spans="1:5" s="531" customFormat="1" ht="12.75" thickBot="1" x14ac:dyDescent="0.25">
      <c r="A66" s="425"/>
      <c r="B66" s="424"/>
      <c r="C66" s="414">
        <v>47</v>
      </c>
      <c r="D66" s="414">
        <v>23</v>
      </c>
      <c r="E66" s="414">
        <v>31</v>
      </c>
    </row>
    <row r="67" spans="1:5" s="531" customFormat="1" ht="13.5" thickTop="1" thickBot="1" x14ac:dyDescent="0.25">
      <c r="A67" s="421" t="s">
        <v>0</v>
      </c>
      <c r="B67" s="420"/>
      <c r="C67" s="418">
        <v>3352</v>
      </c>
      <c r="D67" s="418">
        <v>3287</v>
      </c>
      <c r="E67" s="418">
        <v>3035</v>
      </c>
    </row>
    <row r="68" spans="1:5" ht="15.75" thickTop="1" x14ac:dyDescent="0.2">
      <c r="A68" s="319" t="s">
        <v>31</v>
      </c>
      <c r="B68" s="445"/>
      <c r="C68" s="445"/>
      <c r="D68" s="445"/>
      <c r="E68" s="445"/>
    </row>
    <row r="69" spans="1:5" ht="18" x14ac:dyDescent="0.25">
      <c r="A69" s="492" t="s">
        <v>396</v>
      </c>
      <c r="B69" s="445"/>
      <c r="C69" s="445"/>
      <c r="D69" s="445"/>
      <c r="E69" s="445"/>
    </row>
    <row r="70" spans="1:5" s="445" customFormat="1" ht="12.75" customHeight="1" x14ac:dyDescent="0.2">
      <c r="A70" s="536" t="s">
        <v>36</v>
      </c>
      <c r="B70" s="501">
        <v>2011</v>
      </c>
      <c r="C70" s="501">
        <v>2012</v>
      </c>
      <c r="D70" s="501">
        <v>2013</v>
      </c>
    </row>
    <row r="71" spans="1:5" s="445" customFormat="1" ht="12" x14ac:dyDescent="0.2">
      <c r="A71" s="537" t="s">
        <v>51</v>
      </c>
      <c r="B71" s="538">
        <v>9</v>
      </c>
      <c r="C71" s="539">
        <v>12</v>
      </c>
      <c r="D71" s="540">
        <v>11</v>
      </c>
    </row>
    <row r="72" spans="1:5" s="445" customFormat="1" ht="12" x14ac:dyDescent="0.2">
      <c r="A72" s="541" t="s">
        <v>42</v>
      </c>
      <c r="B72" s="538">
        <v>68</v>
      </c>
      <c r="C72" s="542">
        <v>62</v>
      </c>
      <c r="D72" s="543">
        <v>59</v>
      </c>
    </row>
    <row r="73" spans="1:5" s="445" customFormat="1" ht="12" x14ac:dyDescent="0.2">
      <c r="A73" s="541" t="s">
        <v>60</v>
      </c>
      <c r="B73" s="538">
        <v>4</v>
      </c>
      <c r="C73" s="542">
        <v>1</v>
      </c>
      <c r="D73" s="543">
        <v>1</v>
      </c>
    </row>
    <row r="74" spans="1:5" s="445" customFormat="1" ht="12" x14ac:dyDescent="0.2">
      <c r="A74" s="541" t="s">
        <v>892</v>
      </c>
      <c r="B74" s="538"/>
      <c r="C74" s="542"/>
      <c r="D74" s="543">
        <v>1</v>
      </c>
    </row>
    <row r="75" spans="1:5" s="445" customFormat="1" ht="12" x14ac:dyDescent="0.2">
      <c r="A75" s="541" t="s">
        <v>77</v>
      </c>
      <c r="B75" s="538">
        <v>5</v>
      </c>
      <c r="C75" s="542"/>
      <c r="D75" s="544"/>
    </row>
    <row r="76" spans="1:5" s="445" customFormat="1" ht="12" x14ac:dyDescent="0.2">
      <c r="A76" s="541" t="s">
        <v>757</v>
      </c>
      <c r="B76" s="538"/>
      <c r="C76" s="542">
        <v>1</v>
      </c>
      <c r="D76" s="544">
        <v>1</v>
      </c>
    </row>
    <row r="77" spans="1:5" s="445" customFormat="1" ht="12" x14ac:dyDescent="0.2">
      <c r="A77" s="541" t="s">
        <v>779</v>
      </c>
      <c r="B77" s="538">
        <v>3</v>
      </c>
      <c r="C77" s="542">
        <v>2</v>
      </c>
      <c r="D77" s="544"/>
    </row>
    <row r="78" spans="1:5" s="445" customFormat="1" ht="12" x14ac:dyDescent="0.2">
      <c r="A78" s="541" t="s">
        <v>395</v>
      </c>
      <c r="B78" s="538">
        <v>1</v>
      </c>
      <c r="C78" s="542"/>
      <c r="D78" s="544">
        <v>1</v>
      </c>
    </row>
    <row r="79" spans="1:5" s="445" customFormat="1" ht="12" x14ac:dyDescent="0.2">
      <c r="A79" s="541" t="s">
        <v>391</v>
      </c>
      <c r="B79" s="538">
        <v>3</v>
      </c>
      <c r="C79" s="542"/>
      <c r="D79" s="544">
        <v>1</v>
      </c>
    </row>
    <row r="80" spans="1:5" s="445" customFormat="1" ht="12" x14ac:dyDescent="0.2">
      <c r="A80" s="541" t="s">
        <v>742</v>
      </c>
      <c r="B80" s="538">
        <v>9</v>
      </c>
      <c r="C80" s="542">
        <v>12</v>
      </c>
      <c r="D80" s="543">
        <v>9</v>
      </c>
    </row>
    <row r="81" spans="1:4" s="445" customFormat="1" ht="12" x14ac:dyDescent="0.2">
      <c r="A81" s="541" t="s">
        <v>393</v>
      </c>
      <c r="B81" s="538">
        <v>2</v>
      </c>
      <c r="C81" s="542">
        <v>1</v>
      </c>
      <c r="D81" s="544"/>
    </row>
    <row r="82" spans="1:4" s="445" customFormat="1" ht="12" x14ac:dyDescent="0.2">
      <c r="A82" s="541" t="s">
        <v>763</v>
      </c>
      <c r="B82" s="538"/>
      <c r="C82" s="542"/>
      <c r="D82" s="544">
        <v>1</v>
      </c>
    </row>
    <row r="83" spans="1:4" s="445" customFormat="1" ht="12" x14ac:dyDescent="0.2">
      <c r="A83" s="465" t="s">
        <v>335</v>
      </c>
      <c r="B83" s="545">
        <v>3217</v>
      </c>
      <c r="C83" s="546">
        <v>3156</v>
      </c>
      <c r="D83" s="547">
        <v>2929</v>
      </c>
    </row>
    <row r="84" spans="1:4" s="445" customFormat="1" ht="12" x14ac:dyDescent="0.2">
      <c r="A84" s="541" t="s">
        <v>392</v>
      </c>
      <c r="B84" s="538">
        <v>2</v>
      </c>
      <c r="C84" s="542"/>
      <c r="D84" s="544"/>
    </row>
    <row r="85" spans="1:4" s="445" customFormat="1" ht="12" x14ac:dyDescent="0.2">
      <c r="A85" s="541" t="s">
        <v>54</v>
      </c>
      <c r="B85" s="538">
        <v>6</v>
      </c>
      <c r="C85" s="542">
        <v>6</v>
      </c>
      <c r="D85" s="543">
        <v>8</v>
      </c>
    </row>
    <row r="86" spans="1:4" s="445" customFormat="1" ht="12" x14ac:dyDescent="0.2">
      <c r="A86" s="541" t="s">
        <v>339</v>
      </c>
      <c r="B86" s="538">
        <v>2</v>
      </c>
      <c r="C86" s="542">
        <v>1</v>
      </c>
      <c r="D86" s="544">
        <v>1</v>
      </c>
    </row>
    <row r="87" spans="1:4" s="445" customFormat="1" ht="12" x14ac:dyDescent="0.2">
      <c r="A87" s="541" t="s">
        <v>46</v>
      </c>
      <c r="B87" s="538">
        <v>9</v>
      </c>
      <c r="C87" s="542">
        <v>8</v>
      </c>
      <c r="D87" s="543">
        <v>5</v>
      </c>
    </row>
    <row r="88" spans="1:4" s="445" customFormat="1" ht="12" x14ac:dyDescent="0.2">
      <c r="A88" s="541" t="s">
        <v>744</v>
      </c>
      <c r="B88" s="538">
        <v>4</v>
      </c>
      <c r="C88" s="542">
        <v>4</v>
      </c>
      <c r="D88" s="544"/>
    </row>
    <row r="89" spans="1:4" s="445" customFormat="1" ht="12" x14ac:dyDescent="0.2">
      <c r="A89" s="541" t="s">
        <v>731</v>
      </c>
      <c r="B89" s="538"/>
      <c r="C89" s="542">
        <v>1</v>
      </c>
      <c r="D89" s="544"/>
    </row>
    <row r="90" spans="1:4" s="445" customFormat="1" ht="12" x14ac:dyDescent="0.2">
      <c r="A90" s="541" t="s">
        <v>746</v>
      </c>
      <c r="B90" s="538">
        <v>2</v>
      </c>
      <c r="C90" s="542">
        <v>1</v>
      </c>
      <c r="D90" s="543">
        <v>1</v>
      </c>
    </row>
    <row r="91" spans="1:4" s="445" customFormat="1" ht="12" x14ac:dyDescent="0.2">
      <c r="A91" s="541" t="s">
        <v>394</v>
      </c>
      <c r="B91" s="538">
        <v>1</v>
      </c>
      <c r="C91" s="542">
        <v>1</v>
      </c>
      <c r="D91" s="544"/>
    </row>
    <row r="92" spans="1:4" s="445" customFormat="1" ht="12" x14ac:dyDescent="0.2">
      <c r="A92" s="541" t="s">
        <v>759</v>
      </c>
      <c r="B92" s="538">
        <v>1</v>
      </c>
      <c r="C92" s="542">
        <v>1</v>
      </c>
      <c r="D92" s="544"/>
    </row>
    <row r="93" spans="1:4" s="445" customFormat="1" ht="12" x14ac:dyDescent="0.2">
      <c r="A93" s="541" t="s">
        <v>782</v>
      </c>
      <c r="B93" s="538"/>
      <c r="C93" s="542">
        <v>2</v>
      </c>
      <c r="D93" s="544"/>
    </row>
    <row r="94" spans="1:4" s="445" customFormat="1" ht="12" x14ac:dyDescent="0.2">
      <c r="A94" s="541" t="s">
        <v>72</v>
      </c>
      <c r="B94" s="538">
        <v>1</v>
      </c>
      <c r="C94" s="542">
        <v>7</v>
      </c>
      <c r="D94" s="543">
        <v>2</v>
      </c>
    </row>
    <row r="95" spans="1:4" s="445" customFormat="1" ht="12" x14ac:dyDescent="0.2">
      <c r="A95" s="541" t="s">
        <v>760</v>
      </c>
      <c r="B95" s="538"/>
      <c r="C95" s="542">
        <v>1</v>
      </c>
      <c r="D95" s="544">
        <v>1</v>
      </c>
    </row>
    <row r="96" spans="1:4" s="445" customFormat="1" ht="12" x14ac:dyDescent="0.2">
      <c r="A96" s="541" t="s">
        <v>63</v>
      </c>
      <c r="B96" s="538">
        <v>1</v>
      </c>
      <c r="C96" s="542"/>
      <c r="D96" s="544">
        <v>1</v>
      </c>
    </row>
    <row r="97" spans="1:5" s="445" customFormat="1" ht="12" x14ac:dyDescent="0.2">
      <c r="A97" s="541" t="s">
        <v>783</v>
      </c>
      <c r="B97" s="538"/>
      <c r="C97" s="542">
        <v>1</v>
      </c>
      <c r="D97" s="544"/>
    </row>
    <row r="98" spans="1:5" s="445" customFormat="1" ht="12" x14ac:dyDescent="0.2">
      <c r="A98" s="541" t="s">
        <v>781</v>
      </c>
      <c r="B98" s="538"/>
      <c r="C98" s="542">
        <v>1</v>
      </c>
      <c r="D98" s="544"/>
    </row>
    <row r="99" spans="1:5" s="445" customFormat="1" ht="12" x14ac:dyDescent="0.2">
      <c r="A99" s="541" t="s">
        <v>749</v>
      </c>
      <c r="B99" s="538">
        <v>1</v>
      </c>
      <c r="C99" s="542"/>
      <c r="D99" s="544"/>
    </row>
    <row r="100" spans="1:5" s="445" customFormat="1" ht="12" x14ac:dyDescent="0.2">
      <c r="A100" s="541" t="s">
        <v>893</v>
      </c>
      <c r="B100" s="538"/>
      <c r="C100" s="542">
        <v>1</v>
      </c>
      <c r="D100" s="544">
        <v>1</v>
      </c>
    </row>
    <row r="101" spans="1:5" s="445" customFormat="1" ht="12" x14ac:dyDescent="0.2">
      <c r="A101" s="541" t="s">
        <v>780</v>
      </c>
      <c r="B101" s="538">
        <v>1</v>
      </c>
      <c r="C101" s="542">
        <v>3</v>
      </c>
      <c r="D101" s="544"/>
    </row>
    <row r="102" spans="1:5" s="445" customFormat="1" ht="12.75" thickBot="1" x14ac:dyDescent="0.25">
      <c r="A102" s="548" t="s">
        <v>758</v>
      </c>
      <c r="B102" s="549"/>
      <c r="C102" s="549">
        <v>1</v>
      </c>
      <c r="D102" s="544">
        <v>1</v>
      </c>
    </row>
    <row r="103" spans="1:5" s="445" customFormat="1" ht="12.75" thickTop="1" x14ac:dyDescent="0.2">
      <c r="A103" s="550" t="s">
        <v>732</v>
      </c>
      <c r="B103" s="551">
        <v>3352</v>
      </c>
      <c r="C103" s="552">
        <v>3287</v>
      </c>
      <c r="D103" s="553">
        <v>3035</v>
      </c>
    </row>
    <row r="104" spans="1:5" x14ac:dyDescent="0.2">
      <c r="A104" s="319" t="s">
        <v>31</v>
      </c>
      <c r="B104" s="445"/>
      <c r="C104" s="445"/>
      <c r="D104" s="445"/>
      <c r="E104" s="445"/>
    </row>
    <row r="105" spans="1:5" x14ac:dyDescent="0.2">
      <c r="B105" s="445"/>
      <c r="C105" s="445"/>
      <c r="D105" s="445"/>
      <c r="E105" s="445"/>
    </row>
    <row r="106" spans="1:5" ht="18" x14ac:dyDescent="0.25">
      <c r="A106" s="492" t="s">
        <v>397</v>
      </c>
      <c r="B106" s="445"/>
      <c r="C106" s="445"/>
      <c r="D106" s="445"/>
      <c r="E106" s="445"/>
    </row>
    <row r="107" spans="1:5" s="445" customFormat="1" ht="12.75" customHeight="1" x14ac:dyDescent="0.2">
      <c r="A107" s="456" t="s">
        <v>315</v>
      </c>
      <c r="B107" s="500">
        <v>2011</v>
      </c>
      <c r="C107" s="501">
        <v>2012</v>
      </c>
      <c r="D107" s="501">
        <v>2013</v>
      </c>
    </row>
    <row r="108" spans="1:5" s="445" customFormat="1" ht="12" x14ac:dyDescent="0.2">
      <c r="A108" s="459" t="s">
        <v>316</v>
      </c>
      <c r="B108" s="386">
        <v>14</v>
      </c>
      <c r="C108" s="554">
        <v>60</v>
      </c>
      <c r="D108" s="555">
        <v>39</v>
      </c>
    </row>
    <row r="109" spans="1:5" s="445" customFormat="1" ht="12" x14ac:dyDescent="0.2">
      <c r="A109" s="464" t="s">
        <v>317</v>
      </c>
      <c r="B109" s="391">
        <v>15</v>
      </c>
      <c r="C109" s="449">
        <v>154</v>
      </c>
      <c r="D109" s="556">
        <v>78</v>
      </c>
    </row>
    <row r="110" spans="1:5" s="445" customFormat="1" ht="12" x14ac:dyDescent="0.2">
      <c r="A110" s="464" t="s">
        <v>318</v>
      </c>
      <c r="B110" s="391">
        <v>927</v>
      </c>
      <c r="C110" s="449">
        <v>904</v>
      </c>
      <c r="D110" s="556">
        <v>842</v>
      </c>
    </row>
    <row r="111" spans="1:5" s="445" customFormat="1" ht="12" x14ac:dyDescent="0.2">
      <c r="A111" s="464" t="s">
        <v>319</v>
      </c>
      <c r="B111" s="391">
        <v>537</v>
      </c>
      <c r="C111" s="449">
        <v>490</v>
      </c>
      <c r="D111" s="556">
        <v>528</v>
      </c>
    </row>
    <row r="112" spans="1:5" s="445" customFormat="1" ht="12" x14ac:dyDescent="0.2">
      <c r="A112" s="464" t="s">
        <v>320</v>
      </c>
      <c r="B112" s="391">
        <v>277</v>
      </c>
      <c r="C112" s="449">
        <v>219</v>
      </c>
      <c r="D112" s="556">
        <v>225</v>
      </c>
    </row>
    <row r="113" spans="1:4" s="445" customFormat="1" ht="12" x14ac:dyDescent="0.2">
      <c r="A113" s="464" t="s">
        <v>321</v>
      </c>
      <c r="B113" s="391">
        <v>697</v>
      </c>
      <c r="C113" s="449">
        <v>682</v>
      </c>
      <c r="D113" s="556">
        <v>660</v>
      </c>
    </row>
    <row r="114" spans="1:4" s="445" customFormat="1" ht="12" x14ac:dyDescent="0.2">
      <c r="A114" s="464" t="s">
        <v>322</v>
      </c>
      <c r="B114" s="391">
        <v>456</v>
      </c>
      <c r="C114" s="449">
        <v>404</v>
      </c>
      <c r="D114" s="556">
        <v>335</v>
      </c>
    </row>
    <row r="115" spans="1:4" s="445" customFormat="1" ht="12" x14ac:dyDescent="0.2">
      <c r="A115" s="464" t="s">
        <v>323</v>
      </c>
      <c r="B115" s="391">
        <v>322</v>
      </c>
      <c r="C115" s="449">
        <v>272</v>
      </c>
      <c r="D115" s="556">
        <v>259</v>
      </c>
    </row>
    <row r="116" spans="1:4" s="445" customFormat="1" ht="12" x14ac:dyDescent="0.2">
      <c r="A116" s="464" t="s">
        <v>324</v>
      </c>
      <c r="B116" s="391">
        <v>19</v>
      </c>
      <c r="C116" s="449">
        <v>18</v>
      </c>
      <c r="D116" s="556">
        <v>12</v>
      </c>
    </row>
    <row r="117" spans="1:4" s="445" customFormat="1" ht="12" x14ac:dyDescent="0.2">
      <c r="A117" s="464" t="s">
        <v>325</v>
      </c>
      <c r="B117" s="391">
        <v>22</v>
      </c>
      <c r="C117" s="449">
        <v>18</v>
      </c>
      <c r="D117" s="556">
        <v>21</v>
      </c>
    </row>
    <row r="118" spans="1:4" s="445" customFormat="1" ht="12" x14ac:dyDescent="0.2">
      <c r="A118" s="464" t="s">
        <v>326</v>
      </c>
      <c r="B118" s="391">
        <v>2</v>
      </c>
      <c r="C118" s="449">
        <v>3</v>
      </c>
      <c r="D118" s="556">
        <v>1</v>
      </c>
    </row>
    <row r="119" spans="1:4" s="445" customFormat="1" ht="12" x14ac:dyDescent="0.2">
      <c r="A119" s="464" t="s">
        <v>327</v>
      </c>
      <c r="B119" s="391">
        <v>36</v>
      </c>
      <c r="C119" s="449">
        <v>41</v>
      </c>
      <c r="D119" s="556">
        <v>15</v>
      </c>
    </row>
    <row r="120" spans="1:4" s="445" customFormat="1" ht="12" x14ac:dyDescent="0.2">
      <c r="A120" s="464" t="s">
        <v>328</v>
      </c>
      <c r="B120" s="391">
        <v>1</v>
      </c>
      <c r="C120" s="449">
        <v>1</v>
      </c>
      <c r="D120" s="556"/>
    </row>
    <row r="121" spans="1:4" s="445" customFormat="1" ht="12" x14ac:dyDescent="0.2">
      <c r="A121" s="464" t="s">
        <v>329</v>
      </c>
      <c r="B121" s="391">
        <v>1</v>
      </c>
      <c r="C121" s="449"/>
      <c r="D121" s="556"/>
    </row>
    <row r="122" spans="1:4" s="445" customFormat="1" ht="12" x14ac:dyDescent="0.2">
      <c r="A122" s="464" t="s">
        <v>331</v>
      </c>
      <c r="B122" s="391">
        <v>7</v>
      </c>
      <c r="C122" s="449">
        <v>2</v>
      </c>
      <c r="D122" s="556">
        <v>1</v>
      </c>
    </row>
    <row r="123" spans="1:4" s="445" customFormat="1" ht="12" x14ac:dyDescent="0.2">
      <c r="A123" s="464" t="s">
        <v>332</v>
      </c>
      <c r="B123" s="391">
        <v>19</v>
      </c>
      <c r="C123" s="449">
        <v>19</v>
      </c>
      <c r="D123" s="556">
        <v>19</v>
      </c>
    </row>
    <row r="124" spans="1:4" s="445" customFormat="1" ht="12.75" thickBot="1" x14ac:dyDescent="0.25">
      <c r="A124" s="399" t="s">
        <v>0</v>
      </c>
      <c r="B124" s="401">
        <v>3352</v>
      </c>
      <c r="C124" s="401">
        <v>3287</v>
      </c>
      <c r="D124" s="401">
        <v>3035</v>
      </c>
    </row>
    <row r="125" spans="1:4" ht="15.75" thickTop="1" x14ac:dyDescent="0.2">
      <c r="A125" s="319" t="s">
        <v>31</v>
      </c>
    </row>
    <row r="127" spans="1:4" ht="18" x14ac:dyDescent="0.25">
      <c r="A127" s="492" t="s">
        <v>773</v>
      </c>
    </row>
    <row r="128" spans="1:4" s="315" customFormat="1" ht="12.75" customHeight="1" x14ac:dyDescent="0.25">
      <c r="A128" s="456" t="s">
        <v>768</v>
      </c>
      <c r="B128" s="500">
        <v>2011</v>
      </c>
      <c r="C128" s="500">
        <v>2012</v>
      </c>
      <c r="D128" s="501">
        <v>2013</v>
      </c>
    </row>
    <row r="129" spans="1:6" s="315" customFormat="1" ht="12" customHeight="1" x14ac:dyDescent="0.25">
      <c r="A129" s="397" t="s">
        <v>767</v>
      </c>
      <c r="B129" s="386">
        <v>2591</v>
      </c>
      <c r="C129" s="386">
        <v>2625</v>
      </c>
      <c r="D129" s="527">
        <v>2528</v>
      </c>
    </row>
    <row r="130" spans="1:6" s="315" customFormat="1" ht="12" customHeight="1" x14ac:dyDescent="0.25">
      <c r="A130" s="446" t="s">
        <v>768</v>
      </c>
      <c r="B130" s="391">
        <v>761</v>
      </c>
      <c r="C130" s="516">
        <v>662</v>
      </c>
      <c r="D130" s="527">
        <v>507</v>
      </c>
    </row>
    <row r="131" spans="1:6" s="315" customFormat="1" ht="12.75" customHeight="1" thickBot="1" x14ac:dyDescent="0.3">
      <c r="A131" s="399" t="s">
        <v>0</v>
      </c>
      <c r="B131" s="401">
        <v>3352</v>
      </c>
      <c r="C131" s="401">
        <v>3287</v>
      </c>
      <c r="D131" s="401">
        <v>3035</v>
      </c>
    </row>
    <row r="132" spans="1:6" ht="15.75" thickTop="1" x14ac:dyDescent="0.2">
      <c r="A132" s="319" t="s">
        <v>31</v>
      </c>
    </row>
    <row r="134" spans="1:6" ht="18" x14ac:dyDescent="0.25">
      <c r="A134" s="492" t="s">
        <v>398</v>
      </c>
      <c r="E134" s="557"/>
      <c r="F134" s="315"/>
    </row>
    <row r="135" spans="1:6" s="445" customFormat="1" ht="15" customHeight="1" x14ac:dyDescent="0.2">
      <c r="A135" s="470" t="s">
        <v>37</v>
      </c>
      <c r="B135" s="521" t="s">
        <v>401</v>
      </c>
      <c r="C135" s="522" t="s">
        <v>521</v>
      </c>
      <c r="D135" s="500">
        <v>2011</v>
      </c>
      <c r="E135" s="500">
        <v>2012</v>
      </c>
      <c r="F135" s="500">
        <v>2013</v>
      </c>
    </row>
    <row r="136" spans="1:6" s="454" customFormat="1" ht="24.75" customHeight="1" thickBot="1" x14ac:dyDescent="0.3">
      <c r="A136" s="474" t="s">
        <v>1</v>
      </c>
      <c r="B136" s="538" t="s">
        <v>406</v>
      </c>
      <c r="C136" s="558" t="s">
        <v>525</v>
      </c>
      <c r="D136" s="538">
        <v>5</v>
      </c>
      <c r="E136" s="542">
        <v>21</v>
      </c>
      <c r="F136" s="559">
        <v>9</v>
      </c>
    </row>
    <row r="137" spans="1:6" s="454" customFormat="1" ht="24.75" customHeight="1" thickTop="1" x14ac:dyDescent="0.25">
      <c r="A137" s="538"/>
      <c r="B137" s="538" t="s">
        <v>407</v>
      </c>
      <c r="C137" s="377" t="s">
        <v>526</v>
      </c>
      <c r="D137" s="538">
        <v>6</v>
      </c>
      <c r="E137" s="542">
        <v>11</v>
      </c>
      <c r="F137" s="559">
        <v>11</v>
      </c>
    </row>
    <row r="138" spans="1:6" s="454" customFormat="1" ht="24.75" customHeight="1" x14ac:dyDescent="0.25">
      <c r="A138" s="538"/>
      <c r="B138" s="538" t="s">
        <v>408</v>
      </c>
      <c r="C138" s="377" t="s">
        <v>527</v>
      </c>
      <c r="D138" s="538">
        <v>30</v>
      </c>
      <c r="E138" s="542">
        <v>40</v>
      </c>
      <c r="F138" s="559">
        <v>42</v>
      </c>
    </row>
    <row r="139" spans="1:6" s="454" customFormat="1" ht="24.75" customHeight="1" x14ac:dyDescent="0.25">
      <c r="A139" s="538"/>
      <c r="B139" s="538" t="s">
        <v>409</v>
      </c>
      <c r="C139" s="377" t="s">
        <v>528</v>
      </c>
      <c r="D139" s="538">
        <v>1</v>
      </c>
      <c r="E139" s="542">
        <v>2</v>
      </c>
      <c r="F139" s="559">
        <v>2</v>
      </c>
    </row>
    <row r="140" spans="1:6" s="454" customFormat="1" ht="24.75" customHeight="1" x14ac:dyDescent="0.25">
      <c r="A140" s="538"/>
      <c r="B140" s="538" t="s">
        <v>410</v>
      </c>
      <c r="C140" s="377" t="s">
        <v>529</v>
      </c>
      <c r="D140" s="538">
        <v>3</v>
      </c>
      <c r="E140" s="542">
        <v>9</v>
      </c>
      <c r="F140" s="559">
        <v>8</v>
      </c>
    </row>
    <row r="141" spans="1:6" s="454" customFormat="1" ht="24.75" customHeight="1" x14ac:dyDescent="0.25">
      <c r="A141" s="538"/>
      <c r="B141" s="538" t="s">
        <v>411</v>
      </c>
      <c r="C141" s="377" t="s">
        <v>530</v>
      </c>
      <c r="D141" s="538">
        <v>10</v>
      </c>
      <c r="E141" s="542">
        <v>8</v>
      </c>
      <c r="F141" s="559">
        <v>12</v>
      </c>
    </row>
    <row r="142" spans="1:6" s="454" customFormat="1" ht="24.75" customHeight="1" x14ac:dyDescent="0.25">
      <c r="A142" s="538"/>
      <c r="B142" s="538" t="s">
        <v>412</v>
      </c>
      <c r="C142" s="377" t="s">
        <v>531</v>
      </c>
      <c r="D142" s="538">
        <v>21</v>
      </c>
      <c r="E142" s="542">
        <v>21</v>
      </c>
      <c r="F142" s="559">
        <v>24</v>
      </c>
    </row>
    <row r="143" spans="1:6" s="454" customFormat="1" ht="24.75" customHeight="1" x14ac:dyDescent="0.25">
      <c r="A143" s="538"/>
      <c r="B143" s="538" t="s">
        <v>413</v>
      </c>
      <c r="C143" s="377" t="s">
        <v>532</v>
      </c>
      <c r="D143" s="538">
        <v>66</v>
      </c>
      <c r="E143" s="542">
        <v>56</v>
      </c>
      <c r="F143" s="559">
        <v>58</v>
      </c>
    </row>
    <row r="144" spans="1:6" s="454" customFormat="1" ht="24.75" customHeight="1" x14ac:dyDescent="0.25">
      <c r="A144" s="538"/>
      <c r="B144" s="538" t="s">
        <v>414</v>
      </c>
      <c r="C144" s="377" t="s">
        <v>533</v>
      </c>
      <c r="D144" s="538">
        <v>27</v>
      </c>
      <c r="E144" s="542">
        <v>26</v>
      </c>
      <c r="F144" s="559">
        <v>21</v>
      </c>
    </row>
    <row r="145" spans="1:6" s="454" customFormat="1" ht="24.75" customHeight="1" x14ac:dyDescent="0.25">
      <c r="A145" s="538"/>
      <c r="B145" s="538" t="s">
        <v>415</v>
      </c>
      <c r="C145" s="377" t="s">
        <v>534</v>
      </c>
      <c r="D145" s="538">
        <v>53</v>
      </c>
      <c r="E145" s="542">
        <v>57</v>
      </c>
      <c r="F145" s="559">
        <v>64</v>
      </c>
    </row>
    <row r="146" spans="1:6" s="454" customFormat="1" ht="24.75" customHeight="1" x14ac:dyDescent="0.25">
      <c r="A146" s="538"/>
      <c r="B146" s="538" t="s">
        <v>416</v>
      </c>
      <c r="C146" s="377" t="s">
        <v>535</v>
      </c>
      <c r="D146" s="538">
        <v>40</v>
      </c>
      <c r="E146" s="542">
        <v>26</v>
      </c>
      <c r="F146" s="559">
        <v>29</v>
      </c>
    </row>
    <row r="147" spans="1:6" s="454" customFormat="1" ht="24.75" customHeight="1" x14ac:dyDescent="0.25">
      <c r="A147" s="538"/>
      <c r="B147" s="538" t="s">
        <v>417</v>
      </c>
      <c r="C147" s="377" t="s">
        <v>536</v>
      </c>
      <c r="D147" s="538">
        <v>19</v>
      </c>
      <c r="E147" s="542">
        <v>13</v>
      </c>
      <c r="F147" s="559">
        <v>12</v>
      </c>
    </row>
    <row r="148" spans="1:6" s="454" customFormat="1" ht="24.75" customHeight="1" x14ac:dyDescent="0.25">
      <c r="A148" s="538"/>
      <c r="B148" s="538" t="s">
        <v>418</v>
      </c>
      <c r="C148" s="377" t="s">
        <v>537</v>
      </c>
      <c r="D148" s="538">
        <v>84</v>
      </c>
      <c r="E148" s="542">
        <v>122</v>
      </c>
      <c r="F148" s="559">
        <v>104</v>
      </c>
    </row>
    <row r="149" spans="1:6" s="454" customFormat="1" ht="24.75" customHeight="1" x14ac:dyDescent="0.25">
      <c r="A149" s="538"/>
      <c r="B149" s="538" t="s">
        <v>419</v>
      </c>
      <c r="C149" s="377" t="s">
        <v>538</v>
      </c>
      <c r="D149" s="538">
        <v>19</v>
      </c>
      <c r="E149" s="542">
        <v>24</v>
      </c>
      <c r="F149" s="559">
        <v>11</v>
      </c>
    </row>
    <row r="150" spans="1:6" s="454" customFormat="1" ht="24.75" customHeight="1" x14ac:dyDescent="0.25">
      <c r="A150" s="538"/>
      <c r="B150" s="538" t="s">
        <v>420</v>
      </c>
      <c r="C150" s="377" t="s">
        <v>539</v>
      </c>
      <c r="D150" s="538"/>
      <c r="E150" s="542">
        <v>2</v>
      </c>
      <c r="F150" s="559"/>
    </row>
    <row r="151" spans="1:6" s="445" customFormat="1" ht="15" customHeight="1" thickBot="1" x14ac:dyDescent="0.25">
      <c r="A151" s="392" t="s">
        <v>153</v>
      </c>
      <c r="B151" s="393"/>
      <c r="C151" s="394"/>
      <c r="D151" s="394">
        <v>384</v>
      </c>
      <c r="E151" s="394">
        <v>438</v>
      </c>
      <c r="F151" s="394">
        <v>407</v>
      </c>
    </row>
    <row r="152" spans="1:6" s="454" customFormat="1" ht="24.75" customHeight="1" thickTop="1" thickBot="1" x14ac:dyDescent="0.3">
      <c r="A152" s="474" t="s">
        <v>2</v>
      </c>
      <c r="B152" s="538" t="s">
        <v>421</v>
      </c>
      <c r="C152" s="523" t="s">
        <v>540</v>
      </c>
      <c r="D152" s="538">
        <v>5</v>
      </c>
      <c r="E152" s="560">
        <v>6</v>
      </c>
      <c r="F152" s="559">
        <v>6</v>
      </c>
    </row>
    <row r="153" spans="1:6" s="454" customFormat="1" ht="24.75" customHeight="1" thickTop="1" x14ac:dyDescent="0.25">
      <c r="A153" s="538"/>
      <c r="B153" s="538" t="s">
        <v>422</v>
      </c>
      <c r="C153" s="377" t="s">
        <v>541</v>
      </c>
      <c r="D153" s="538">
        <v>4</v>
      </c>
      <c r="E153" s="542">
        <v>9</v>
      </c>
      <c r="F153" s="559">
        <v>8</v>
      </c>
    </row>
    <row r="154" spans="1:6" s="454" customFormat="1" ht="24.75" customHeight="1" x14ac:dyDescent="0.25">
      <c r="A154" s="538"/>
      <c r="B154" s="538" t="s">
        <v>423</v>
      </c>
      <c r="C154" s="377" t="s">
        <v>542</v>
      </c>
      <c r="D154" s="538">
        <v>8</v>
      </c>
      <c r="E154" s="542">
        <v>8</v>
      </c>
      <c r="F154" s="559">
        <v>4</v>
      </c>
    </row>
    <row r="155" spans="1:6" s="445" customFormat="1" ht="15" customHeight="1" thickBot="1" x14ac:dyDescent="0.25">
      <c r="A155" s="392" t="s">
        <v>169</v>
      </c>
      <c r="B155" s="393"/>
      <c r="C155" s="394"/>
      <c r="D155" s="394">
        <v>17</v>
      </c>
      <c r="E155" s="394">
        <v>23</v>
      </c>
      <c r="F155" s="394">
        <v>18</v>
      </c>
    </row>
    <row r="156" spans="1:6" s="454" customFormat="1" ht="24.75" customHeight="1" thickTop="1" thickBot="1" x14ac:dyDescent="0.3">
      <c r="A156" s="474" t="s">
        <v>3</v>
      </c>
      <c r="B156" s="538" t="s">
        <v>424</v>
      </c>
      <c r="C156" s="523" t="s">
        <v>543</v>
      </c>
      <c r="D156" s="538">
        <v>8</v>
      </c>
      <c r="E156" s="560">
        <v>6</v>
      </c>
      <c r="F156" s="559">
        <v>5</v>
      </c>
    </row>
    <row r="157" spans="1:6" s="454" customFormat="1" ht="24.75" customHeight="1" thickTop="1" x14ac:dyDescent="0.25">
      <c r="A157" s="538"/>
      <c r="B157" s="538" t="s">
        <v>425</v>
      </c>
      <c r="C157" s="377" t="s">
        <v>544</v>
      </c>
      <c r="D157" s="538">
        <v>51</v>
      </c>
      <c r="E157" s="542">
        <v>64</v>
      </c>
      <c r="F157" s="559">
        <v>52</v>
      </c>
    </row>
    <row r="158" spans="1:6" s="454" customFormat="1" ht="24.75" customHeight="1" x14ac:dyDescent="0.25">
      <c r="A158" s="538"/>
      <c r="B158" s="538" t="s">
        <v>426</v>
      </c>
      <c r="C158" s="377" t="s">
        <v>545</v>
      </c>
      <c r="D158" s="538">
        <v>1</v>
      </c>
      <c r="E158" s="542"/>
      <c r="F158" s="559">
        <v>1</v>
      </c>
    </row>
    <row r="159" spans="1:6" s="454" customFormat="1" ht="24.75" customHeight="1" x14ac:dyDescent="0.25">
      <c r="A159" s="538"/>
      <c r="B159" s="538" t="s">
        <v>427</v>
      </c>
      <c r="C159" s="377" t="s">
        <v>546</v>
      </c>
      <c r="D159" s="538">
        <v>1</v>
      </c>
      <c r="E159" s="542">
        <v>3</v>
      </c>
      <c r="F159" s="559">
        <v>1</v>
      </c>
    </row>
    <row r="160" spans="1:6" s="454" customFormat="1" ht="24.75" customHeight="1" x14ac:dyDescent="0.25">
      <c r="A160" s="538"/>
      <c r="B160" s="538" t="s">
        <v>428</v>
      </c>
      <c r="C160" s="377" t="s">
        <v>547</v>
      </c>
      <c r="D160" s="538">
        <v>4</v>
      </c>
      <c r="E160" s="542">
        <v>1</v>
      </c>
      <c r="F160" s="559">
        <v>2</v>
      </c>
    </row>
    <row r="161" spans="1:6" s="454" customFormat="1" ht="24.75" customHeight="1" x14ac:dyDescent="0.25">
      <c r="A161" s="538"/>
      <c r="B161" s="538" t="s">
        <v>429</v>
      </c>
      <c r="C161" s="377" t="s">
        <v>548</v>
      </c>
      <c r="D161" s="538">
        <v>3</v>
      </c>
      <c r="E161" s="542">
        <v>2</v>
      </c>
      <c r="F161" s="559">
        <v>2</v>
      </c>
    </row>
    <row r="162" spans="1:6" s="445" customFormat="1" ht="15" customHeight="1" thickBot="1" x14ac:dyDescent="0.25">
      <c r="A162" s="392" t="s">
        <v>190</v>
      </c>
      <c r="B162" s="393"/>
      <c r="C162" s="394"/>
      <c r="D162" s="394">
        <v>68</v>
      </c>
      <c r="E162" s="394">
        <v>76</v>
      </c>
      <c r="F162" s="394">
        <v>63</v>
      </c>
    </row>
    <row r="163" spans="1:6" s="454" customFormat="1" ht="24.75" customHeight="1" thickTop="1" thickBot="1" x14ac:dyDescent="0.3">
      <c r="A163" s="474" t="s">
        <v>4</v>
      </c>
      <c r="B163" s="538" t="s">
        <v>430</v>
      </c>
      <c r="C163" s="523" t="s">
        <v>549</v>
      </c>
      <c r="D163" s="538">
        <v>25</v>
      </c>
      <c r="E163" s="560">
        <v>31</v>
      </c>
      <c r="F163" s="559">
        <v>24</v>
      </c>
    </row>
    <row r="164" spans="1:6" s="454" customFormat="1" ht="24.75" customHeight="1" thickTop="1" x14ac:dyDescent="0.25">
      <c r="A164" s="538"/>
      <c r="B164" s="538" t="s">
        <v>431</v>
      </c>
      <c r="C164" s="377" t="s">
        <v>550</v>
      </c>
      <c r="D164" s="538">
        <v>47</v>
      </c>
      <c r="E164" s="542">
        <v>48</v>
      </c>
      <c r="F164" s="559">
        <v>36</v>
      </c>
    </row>
    <row r="165" spans="1:6" s="454" customFormat="1" ht="24.75" customHeight="1" x14ac:dyDescent="0.25">
      <c r="A165" s="538"/>
      <c r="B165" s="538" t="s">
        <v>432</v>
      </c>
      <c r="C165" s="377" t="s">
        <v>551</v>
      </c>
      <c r="D165" s="538">
        <v>11</v>
      </c>
      <c r="E165" s="542">
        <v>11</v>
      </c>
      <c r="F165" s="559">
        <v>10</v>
      </c>
    </row>
    <row r="166" spans="1:6" s="454" customFormat="1" ht="24.75" customHeight="1" x14ac:dyDescent="0.25">
      <c r="A166" s="538"/>
      <c r="B166" s="538" t="s">
        <v>433</v>
      </c>
      <c r="C166" s="377" t="s">
        <v>552</v>
      </c>
      <c r="D166" s="538">
        <v>38</v>
      </c>
      <c r="E166" s="542">
        <v>37</v>
      </c>
      <c r="F166" s="559">
        <v>25</v>
      </c>
    </row>
    <row r="167" spans="1:6" s="454" customFormat="1" ht="24.75" customHeight="1" x14ac:dyDescent="0.25">
      <c r="A167" s="538"/>
      <c r="B167" s="538" t="s">
        <v>434</v>
      </c>
      <c r="C167" s="377" t="s">
        <v>553</v>
      </c>
      <c r="D167" s="538">
        <v>7</v>
      </c>
      <c r="E167" s="542">
        <v>4</v>
      </c>
      <c r="F167" s="559">
        <v>6</v>
      </c>
    </row>
    <row r="168" spans="1:6" s="454" customFormat="1" ht="24.75" customHeight="1" x14ac:dyDescent="0.25">
      <c r="A168" s="538"/>
      <c r="B168" s="538" t="s">
        <v>435</v>
      </c>
      <c r="C168" s="377" t="s">
        <v>554</v>
      </c>
      <c r="D168" s="538">
        <v>36</v>
      </c>
      <c r="E168" s="542">
        <v>46</v>
      </c>
      <c r="F168" s="559">
        <v>36</v>
      </c>
    </row>
    <row r="169" spans="1:6" s="454" customFormat="1" ht="24.75" customHeight="1" x14ac:dyDescent="0.25">
      <c r="A169" s="538"/>
      <c r="B169" s="538" t="s">
        <v>436</v>
      </c>
      <c r="C169" s="377" t="s">
        <v>555</v>
      </c>
      <c r="D169" s="538">
        <v>126</v>
      </c>
      <c r="E169" s="542">
        <v>114</v>
      </c>
      <c r="F169" s="559">
        <v>88</v>
      </c>
    </row>
    <row r="170" spans="1:6" s="454" customFormat="1" ht="24.75" customHeight="1" x14ac:dyDescent="0.25">
      <c r="A170" s="538"/>
      <c r="B170" s="538" t="s">
        <v>437</v>
      </c>
      <c r="C170" s="377" t="s">
        <v>556</v>
      </c>
      <c r="D170" s="538">
        <v>39</v>
      </c>
      <c r="E170" s="542">
        <v>54</v>
      </c>
      <c r="F170" s="559">
        <v>47</v>
      </c>
    </row>
    <row r="171" spans="1:6" s="454" customFormat="1" ht="24.75" customHeight="1" x14ac:dyDescent="0.25">
      <c r="A171" s="538"/>
      <c r="B171" s="538" t="s">
        <v>438</v>
      </c>
      <c r="C171" s="377" t="s">
        <v>557</v>
      </c>
      <c r="D171" s="538">
        <v>47</v>
      </c>
      <c r="E171" s="542">
        <v>56</v>
      </c>
      <c r="F171" s="559">
        <v>31</v>
      </c>
    </row>
    <row r="172" spans="1:6" s="454" customFormat="1" ht="24.75" customHeight="1" x14ac:dyDescent="0.25">
      <c r="A172" s="538"/>
      <c r="B172" s="538" t="s">
        <v>439</v>
      </c>
      <c r="C172" s="377" t="s">
        <v>558</v>
      </c>
      <c r="D172" s="538">
        <v>78</v>
      </c>
      <c r="E172" s="542">
        <v>66</v>
      </c>
      <c r="F172" s="559">
        <v>71</v>
      </c>
    </row>
    <row r="173" spans="1:6" s="454" customFormat="1" ht="24.75" customHeight="1" x14ac:dyDescent="0.25">
      <c r="A173" s="538"/>
      <c r="B173" s="538" t="s">
        <v>440</v>
      </c>
      <c r="C173" s="377" t="s">
        <v>559</v>
      </c>
      <c r="D173" s="538">
        <v>47</v>
      </c>
      <c r="E173" s="542">
        <v>41</v>
      </c>
      <c r="F173" s="559">
        <v>33</v>
      </c>
    </row>
    <row r="174" spans="1:6" s="454" customFormat="1" ht="24.75" customHeight="1" x14ac:dyDescent="0.25">
      <c r="A174" s="538"/>
      <c r="B174" s="538" t="s">
        <v>441</v>
      </c>
      <c r="C174" s="377" t="s">
        <v>560</v>
      </c>
      <c r="D174" s="538">
        <v>31</v>
      </c>
      <c r="E174" s="542">
        <v>33</v>
      </c>
      <c r="F174" s="559">
        <v>19</v>
      </c>
    </row>
    <row r="175" spans="1:6" s="454" customFormat="1" ht="24.75" customHeight="1" x14ac:dyDescent="0.25">
      <c r="A175" s="538"/>
      <c r="B175" s="538" t="s">
        <v>442</v>
      </c>
      <c r="C175" s="377" t="s">
        <v>561</v>
      </c>
      <c r="D175" s="538">
        <v>132</v>
      </c>
      <c r="E175" s="542">
        <v>244</v>
      </c>
      <c r="F175" s="559">
        <v>157</v>
      </c>
    </row>
    <row r="176" spans="1:6" s="454" customFormat="1" ht="24.75" customHeight="1" x14ac:dyDescent="0.25">
      <c r="A176" s="538"/>
      <c r="B176" s="538" t="s">
        <v>443</v>
      </c>
      <c r="C176" s="377" t="s">
        <v>562</v>
      </c>
      <c r="D176" s="538">
        <v>20</v>
      </c>
      <c r="E176" s="542">
        <v>18</v>
      </c>
      <c r="F176" s="559">
        <v>20</v>
      </c>
    </row>
    <row r="177" spans="1:6" s="454" customFormat="1" ht="24.75" customHeight="1" x14ac:dyDescent="0.25">
      <c r="A177" s="538"/>
      <c r="B177" s="538" t="s">
        <v>444</v>
      </c>
      <c r="C177" s="377" t="s">
        <v>563</v>
      </c>
      <c r="D177" s="538">
        <v>103</v>
      </c>
      <c r="E177" s="542">
        <v>89</v>
      </c>
      <c r="F177" s="559">
        <v>101</v>
      </c>
    </row>
    <row r="178" spans="1:6" s="454" customFormat="1" ht="24.75" customHeight="1" x14ac:dyDescent="0.25">
      <c r="A178" s="538"/>
      <c r="B178" s="538" t="s">
        <v>445</v>
      </c>
      <c r="C178" s="377" t="s">
        <v>564</v>
      </c>
      <c r="D178" s="538">
        <v>74</v>
      </c>
      <c r="E178" s="542">
        <v>96</v>
      </c>
      <c r="F178" s="559">
        <v>68</v>
      </c>
    </row>
    <row r="179" spans="1:6" s="454" customFormat="1" ht="24.75" customHeight="1" x14ac:dyDescent="0.25">
      <c r="A179" s="538"/>
      <c r="B179" s="538" t="s">
        <v>446</v>
      </c>
      <c r="C179" s="377" t="s">
        <v>565</v>
      </c>
      <c r="D179" s="538">
        <v>40</v>
      </c>
      <c r="E179" s="542">
        <v>42</v>
      </c>
      <c r="F179" s="559">
        <v>57</v>
      </c>
    </row>
    <row r="180" spans="1:6" s="454" customFormat="1" ht="24.75" customHeight="1" x14ac:dyDescent="0.25">
      <c r="A180" s="538"/>
      <c r="B180" s="538" t="s">
        <v>447</v>
      </c>
      <c r="C180" s="377" t="s">
        <v>566</v>
      </c>
      <c r="D180" s="538">
        <v>108</v>
      </c>
      <c r="E180" s="542">
        <v>83</v>
      </c>
      <c r="F180" s="559">
        <v>72</v>
      </c>
    </row>
    <row r="181" spans="1:6" s="454" customFormat="1" ht="24.75" customHeight="1" x14ac:dyDescent="0.25">
      <c r="A181" s="538"/>
      <c r="B181" s="538" t="s">
        <v>448</v>
      </c>
      <c r="C181" s="377" t="s">
        <v>567</v>
      </c>
      <c r="D181" s="538">
        <v>68</v>
      </c>
      <c r="E181" s="542">
        <v>34</v>
      </c>
      <c r="F181" s="559">
        <v>20</v>
      </c>
    </row>
    <row r="182" spans="1:6" s="454" customFormat="1" ht="24.75" customHeight="1" x14ac:dyDescent="0.25">
      <c r="A182" s="538"/>
      <c r="B182" s="538" t="s">
        <v>449</v>
      </c>
      <c r="C182" s="377" t="s">
        <v>568</v>
      </c>
      <c r="D182" s="538">
        <v>37</v>
      </c>
      <c r="E182" s="542">
        <v>30</v>
      </c>
      <c r="F182" s="559">
        <v>29</v>
      </c>
    </row>
    <row r="183" spans="1:6" s="454" customFormat="1" ht="24.75" customHeight="1" x14ac:dyDescent="0.25">
      <c r="A183" s="538"/>
      <c r="B183" s="538" t="s">
        <v>450</v>
      </c>
      <c r="C183" s="377" t="s">
        <v>569</v>
      </c>
      <c r="D183" s="538">
        <v>51</v>
      </c>
      <c r="E183" s="542">
        <v>33</v>
      </c>
      <c r="F183" s="559">
        <v>31</v>
      </c>
    </row>
    <row r="184" spans="1:6" s="454" customFormat="1" ht="24.75" customHeight="1" x14ac:dyDescent="0.25">
      <c r="A184" s="538"/>
      <c r="B184" s="538" t="s">
        <v>451</v>
      </c>
      <c r="C184" s="377" t="s">
        <v>570</v>
      </c>
      <c r="D184" s="538">
        <v>6</v>
      </c>
      <c r="E184" s="542">
        <v>9</v>
      </c>
      <c r="F184" s="559">
        <v>12</v>
      </c>
    </row>
    <row r="185" spans="1:6" s="454" customFormat="1" ht="24.75" customHeight="1" x14ac:dyDescent="0.25">
      <c r="A185" s="538"/>
      <c r="B185" s="538" t="s">
        <v>452</v>
      </c>
      <c r="C185" s="377" t="s">
        <v>571</v>
      </c>
      <c r="D185" s="538">
        <v>38</v>
      </c>
      <c r="E185" s="542">
        <v>43</v>
      </c>
      <c r="F185" s="559">
        <v>37</v>
      </c>
    </row>
    <row r="186" spans="1:6" s="454" customFormat="1" ht="24.75" customHeight="1" x14ac:dyDescent="0.25">
      <c r="A186" s="538"/>
      <c r="B186" s="538" t="s">
        <v>453</v>
      </c>
      <c r="C186" s="377" t="s">
        <v>572</v>
      </c>
      <c r="D186" s="538">
        <v>52</v>
      </c>
      <c r="E186" s="542">
        <v>33</v>
      </c>
      <c r="F186" s="559">
        <v>33</v>
      </c>
    </row>
    <row r="187" spans="1:6" s="454" customFormat="1" ht="24.75" customHeight="1" x14ac:dyDescent="0.25">
      <c r="A187" s="538"/>
      <c r="B187" s="538" t="s">
        <v>454</v>
      </c>
      <c r="C187" s="377" t="s">
        <v>573</v>
      </c>
      <c r="D187" s="538">
        <v>13</v>
      </c>
      <c r="E187" s="542">
        <v>6</v>
      </c>
      <c r="F187" s="559">
        <v>12</v>
      </c>
    </row>
    <row r="188" spans="1:6" s="454" customFormat="1" ht="24.75" customHeight="1" x14ac:dyDescent="0.25">
      <c r="A188" s="538"/>
      <c r="B188" s="538" t="s">
        <v>455</v>
      </c>
      <c r="C188" s="377" t="s">
        <v>574</v>
      </c>
      <c r="D188" s="538">
        <v>38</v>
      </c>
      <c r="E188" s="542">
        <v>47</v>
      </c>
      <c r="F188" s="559">
        <v>37</v>
      </c>
    </row>
    <row r="189" spans="1:6" s="454" customFormat="1" ht="24.75" customHeight="1" x14ac:dyDescent="0.25">
      <c r="A189" s="538"/>
      <c r="B189" s="538" t="s">
        <v>456</v>
      </c>
      <c r="C189" s="377" t="s">
        <v>575</v>
      </c>
      <c r="D189" s="538">
        <v>3</v>
      </c>
      <c r="E189" s="542"/>
      <c r="F189" s="559">
        <v>3</v>
      </c>
    </row>
    <row r="190" spans="1:6" s="445" customFormat="1" ht="15" customHeight="1" thickBot="1" x14ac:dyDescent="0.25">
      <c r="A190" s="392" t="s">
        <v>236</v>
      </c>
      <c r="B190" s="393"/>
      <c r="C190" s="394"/>
      <c r="D190" s="394">
        <v>1315</v>
      </c>
      <c r="E190" s="394">
        <v>1348</v>
      </c>
      <c r="F190" s="394">
        <v>1115</v>
      </c>
    </row>
    <row r="191" spans="1:6" s="454" customFormat="1" ht="24.75" customHeight="1" thickTop="1" thickBot="1" x14ac:dyDescent="0.3">
      <c r="A191" s="474" t="s">
        <v>5</v>
      </c>
      <c r="B191" s="538" t="s">
        <v>457</v>
      </c>
      <c r="C191" s="523" t="s">
        <v>576</v>
      </c>
      <c r="D191" s="538">
        <v>5</v>
      </c>
      <c r="E191" s="560">
        <v>2</v>
      </c>
      <c r="F191" s="559">
        <v>3</v>
      </c>
    </row>
    <row r="192" spans="1:6" s="445" customFormat="1" ht="15" customHeight="1" thickTop="1" thickBot="1" x14ac:dyDescent="0.25">
      <c r="A192" s="392" t="s">
        <v>241</v>
      </c>
      <c r="B192" s="393"/>
      <c r="C192" s="394"/>
      <c r="D192" s="394">
        <v>5</v>
      </c>
      <c r="E192" s="394">
        <v>2</v>
      </c>
      <c r="F192" s="394">
        <v>3</v>
      </c>
    </row>
    <row r="193" spans="1:6" s="454" customFormat="1" ht="24.75" customHeight="1" thickTop="1" thickBot="1" x14ac:dyDescent="0.3">
      <c r="A193" s="474" t="s">
        <v>6</v>
      </c>
      <c r="B193" s="538" t="s">
        <v>458</v>
      </c>
      <c r="C193" s="523" t="s">
        <v>577</v>
      </c>
      <c r="D193" s="538">
        <v>3</v>
      </c>
      <c r="E193" s="560">
        <v>4</v>
      </c>
      <c r="F193" s="559">
        <v>3</v>
      </c>
    </row>
    <row r="194" spans="1:6" s="454" customFormat="1" ht="24.75" customHeight="1" thickTop="1" x14ac:dyDescent="0.25">
      <c r="A194" s="538"/>
      <c r="B194" s="538" t="s">
        <v>459</v>
      </c>
      <c r="C194" s="377" t="s">
        <v>578</v>
      </c>
      <c r="D194" s="538">
        <v>1</v>
      </c>
      <c r="E194" s="542">
        <v>1</v>
      </c>
      <c r="F194" s="559">
        <v>1</v>
      </c>
    </row>
    <row r="195" spans="1:6" s="454" customFormat="1" ht="24.75" customHeight="1" x14ac:dyDescent="0.25">
      <c r="A195" s="538"/>
      <c r="B195" s="538" t="s">
        <v>460</v>
      </c>
      <c r="C195" s="377" t="s">
        <v>579</v>
      </c>
      <c r="D195" s="538">
        <v>1</v>
      </c>
      <c r="E195" s="542"/>
      <c r="F195" s="559">
        <v>6</v>
      </c>
    </row>
    <row r="196" spans="1:6" s="454" customFormat="1" ht="24.75" customHeight="1" x14ac:dyDescent="0.25">
      <c r="A196" s="538"/>
      <c r="B196" s="538" t="s">
        <v>461</v>
      </c>
      <c r="C196" s="377" t="s">
        <v>580</v>
      </c>
      <c r="D196" s="538">
        <v>2</v>
      </c>
      <c r="E196" s="542">
        <v>2</v>
      </c>
      <c r="F196" s="559">
        <v>5</v>
      </c>
    </row>
    <row r="197" spans="1:6" s="454" customFormat="1" ht="24.75" customHeight="1" x14ac:dyDescent="0.25">
      <c r="A197" s="538"/>
      <c r="B197" s="538" t="s">
        <v>462</v>
      </c>
      <c r="C197" s="377" t="s">
        <v>581</v>
      </c>
      <c r="D197" s="538">
        <v>1</v>
      </c>
      <c r="E197" s="542"/>
      <c r="F197" s="559">
        <v>4</v>
      </c>
    </row>
    <row r="198" spans="1:6" s="454" customFormat="1" ht="24.75" customHeight="1" x14ac:dyDescent="0.25">
      <c r="A198" s="538"/>
      <c r="B198" s="538" t="s">
        <v>463</v>
      </c>
      <c r="C198" s="377" t="s">
        <v>582</v>
      </c>
      <c r="D198" s="538">
        <v>8</v>
      </c>
      <c r="E198" s="542">
        <v>10</v>
      </c>
      <c r="F198" s="559">
        <v>9</v>
      </c>
    </row>
    <row r="199" spans="1:6" s="454" customFormat="1" ht="24.75" customHeight="1" x14ac:dyDescent="0.25">
      <c r="A199" s="538"/>
      <c r="B199" s="538" t="s">
        <v>464</v>
      </c>
      <c r="C199" s="377" t="s">
        <v>583</v>
      </c>
      <c r="D199" s="538"/>
      <c r="E199" s="542"/>
      <c r="F199" s="559"/>
    </row>
    <row r="200" spans="1:6" s="454" customFormat="1" ht="24.75" customHeight="1" x14ac:dyDescent="0.25">
      <c r="A200" s="538"/>
      <c r="B200" s="538" t="s">
        <v>465</v>
      </c>
      <c r="C200" s="377" t="s">
        <v>584</v>
      </c>
      <c r="D200" s="538">
        <v>5</v>
      </c>
      <c r="E200" s="542">
        <v>3</v>
      </c>
      <c r="F200" s="559">
        <v>8</v>
      </c>
    </row>
    <row r="201" spans="1:6" s="454" customFormat="1" ht="24.75" customHeight="1" x14ac:dyDescent="0.25">
      <c r="A201" s="538"/>
      <c r="B201" s="538" t="s">
        <v>466</v>
      </c>
      <c r="C201" s="377" t="s">
        <v>585</v>
      </c>
      <c r="D201" s="538">
        <v>1</v>
      </c>
      <c r="E201" s="542">
        <v>1</v>
      </c>
      <c r="F201" s="559">
        <v>1</v>
      </c>
    </row>
    <row r="202" spans="1:6" s="454" customFormat="1" ht="24.75" customHeight="1" x14ac:dyDescent="0.25">
      <c r="A202" s="538"/>
      <c r="B202" s="538" t="s">
        <v>467</v>
      </c>
      <c r="C202" s="377" t="s">
        <v>586</v>
      </c>
      <c r="D202" s="538">
        <v>8</v>
      </c>
      <c r="E202" s="542">
        <v>12</v>
      </c>
      <c r="F202" s="559">
        <v>9</v>
      </c>
    </row>
    <row r="203" spans="1:6" s="445" customFormat="1" ht="15" customHeight="1" thickBot="1" x14ac:dyDescent="0.25">
      <c r="A203" s="392" t="s">
        <v>253</v>
      </c>
      <c r="B203" s="393"/>
      <c r="C203" s="394"/>
      <c r="D203" s="394">
        <v>30</v>
      </c>
      <c r="E203" s="394">
        <v>33</v>
      </c>
      <c r="F203" s="394">
        <v>46</v>
      </c>
    </row>
    <row r="204" spans="1:6" s="454" customFormat="1" ht="24.75" customHeight="1" thickTop="1" thickBot="1" x14ac:dyDescent="0.3">
      <c r="A204" s="474" t="s">
        <v>7</v>
      </c>
      <c r="B204" s="538" t="s">
        <v>468</v>
      </c>
      <c r="C204" s="523" t="s">
        <v>587</v>
      </c>
      <c r="D204" s="538">
        <v>15</v>
      </c>
      <c r="E204" s="560">
        <v>7</v>
      </c>
      <c r="F204" s="559">
        <v>4</v>
      </c>
    </row>
    <row r="205" spans="1:6" s="454" customFormat="1" ht="24.75" customHeight="1" thickTop="1" x14ac:dyDescent="0.25">
      <c r="A205" s="538"/>
      <c r="B205" s="538" t="s">
        <v>469</v>
      </c>
      <c r="C205" s="377" t="s">
        <v>588</v>
      </c>
      <c r="D205" s="538">
        <v>132</v>
      </c>
      <c r="E205" s="542">
        <v>119</v>
      </c>
      <c r="F205" s="559">
        <v>137</v>
      </c>
    </row>
    <row r="206" spans="1:6" s="454" customFormat="1" ht="24.75" customHeight="1" x14ac:dyDescent="0.25">
      <c r="A206" s="538"/>
      <c r="B206" s="538" t="s">
        <v>470</v>
      </c>
      <c r="C206" s="377" t="s">
        <v>589</v>
      </c>
      <c r="D206" s="538">
        <v>38</v>
      </c>
      <c r="E206" s="542">
        <v>34</v>
      </c>
      <c r="F206" s="559">
        <v>32</v>
      </c>
    </row>
    <row r="207" spans="1:6" s="454" customFormat="1" ht="24.75" customHeight="1" x14ac:dyDescent="0.25">
      <c r="A207" s="538"/>
      <c r="B207" s="538" t="s">
        <v>471</v>
      </c>
      <c r="C207" s="377" t="s">
        <v>590</v>
      </c>
      <c r="D207" s="538">
        <v>89</v>
      </c>
      <c r="E207" s="542">
        <v>83</v>
      </c>
      <c r="F207" s="559">
        <v>84</v>
      </c>
    </row>
    <row r="208" spans="1:6" s="454" customFormat="1" ht="24.75" customHeight="1" x14ac:dyDescent="0.25">
      <c r="A208" s="538"/>
      <c r="B208" s="538" t="s">
        <v>472</v>
      </c>
      <c r="C208" s="377" t="s">
        <v>591</v>
      </c>
      <c r="D208" s="538">
        <v>53</v>
      </c>
      <c r="E208" s="542">
        <v>59</v>
      </c>
      <c r="F208" s="559">
        <v>71</v>
      </c>
    </row>
    <row r="209" spans="1:6" s="454" customFormat="1" ht="24.75" customHeight="1" x14ac:dyDescent="0.25">
      <c r="A209" s="538"/>
      <c r="B209" s="538" t="s">
        <v>473</v>
      </c>
      <c r="C209" s="377" t="s">
        <v>592</v>
      </c>
      <c r="D209" s="538">
        <v>67</v>
      </c>
      <c r="E209" s="542">
        <v>38</v>
      </c>
      <c r="F209" s="559">
        <v>55</v>
      </c>
    </row>
    <row r="210" spans="1:6" s="454" customFormat="1" ht="24.75" customHeight="1" x14ac:dyDescent="0.25">
      <c r="A210" s="538"/>
      <c r="B210" s="538" t="s">
        <v>474</v>
      </c>
      <c r="C210" s="377" t="s">
        <v>593</v>
      </c>
      <c r="D210" s="538">
        <v>6</v>
      </c>
      <c r="E210" s="542">
        <v>9</v>
      </c>
      <c r="F210" s="559">
        <v>6</v>
      </c>
    </row>
    <row r="211" spans="1:6" s="454" customFormat="1" ht="24.75" customHeight="1" x14ac:dyDescent="0.25">
      <c r="A211" s="538"/>
      <c r="B211" s="538" t="s">
        <v>475</v>
      </c>
      <c r="C211" s="377" t="s">
        <v>594</v>
      </c>
      <c r="D211" s="538">
        <v>40</v>
      </c>
      <c r="E211" s="542">
        <v>26</v>
      </c>
      <c r="F211" s="559">
        <v>30</v>
      </c>
    </row>
    <row r="212" spans="1:6" s="454" customFormat="1" ht="24.75" customHeight="1" x14ac:dyDescent="0.25">
      <c r="A212" s="538"/>
      <c r="B212" s="538" t="s">
        <v>476</v>
      </c>
      <c r="C212" s="377" t="s">
        <v>595</v>
      </c>
      <c r="D212" s="538">
        <v>16</v>
      </c>
      <c r="E212" s="542">
        <v>33</v>
      </c>
      <c r="F212" s="559">
        <v>152</v>
      </c>
    </row>
    <row r="213" spans="1:6" s="445" customFormat="1" ht="15" customHeight="1" thickBot="1" x14ac:dyDescent="0.25">
      <c r="A213" s="392" t="s">
        <v>273</v>
      </c>
      <c r="B213" s="393"/>
      <c r="C213" s="394"/>
      <c r="D213" s="394">
        <v>456</v>
      </c>
      <c r="E213" s="394">
        <v>408</v>
      </c>
      <c r="F213" s="394">
        <v>571</v>
      </c>
    </row>
    <row r="214" spans="1:6" s="454" customFormat="1" ht="24.75" customHeight="1" thickTop="1" thickBot="1" x14ac:dyDescent="0.3">
      <c r="A214" s="474" t="s">
        <v>8</v>
      </c>
      <c r="B214" s="538" t="s">
        <v>477</v>
      </c>
      <c r="C214" s="523" t="s">
        <v>596</v>
      </c>
      <c r="D214" s="538">
        <v>58</v>
      </c>
      <c r="E214" s="560">
        <v>48</v>
      </c>
      <c r="F214" s="559">
        <v>37</v>
      </c>
    </row>
    <row r="215" spans="1:6" s="454" customFormat="1" ht="24.75" customHeight="1" thickTop="1" x14ac:dyDescent="0.25">
      <c r="A215" s="538"/>
      <c r="B215" s="538" t="s">
        <v>478</v>
      </c>
      <c r="C215" s="377" t="s">
        <v>597</v>
      </c>
      <c r="D215" s="538">
        <v>25</v>
      </c>
      <c r="E215" s="542">
        <v>21</v>
      </c>
      <c r="F215" s="559">
        <v>27</v>
      </c>
    </row>
    <row r="216" spans="1:6" s="454" customFormat="1" ht="24.75" customHeight="1" x14ac:dyDescent="0.25">
      <c r="A216" s="538"/>
      <c r="B216" s="538" t="s">
        <v>479</v>
      </c>
      <c r="C216" s="377" t="s">
        <v>598</v>
      </c>
      <c r="D216" s="538">
        <v>11</v>
      </c>
      <c r="E216" s="542">
        <v>11</v>
      </c>
      <c r="F216" s="559">
        <v>5</v>
      </c>
    </row>
    <row r="217" spans="1:6" s="454" customFormat="1" ht="24.75" customHeight="1" x14ac:dyDescent="0.25">
      <c r="A217" s="538"/>
      <c r="B217" s="538" t="s">
        <v>480</v>
      </c>
      <c r="C217" s="377" t="s">
        <v>599</v>
      </c>
      <c r="D217" s="538">
        <v>4</v>
      </c>
      <c r="E217" s="542">
        <v>2</v>
      </c>
      <c r="F217" s="559">
        <v>2</v>
      </c>
    </row>
    <row r="218" spans="1:6" s="454" customFormat="1" ht="24.75" customHeight="1" x14ac:dyDescent="0.25">
      <c r="A218" s="538"/>
      <c r="B218" s="538" t="s">
        <v>481</v>
      </c>
      <c r="C218" s="377" t="s">
        <v>600</v>
      </c>
      <c r="D218" s="538">
        <v>35</v>
      </c>
      <c r="E218" s="542">
        <v>24</v>
      </c>
      <c r="F218" s="559">
        <v>13</v>
      </c>
    </row>
    <row r="219" spans="1:6" s="454" customFormat="1" ht="24.75" customHeight="1" x14ac:dyDescent="0.25">
      <c r="A219" s="538"/>
      <c r="B219" s="538" t="s">
        <v>482</v>
      </c>
      <c r="C219" s="377" t="s">
        <v>601</v>
      </c>
      <c r="D219" s="538">
        <v>7</v>
      </c>
      <c r="E219" s="542">
        <v>5</v>
      </c>
      <c r="F219" s="559">
        <v>12</v>
      </c>
    </row>
    <row r="220" spans="1:6" s="454" customFormat="1" ht="24.75" customHeight="1" x14ac:dyDescent="0.25">
      <c r="A220" s="538"/>
      <c r="B220" s="538" t="s">
        <v>483</v>
      </c>
      <c r="C220" s="377" t="s">
        <v>602</v>
      </c>
      <c r="D220" s="538">
        <v>14</v>
      </c>
      <c r="E220" s="542">
        <v>7</v>
      </c>
      <c r="F220" s="559">
        <v>9</v>
      </c>
    </row>
    <row r="221" spans="1:6" s="454" customFormat="1" ht="24.75" customHeight="1" x14ac:dyDescent="0.25">
      <c r="A221" s="538"/>
      <c r="B221" s="538" t="s">
        <v>484</v>
      </c>
      <c r="C221" s="377" t="s">
        <v>603</v>
      </c>
      <c r="D221" s="538">
        <v>32</v>
      </c>
      <c r="E221" s="542">
        <v>11</v>
      </c>
      <c r="F221" s="559">
        <v>6</v>
      </c>
    </row>
    <row r="222" spans="1:6" s="454" customFormat="1" ht="24.75" customHeight="1" x14ac:dyDescent="0.25">
      <c r="A222" s="538"/>
      <c r="B222" s="538" t="s">
        <v>485</v>
      </c>
      <c r="C222" s="377" t="s">
        <v>604</v>
      </c>
      <c r="D222" s="538">
        <v>36</v>
      </c>
      <c r="E222" s="542">
        <v>24</v>
      </c>
      <c r="F222" s="559">
        <v>29</v>
      </c>
    </row>
    <row r="223" spans="1:6" s="454" customFormat="1" ht="24.75" customHeight="1" x14ac:dyDescent="0.25">
      <c r="A223" s="538"/>
      <c r="B223" s="538" t="s">
        <v>486</v>
      </c>
      <c r="C223" s="377" t="s">
        <v>605</v>
      </c>
      <c r="D223" s="538">
        <v>31</v>
      </c>
      <c r="E223" s="542">
        <v>35</v>
      </c>
      <c r="F223" s="559">
        <v>19</v>
      </c>
    </row>
    <row r="224" spans="1:6" s="454" customFormat="1" ht="24.75" customHeight="1" x14ac:dyDescent="0.25">
      <c r="A224" s="538"/>
      <c r="B224" s="538" t="s">
        <v>487</v>
      </c>
      <c r="C224" s="377" t="s">
        <v>606</v>
      </c>
      <c r="D224" s="538">
        <v>34</v>
      </c>
      <c r="E224" s="542">
        <v>20</v>
      </c>
      <c r="F224" s="559">
        <v>22</v>
      </c>
    </row>
    <row r="225" spans="1:6" s="454" customFormat="1" ht="24.75" customHeight="1" x14ac:dyDescent="0.25">
      <c r="A225" s="538"/>
      <c r="B225" s="538" t="s">
        <v>488</v>
      </c>
      <c r="C225" s="377" t="s">
        <v>607</v>
      </c>
      <c r="D225" s="538">
        <v>8</v>
      </c>
      <c r="E225" s="542">
        <v>15</v>
      </c>
      <c r="F225" s="559">
        <v>11</v>
      </c>
    </row>
    <row r="226" spans="1:6" s="454" customFormat="1" ht="24.75" customHeight="1" x14ac:dyDescent="0.25">
      <c r="A226" s="538"/>
      <c r="B226" s="538" t="s">
        <v>489</v>
      </c>
      <c r="C226" s="377" t="s">
        <v>608</v>
      </c>
      <c r="D226" s="538">
        <v>53</v>
      </c>
      <c r="E226" s="542">
        <v>71</v>
      </c>
      <c r="F226" s="559">
        <v>80</v>
      </c>
    </row>
    <row r="227" spans="1:6" s="454" customFormat="1" ht="24.75" customHeight="1" x14ac:dyDescent="0.25">
      <c r="A227" s="538"/>
      <c r="B227" s="538" t="s">
        <v>490</v>
      </c>
      <c r="C227" s="377" t="s">
        <v>609</v>
      </c>
      <c r="D227" s="538">
        <v>112</v>
      </c>
      <c r="E227" s="542">
        <v>138</v>
      </c>
      <c r="F227" s="559">
        <v>113</v>
      </c>
    </row>
    <row r="228" spans="1:6" s="445" customFormat="1" ht="15" customHeight="1" thickBot="1" x14ac:dyDescent="0.25">
      <c r="A228" s="392" t="s">
        <v>291</v>
      </c>
      <c r="B228" s="393"/>
      <c r="C228" s="394"/>
      <c r="D228" s="394">
        <v>460</v>
      </c>
      <c r="E228" s="394">
        <v>432</v>
      </c>
      <c r="F228" s="394">
        <v>385</v>
      </c>
    </row>
    <row r="229" spans="1:6" s="454" customFormat="1" ht="24.75" customHeight="1" thickTop="1" thickBot="1" x14ac:dyDescent="0.3">
      <c r="A229" s="474" t="s">
        <v>9</v>
      </c>
      <c r="B229" s="538" t="s">
        <v>491</v>
      </c>
      <c r="C229" s="523" t="s">
        <v>610</v>
      </c>
      <c r="D229" s="538">
        <v>36</v>
      </c>
      <c r="E229" s="560">
        <v>50</v>
      </c>
      <c r="F229" s="559">
        <v>49</v>
      </c>
    </row>
    <row r="230" spans="1:6" s="454" customFormat="1" ht="24.75" customHeight="1" thickTop="1" x14ac:dyDescent="0.25">
      <c r="A230" s="538"/>
      <c r="B230" s="538" t="s">
        <v>492</v>
      </c>
      <c r="C230" s="377" t="s">
        <v>611</v>
      </c>
      <c r="D230" s="538">
        <v>7</v>
      </c>
      <c r="E230" s="542">
        <v>9</v>
      </c>
      <c r="F230" s="559">
        <v>6</v>
      </c>
    </row>
    <row r="231" spans="1:6" s="454" customFormat="1" ht="24.75" customHeight="1" x14ac:dyDescent="0.25">
      <c r="A231" s="538"/>
      <c r="B231" s="538" t="s">
        <v>494</v>
      </c>
      <c r="C231" s="377" t="s">
        <v>613</v>
      </c>
      <c r="D231" s="538"/>
      <c r="E231" s="542"/>
      <c r="F231" s="559"/>
    </row>
    <row r="232" spans="1:6" s="454" customFormat="1" ht="24.75" customHeight="1" x14ac:dyDescent="0.25">
      <c r="A232" s="538"/>
      <c r="B232" s="538" t="s">
        <v>495</v>
      </c>
      <c r="C232" s="377" t="s">
        <v>614</v>
      </c>
      <c r="D232" s="538">
        <v>1</v>
      </c>
      <c r="E232" s="542">
        <v>5</v>
      </c>
      <c r="F232" s="559"/>
    </row>
    <row r="233" spans="1:6" s="454" customFormat="1" ht="24.75" customHeight="1" x14ac:dyDescent="0.25">
      <c r="A233" s="538"/>
      <c r="B233" s="538" t="s">
        <v>496</v>
      </c>
      <c r="C233" s="377" t="s">
        <v>615</v>
      </c>
      <c r="D233" s="538">
        <v>28</v>
      </c>
      <c r="E233" s="542">
        <v>58</v>
      </c>
      <c r="F233" s="559">
        <v>40</v>
      </c>
    </row>
    <row r="234" spans="1:6" s="454" customFormat="1" ht="24.75" customHeight="1" x14ac:dyDescent="0.25">
      <c r="A234" s="538"/>
      <c r="B234" s="538" t="s">
        <v>497</v>
      </c>
      <c r="C234" s="377" t="s">
        <v>616</v>
      </c>
      <c r="D234" s="538">
        <v>2</v>
      </c>
      <c r="E234" s="542"/>
      <c r="F234" s="559">
        <v>1</v>
      </c>
    </row>
    <row r="235" spans="1:6" s="445" customFormat="1" ht="15" customHeight="1" thickBot="1" x14ac:dyDescent="0.25">
      <c r="A235" s="392" t="s">
        <v>301</v>
      </c>
      <c r="B235" s="393"/>
      <c r="C235" s="394"/>
      <c r="D235" s="394">
        <v>74</v>
      </c>
      <c r="E235" s="394">
        <v>122</v>
      </c>
      <c r="F235" s="394">
        <v>96</v>
      </c>
    </row>
    <row r="236" spans="1:6" s="454" customFormat="1" ht="24.75" customHeight="1" thickTop="1" thickBot="1" x14ac:dyDescent="0.3">
      <c r="A236" s="474" t="s">
        <v>10</v>
      </c>
      <c r="B236" s="538" t="s">
        <v>498</v>
      </c>
      <c r="C236" s="523" t="s">
        <v>617</v>
      </c>
      <c r="D236" s="538">
        <v>15</v>
      </c>
      <c r="E236" s="560">
        <v>15</v>
      </c>
      <c r="F236" s="559">
        <v>13</v>
      </c>
    </row>
    <row r="237" spans="1:6" s="454" customFormat="1" ht="24.75" customHeight="1" thickTop="1" x14ac:dyDescent="0.25">
      <c r="A237" s="538"/>
      <c r="B237" s="538" t="s">
        <v>499</v>
      </c>
      <c r="C237" s="377" t="s">
        <v>618</v>
      </c>
      <c r="D237" s="538">
        <v>46</v>
      </c>
      <c r="E237" s="542">
        <v>39</v>
      </c>
      <c r="F237" s="559">
        <v>30</v>
      </c>
    </row>
    <row r="238" spans="1:6" s="454" customFormat="1" ht="24.75" customHeight="1" x14ac:dyDescent="0.25">
      <c r="A238" s="538"/>
      <c r="B238" s="538" t="s">
        <v>500</v>
      </c>
      <c r="C238" s="377" t="s">
        <v>619</v>
      </c>
      <c r="D238" s="538">
        <v>1</v>
      </c>
      <c r="E238" s="542">
        <v>1</v>
      </c>
      <c r="F238" s="559"/>
    </row>
    <row r="239" spans="1:6" s="454" customFormat="1" ht="24.75" customHeight="1" x14ac:dyDescent="0.25">
      <c r="A239" s="538"/>
      <c r="B239" s="538" t="s">
        <v>501</v>
      </c>
      <c r="C239" s="377" t="s">
        <v>620</v>
      </c>
      <c r="D239" s="538">
        <v>2</v>
      </c>
      <c r="E239" s="542">
        <v>6</v>
      </c>
      <c r="F239" s="559">
        <v>7</v>
      </c>
    </row>
    <row r="240" spans="1:6" s="454" customFormat="1" ht="24.75" customHeight="1" x14ac:dyDescent="0.25">
      <c r="A240" s="538"/>
      <c r="B240" s="538" t="s">
        <v>502</v>
      </c>
      <c r="C240" s="377" t="s">
        <v>621</v>
      </c>
      <c r="D240" s="538">
        <v>2</v>
      </c>
      <c r="E240" s="542">
        <v>9</v>
      </c>
      <c r="F240" s="559">
        <v>14</v>
      </c>
    </row>
    <row r="241" spans="1:6" s="454" customFormat="1" ht="24.75" customHeight="1" x14ac:dyDescent="0.25">
      <c r="A241" s="538"/>
      <c r="B241" s="538" t="s">
        <v>503</v>
      </c>
      <c r="C241" s="377" t="s">
        <v>622</v>
      </c>
      <c r="D241" s="538">
        <v>8</v>
      </c>
      <c r="E241" s="542">
        <v>10</v>
      </c>
      <c r="F241" s="559">
        <v>9</v>
      </c>
    </row>
    <row r="242" spans="1:6" s="454" customFormat="1" ht="24.75" customHeight="1" x14ac:dyDescent="0.25">
      <c r="A242" s="538"/>
      <c r="B242" s="538" t="s">
        <v>504</v>
      </c>
      <c r="C242" s="377" t="s">
        <v>623</v>
      </c>
      <c r="D242" s="538">
        <v>16</v>
      </c>
      <c r="E242" s="542">
        <v>30</v>
      </c>
      <c r="F242" s="559">
        <v>33</v>
      </c>
    </row>
    <row r="243" spans="1:6" s="445" customFormat="1" ht="15" customHeight="1" thickBot="1" x14ac:dyDescent="0.25">
      <c r="A243" s="392" t="s">
        <v>311</v>
      </c>
      <c r="B243" s="393"/>
      <c r="C243" s="394"/>
      <c r="D243" s="394">
        <v>90</v>
      </c>
      <c r="E243" s="394">
        <v>110</v>
      </c>
      <c r="F243" s="394">
        <v>106</v>
      </c>
    </row>
    <row r="244" spans="1:6" s="454" customFormat="1" ht="15" customHeight="1" thickTop="1" x14ac:dyDescent="0.25">
      <c r="A244" s="538" t="s">
        <v>731</v>
      </c>
      <c r="B244" s="315"/>
      <c r="C244" s="538"/>
      <c r="D244" s="538">
        <v>453</v>
      </c>
      <c r="E244" s="542">
        <v>295</v>
      </c>
      <c r="F244" s="559">
        <v>225</v>
      </c>
    </row>
    <row r="245" spans="1:6" s="445" customFormat="1" ht="15" customHeight="1" thickBot="1" x14ac:dyDescent="0.25">
      <c r="A245" s="399" t="s">
        <v>0</v>
      </c>
      <c r="B245" s="400"/>
      <c r="C245" s="401"/>
      <c r="D245" s="401">
        <v>3352</v>
      </c>
      <c r="E245" s="401">
        <v>3287</v>
      </c>
      <c r="F245" s="401">
        <v>3035</v>
      </c>
    </row>
    <row r="246" spans="1:6" ht="15.75" thickTop="1" x14ac:dyDescent="0.25">
      <c r="A246" s="319" t="s">
        <v>31</v>
      </c>
      <c r="E246" s="557"/>
      <c r="F246" s="315"/>
    </row>
    <row r="247" spans="1:6" x14ac:dyDescent="0.2">
      <c r="A247" s="37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6"/>
  <sheetViews>
    <sheetView workbookViewId="0"/>
  </sheetViews>
  <sheetFormatPr baseColWidth="10" defaultRowHeight="15" x14ac:dyDescent="0.2"/>
  <cols>
    <col min="1" max="1" width="19.7109375" style="419" customWidth="1"/>
    <col min="2" max="6" width="21.42578125" style="419" customWidth="1"/>
    <col min="7" max="8" width="11.42578125" style="419"/>
    <col min="9" max="9" width="5.42578125" style="419" customWidth="1"/>
    <col min="10" max="11" width="11.42578125" style="419"/>
    <col min="12" max="12" width="5.42578125" style="419" customWidth="1"/>
    <col min="13" max="256" width="11.42578125" style="419"/>
    <col min="257" max="257" width="19.7109375" style="419" customWidth="1"/>
    <col min="258" max="262" width="21.42578125" style="419" customWidth="1"/>
    <col min="263" max="264" width="11.42578125" style="419"/>
    <col min="265" max="265" width="5.42578125" style="419" customWidth="1"/>
    <col min="266" max="267" width="11.42578125" style="419"/>
    <col min="268" max="268" width="5.42578125" style="419" customWidth="1"/>
    <col min="269" max="512" width="11.42578125" style="419"/>
    <col min="513" max="513" width="19.7109375" style="419" customWidth="1"/>
    <col min="514" max="518" width="21.42578125" style="419" customWidth="1"/>
    <col min="519" max="520" width="11.42578125" style="419"/>
    <col min="521" max="521" width="5.42578125" style="419" customWidth="1"/>
    <col min="522" max="523" width="11.42578125" style="419"/>
    <col min="524" max="524" width="5.42578125" style="419" customWidth="1"/>
    <col min="525" max="768" width="11.42578125" style="419"/>
    <col min="769" max="769" width="19.7109375" style="419" customWidth="1"/>
    <col min="770" max="774" width="21.42578125" style="419" customWidth="1"/>
    <col min="775" max="776" width="11.42578125" style="419"/>
    <col min="777" max="777" width="5.42578125" style="419" customWidth="1"/>
    <col min="778" max="779" width="11.42578125" style="419"/>
    <col min="780" max="780" width="5.42578125" style="419" customWidth="1"/>
    <col min="781" max="1024" width="11.42578125" style="419"/>
    <col min="1025" max="1025" width="19.7109375" style="419" customWidth="1"/>
    <col min="1026" max="1030" width="21.42578125" style="419" customWidth="1"/>
    <col min="1031" max="1032" width="11.42578125" style="419"/>
    <col min="1033" max="1033" width="5.42578125" style="419" customWidth="1"/>
    <col min="1034" max="1035" width="11.42578125" style="419"/>
    <col min="1036" max="1036" width="5.42578125" style="419" customWidth="1"/>
    <col min="1037" max="1280" width="11.42578125" style="419"/>
    <col min="1281" max="1281" width="19.7109375" style="419" customWidth="1"/>
    <col min="1282" max="1286" width="21.42578125" style="419" customWidth="1"/>
    <col min="1287" max="1288" width="11.42578125" style="419"/>
    <col min="1289" max="1289" width="5.42578125" style="419" customWidth="1"/>
    <col min="1290" max="1291" width="11.42578125" style="419"/>
    <col min="1292" max="1292" width="5.42578125" style="419" customWidth="1"/>
    <col min="1293" max="1536" width="11.42578125" style="419"/>
    <col min="1537" max="1537" width="19.7109375" style="419" customWidth="1"/>
    <col min="1538" max="1542" width="21.42578125" style="419" customWidth="1"/>
    <col min="1543" max="1544" width="11.42578125" style="419"/>
    <col min="1545" max="1545" width="5.42578125" style="419" customWidth="1"/>
    <col min="1546" max="1547" width="11.42578125" style="419"/>
    <col min="1548" max="1548" width="5.42578125" style="419" customWidth="1"/>
    <col min="1549" max="1792" width="11.42578125" style="419"/>
    <col min="1793" max="1793" width="19.7109375" style="419" customWidth="1"/>
    <col min="1794" max="1798" width="21.42578125" style="419" customWidth="1"/>
    <col min="1799" max="1800" width="11.42578125" style="419"/>
    <col min="1801" max="1801" width="5.42578125" style="419" customWidth="1"/>
    <col min="1802" max="1803" width="11.42578125" style="419"/>
    <col min="1804" max="1804" width="5.42578125" style="419" customWidth="1"/>
    <col min="1805" max="2048" width="11.42578125" style="419"/>
    <col min="2049" max="2049" width="19.7109375" style="419" customWidth="1"/>
    <col min="2050" max="2054" width="21.42578125" style="419" customWidth="1"/>
    <col min="2055" max="2056" width="11.42578125" style="419"/>
    <col min="2057" max="2057" width="5.42578125" style="419" customWidth="1"/>
    <col min="2058" max="2059" width="11.42578125" style="419"/>
    <col min="2060" max="2060" width="5.42578125" style="419" customWidth="1"/>
    <col min="2061" max="2304" width="11.42578125" style="419"/>
    <col min="2305" max="2305" width="19.7109375" style="419" customWidth="1"/>
    <col min="2306" max="2310" width="21.42578125" style="419" customWidth="1"/>
    <col min="2311" max="2312" width="11.42578125" style="419"/>
    <col min="2313" max="2313" width="5.42578125" style="419" customWidth="1"/>
    <col min="2314" max="2315" width="11.42578125" style="419"/>
    <col min="2316" max="2316" width="5.42578125" style="419" customWidth="1"/>
    <col min="2317" max="2560" width="11.42578125" style="419"/>
    <col min="2561" max="2561" width="19.7109375" style="419" customWidth="1"/>
    <col min="2562" max="2566" width="21.42578125" style="419" customWidth="1"/>
    <col min="2567" max="2568" width="11.42578125" style="419"/>
    <col min="2569" max="2569" width="5.42578125" style="419" customWidth="1"/>
    <col min="2570" max="2571" width="11.42578125" style="419"/>
    <col min="2572" max="2572" width="5.42578125" style="419" customWidth="1"/>
    <col min="2573" max="2816" width="11.42578125" style="419"/>
    <col min="2817" max="2817" width="19.7109375" style="419" customWidth="1"/>
    <col min="2818" max="2822" width="21.42578125" style="419" customWidth="1"/>
    <col min="2823" max="2824" width="11.42578125" style="419"/>
    <col min="2825" max="2825" width="5.42578125" style="419" customWidth="1"/>
    <col min="2826" max="2827" width="11.42578125" style="419"/>
    <col min="2828" max="2828" width="5.42578125" style="419" customWidth="1"/>
    <col min="2829" max="3072" width="11.42578125" style="419"/>
    <col min="3073" max="3073" width="19.7109375" style="419" customWidth="1"/>
    <col min="3074" max="3078" width="21.42578125" style="419" customWidth="1"/>
    <col min="3079" max="3080" width="11.42578125" style="419"/>
    <col min="3081" max="3081" width="5.42578125" style="419" customWidth="1"/>
    <col min="3082" max="3083" width="11.42578125" style="419"/>
    <col min="3084" max="3084" width="5.42578125" style="419" customWidth="1"/>
    <col min="3085" max="3328" width="11.42578125" style="419"/>
    <col min="3329" max="3329" width="19.7109375" style="419" customWidth="1"/>
    <col min="3330" max="3334" width="21.42578125" style="419" customWidth="1"/>
    <col min="3335" max="3336" width="11.42578125" style="419"/>
    <col min="3337" max="3337" width="5.42578125" style="419" customWidth="1"/>
    <col min="3338" max="3339" width="11.42578125" style="419"/>
    <col min="3340" max="3340" width="5.42578125" style="419" customWidth="1"/>
    <col min="3341" max="3584" width="11.42578125" style="419"/>
    <col min="3585" max="3585" width="19.7109375" style="419" customWidth="1"/>
    <col min="3586" max="3590" width="21.42578125" style="419" customWidth="1"/>
    <col min="3591" max="3592" width="11.42578125" style="419"/>
    <col min="3593" max="3593" width="5.42578125" style="419" customWidth="1"/>
    <col min="3594" max="3595" width="11.42578125" style="419"/>
    <col min="3596" max="3596" width="5.42578125" style="419" customWidth="1"/>
    <col min="3597" max="3840" width="11.42578125" style="419"/>
    <col min="3841" max="3841" width="19.7109375" style="419" customWidth="1"/>
    <col min="3842" max="3846" width="21.42578125" style="419" customWidth="1"/>
    <col min="3847" max="3848" width="11.42578125" style="419"/>
    <col min="3849" max="3849" width="5.42578125" style="419" customWidth="1"/>
    <col min="3850" max="3851" width="11.42578125" style="419"/>
    <col min="3852" max="3852" width="5.42578125" style="419" customWidth="1"/>
    <col min="3853" max="4096" width="11.42578125" style="419"/>
    <col min="4097" max="4097" width="19.7109375" style="419" customWidth="1"/>
    <col min="4098" max="4102" width="21.42578125" style="419" customWidth="1"/>
    <col min="4103" max="4104" width="11.42578125" style="419"/>
    <col min="4105" max="4105" width="5.42578125" style="419" customWidth="1"/>
    <col min="4106" max="4107" width="11.42578125" style="419"/>
    <col min="4108" max="4108" width="5.42578125" style="419" customWidth="1"/>
    <col min="4109" max="4352" width="11.42578125" style="419"/>
    <col min="4353" max="4353" width="19.7109375" style="419" customWidth="1"/>
    <col min="4354" max="4358" width="21.42578125" style="419" customWidth="1"/>
    <col min="4359" max="4360" width="11.42578125" style="419"/>
    <col min="4361" max="4361" width="5.42578125" style="419" customWidth="1"/>
    <col min="4362" max="4363" width="11.42578125" style="419"/>
    <col min="4364" max="4364" width="5.42578125" style="419" customWidth="1"/>
    <col min="4365" max="4608" width="11.42578125" style="419"/>
    <col min="4609" max="4609" width="19.7109375" style="419" customWidth="1"/>
    <col min="4610" max="4614" width="21.42578125" style="419" customWidth="1"/>
    <col min="4615" max="4616" width="11.42578125" style="419"/>
    <col min="4617" max="4617" width="5.42578125" style="419" customWidth="1"/>
    <col min="4618" max="4619" width="11.42578125" style="419"/>
    <col min="4620" max="4620" width="5.42578125" style="419" customWidth="1"/>
    <col min="4621" max="4864" width="11.42578125" style="419"/>
    <col min="4865" max="4865" width="19.7109375" style="419" customWidth="1"/>
    <col min="4866" max="4870" width="21.42578125" style="419" customWidth="1"/>
    <col min="4871" max="4872" width="11.42578125" style="419"/>
    <col min="4873" max="4873" width="5.42578125" style="419" customWidth="1"/>
    <col min="4874" max="4875" width="11.42578125" style="419"/>
    <col min="4876" max="4876" width="5.42578125" style="419" customWidth="1"/>
    <col min="4877" max="5120" width="11.42578125" style="419"/>
    <col min="5121" max="5121" width="19.7109375" style="419" customWidth="1"/>
    <col min="5122" max="5126" width="21.42578125" style="419" customWidth="1"/>
    <col min="5127" max="5128" width="11.42578125" style="419"/>
    <col min="5129" max="5129" width="5.42578125" style="419" customWidth="1"/>
    <col min="5130" max="5131" width="11.42578125" style="419"/>
    <col min="5132" max="5132" width="5.42578125" style="419" customWidth="1"/>
    <col min="5133" max="5376" width="11.42578125" style="419"/>
    <col min="5377" max="5377" width="19.7109375" style="419" customWidth="1"/>
    <col min="5378" max="5382" width="21.42578125" style="419" customWidth="1"/>
    <col min="5383" max="5384" width="11.42578125" style="419"/>
    <col min="5385" max="5385" width="5.42578125" style="419" customWidth="1"/>
    <col min="5386" max="5387" width="11.42578125" style="419"/>
    <col min="5388" max="5388" width="5.42578125" style="419" customWidth="1"/>
    <col min="5389" max="5632" width="11.42578125" style="419"/>
    <col min="5633" max="5633" width="19.7109375" style="419" customWidth="1"/>
    <col min="5634" max="5638" width="21.42578125" style="419" customWidth="1"/>
    <col min="5639" max="5640" width="11.42578125" style="419"/>
    <col min="5641" max="5641" width="5.42578125" style="419" customWidth="1"/>
    <col min="5642" max="5643" width="11.42578125" style="419"/>
    <col min="5644" max="5644" width="5.42578125" style="419" customWidth="1"/>
    <col min="5645" max="5888" width="11.42578125" style="419"/>
    <col min="5889" max="5889" width="19.7109375" style="419" customWidth="1"/>
    <col min="5890" max="5894" width="21.42578125" style="419" customWidth="1"/>
    <col min="5895" max="5896" width="11.42578125" style="419"/>
    <col min="5897" max="5897" width="5.42578125" style="419" customWidth="1"/>
    <col min="5898" max="5899" width="11.42578125" style="419"/>
    <col min="5900" max="5900" width="5.42578125" style="419" customWidth="1"/>
    <col min="5901" max="6144" width="11.42578125" style="419"/>
    <col min="6145" max="6145" width="19.7109375" style="419" customWidth="1"/>
    <col min="6146" max="6150" width="21.42578125" style="419" customWidth="1"/>
    <col min="6151" max="6152" width="11.42578125" style="419"/>
    <col min="6153" max="6153" width="5.42578125" style="419" customWidth="1"/>
    <col min="6154" max="6155" width="11.42578125" style="419"/>
    <col min="6156" max="6156" width="5.42578125" style="419" customWidth="1"/>
    <col min="6157" max="6400" width="11.42578125" style="419"/>
    <col min="6401" max="6401" width="19.7109375" style="419" customWidth="1"/>
    <col min="6402" max="6406" width="21.42578125" style="419" customWidth="1"/>
    <col min="6407" max="6408" width="11.42578125" style="419"/>
    <col min="6409" max="6409" width="5.42578125" style="419" customWidth="1"/>
    <col min="6410" max="6411" width="11.42578125" style="419"/>
    <col min="6412" max="6412" width="5.42578125" style="419" customWidth="1"/>
    <col min="6413" max="6656" width="11.42578125" style="419"/>
    <col min="6657" max="6657" width="19.7109375" style="419" customWidth="1"/>
    <col min="6658" max="6662" width="21.42578125" style="419" customWidth="1"/>
    <col min="6663" max="6664" width="11.42578125" style="419"/>
    <col min="6665" max="6665" width="5.42578125" style="419" customWidth="1"/>
    <col min="6666" max="6667" width="11.42578125" style="419"/>
    <col min="6668" max="6668" width="5.42578125" style="419" customWidth="1"/>
    <col min="6669" max="6912" width="11.42578125" style="419"/>
    <col min="6913" max="6913" width="19.7109375" style="419" customWidth="1"/>
    <col min="6914" max="6918" width="21.42578125" style="419" customWidth="1"/>
    <col min="6919" max="6920" width="11.42578125" style="419"/>
    <col min="6921" max="6921" width="5.42578125" style="419" customWidth="1"/>
    <col min="6922" max="6923" width="11.42578125" style="419"/>
    <col min="6924" max="6924" width="5.42578125" style="419" customWidth="1"/>
    <col min="6925" max="7168" width="11.42578125" style="419"/>
    <col min="7169" max="7169" width="19.7109375" style="419" customWidth="1"/>
    <col min="7170" max="7174" width="21.42578125" style="419" customWidth="1"/>
    <col min="7175" max="7176" width="11.42578125" style="419"/>
    <col min="7177" max="7177" width="5.42578125" style="419" customWidth="1"/>
    <col min="7178" max="7179" width="11.42578125" style="419"/>
    <col min="7180" max="7180" width="5.42578125" style="419" customWidth="1"/>
    <col min="7181" max="7424" width="11.42578125" style="419"/>
    <col min="7425" max="7425" width="19.7109375" style="419" customWidth="1"/>
    <col min="7426" max="7430" width="21.42578125" style="419" customWidth="1"/>
    <col min="7431" max="7432" width="11.42578125" style="419"/>
    <col min="7433" max="7433" width="5.42578125" style="419" customWidth="1"/>
    <col min="7434" max="7435" width="11.42578125" style="419"/>
    <col min="7436" max="7436" width="5.42578125" style="419" customWidth="1"/>
    <col min="7437" max="7680" width="11.42578125" style="419"/>
    <col min="7681" max="7681" width="19.7109375" style="419" customWidth="1"/>
    <col min="7682" max="7686" width="21.42578125" style="419" customWidth="1"/>
    <col min="7687" max="7688" width="11.42578125" style="419"/>
    <col min="7689" max="7689" width="5.42578125" style="419" customWidth="1"/>
    <col min="7690" max="7691" width="11.42578125" style="419"/>
    <col min="7692" max="7692" width="5.42578125" style="419" customWidth="1"/>
    <col min="7693" max="7936" width="11.42578125" style="419"/>
    <col min="7937" max="7937" width="19.7109375" style="419" customWidth="1"/>
    <col min="7938" max="7942" width="21.42578125" style="419" customWidth="1"/>
    <col min="7943" max="7944" width="11.42578125" style="419"/>
    <col min="7945" max="7945" width="5.42578125" style="419" customWidth="1"/>
    <col min="7946" max="7947" width="11.42578125" style="419"/>
    <col min="7948" max="7948" width="5.42578125" style="419" customWidth="1"/>
    <col min="7949" max="8192" width="11.42578125" style="419"/>
    <col min="8193" max="8193" width="19.7109375" style="419" customWidth="1"/>
    <col min="8194" max="8198" width="21.42578125" style="419" customWidth="1"/>
    <col min="8199" max="8200" width="11.42578125" style="419"/>
    <col min="8201" max="8201" width="5.42578125" style="419" customWidth="1"/>
    <col min="8202" max="8203" width="11.42578125" style="419"/>
    <col min="8204" max="8204" width="5.42578125" style="419" customWidth="1"/>
    <col min="8205" max="8448" width="11.42578125" style="419"/>
    <col min="8449" max="8449" width="19.7109375" style="419" customWidth="1"/>
    <col min="8450" max="8454" width="21.42578125" style="419" customWidth="1"/>
    <col min="8455" max="8456" width="11.42578125" style="419"/>
    <col min="8457" max="8457" width="5.42578125" style="419" customWidth="1"/>
    <col min="8458" max="8459" width="11.42578125" style="419"/>
    <col min="8460" max="8460" width="5.42578125" style="419" customWidth="1"/>
    <col min="8461" max="8704" width="11.42578125" style="419"/>
    <col min="8705" max="8705" width="19.7109375" style="419" customWidth="1"/>
    <col min="8706" max="8710" width="21.42578125" style="419" customWidth="1"/>
    <col min="8711" max="8712" width="11.42578125" style="419"/>
    <col min="8713" max="8713" width="5.42578125" style="419" customWidth="1"/>
    <col min="8714" max="8715" width="11.42578125" style="419"/>
    <col min="8716" max="8716" width="5.42578125" style="419" customWidth="1"/>
    <col min="8717" max="8960" width="11.42578125" style="419"/>
    <col min="8961" max="8961" width="19.7109375" style="419" customWidth="1"/>
    <col min="8962" max="8966" width="21.42578125" style="419" customWidth="1"/>
    <col min="8967" max="8968" width="11.42578125" style="419"/>
    <col min="8969" max="8969" width="5.42578125" style="419" customWidth="1"/>
    <col min="8970" max="8971" width="11.42578125" style="419"/>
    <col min="8972" max="8972" width="5.42578125" style="419" customWidth="1"/>
    <col min="8973" max="9216" width="11.42578125" style="419"/>
    <col min="9217" max="9217" width="19.7109375" style="419" customWidth="1"/>
    <col min="9218" max="9222" width="21.42578125" style="419" customWidth="1"/>
    <col min="9223" max="9224" width="11.42578125" style="419"/>
    <col min="9225" max="9225" width="5.42578125" style="419" customWidth="1"/>
    <col min="9226" max="9227" width="11.42578125" style="419"/>
    <col min="9228" max="9228" width="5.42578125" style="419" customWidth="1"/>
    <col min="9229" max="9472" width="11.42578125" style="419"/>
    <col min="9473" max="9473" width="19.7109375" style="419" customWidth="1"/>
    <col min="9474" max="9478" width="21.42578125" style="419" customWidth="1"/>
    <col min="9479" max="9480" width="11.42578125" style="419"/>
    <col min="9481" max="9481" width="5.42578125" style="419" customWidth="1"/>
    <col min="9482" max="9483" width="11.42578125" style="419"/>
    <col min="9484" max="9484" width="5.42578125" style="419" customWidth="1"/>
    <col min="9485" max="9728" width="11.42578125" style="419"/>
    <col min="9729" max="9729" width="19.7109375" style="419" customWidth="1"/>
    <col min="9730" max="9734" width="21.42578125" style="419" customWidth="1"/>
    <col min="9735" max="9736" width="11.42578125" style="419"/>
    <col min="9737" max="9737" width="5.42578125" style="419" customWidth="1"/>
    <col min="9738" max="9739" width="11.42578125" style="419"/>
    <col min="9740" max="9740" width="5.42578125" style="419" customWidth="1"/>
    <col min="9741" max="9984" width="11.42578125" style="419"/>
    <col min="9985" max="9985" width="19.7109375" style="419" customWidth="1"/>
    <col min="9986" max="9990" width="21.42578125" style="419" customWidth="1"/>
    <col min="9991" max="9992" width="11.42578125" style="419"/>
    <col min="9993" max="9993" width="5.42578125" style="419" customWidth="1"/>
    <col min="9994" max="9995" width="11.42578125" style="419"/>
    <col min="9996" max="9996" width="5.42578125" style="419" customWidth="1"/>
    <col min="9997" max="10240" width="11.42578125" style="419"/>
    <col min="10241" max="10241" width="19.7109375" style="419" customWidth="1"/>
    <col min="10242" max="10246" width="21.42578125" style="419" customWidth="1"/>
    <col min="10247" max="10248" width="11.42578125" style="419"/>
    <col min="10249" max="10249" width="5.42578125" style="419" customWidth="1"/>
    <col min="10250" max="10251" width="11.42578125" style="419"/>
    <col min="10252" max="10252" width="5.42578125" style="419" customWidth="1"/>
    <col min="10253" max="10496" width="11.42578125" style="419"/>
    <col min="10497" max="10497" width="19.7109375" style="419" customWidth="1"/>
    <col min="10498" max="10502" width="21.42578125" style="419" customWidth="1"/>
    <col min="10503" max="10504" width="11.42578125" style="419"/>
    <col min="10505" max="10505" width="5.42578125" style="419" customWidth="1"/>
    <col min="10506" max="10507" width="11.42578125" style="419"/>
    <col min="10508" max="10508" width="5.42578125" style="419" customWidth="1"/>
    <col min="10509" max="10752" width="11.42578125" style="419"/>
    <col min="10753" max="10753" width="19.7109375" style="419" customWidth="1"/>
    <col min="10754" max="10758" width="21.42578125" style="419" customWidth="1"/>
    <col min="10759" max="10760" width="11.42578125" style="419"/>
    <col min="10761" max="10761" width="5.42578125" style="419" customWidth="1"/>
    <col min="10762" max="10763" width="11.42578125" style="419"/>
    <col min="10764" max="10764" width="5.42578125" style="419" customWidth="1"/>
    <col min="10765" max="11008" width="11.42578125" style="419"/>
    <col min="11009" max="11009" width="19.7109375" style="419" customWidth="1"/>
    <col min="11010" max="11014" width="21.42578125" style="419" customWidth="1"/>
    <col min="11015" max="11016" width="11.42578125" style="419"/>
    <col min="11017" max="11017" width="5.42578125" style="419" customWidth="1"/>
    <col min="11018" max="11019" width="11.42578125" style="419"/>
    <col min="11020" max="11020" width="5.42578125" style="419" customWidth="1"/>
    <col min="11021" max="11264" width="11.42578125" style="419"/>
    <col min="11265" max="11265" width="19.7109375" style="419" customWidth="1"/>
    <col min="11266" max="11270" width="21.42578125" style="419" customWidth="1"/>
    <col min="11271" max="11272" width="11.42578125" style="419"/>
    <col min="11273" max="11273" width="5.42578125" style="419" customWidth="1"/>
    <col min="11274" max="11275" width="11.42578125" style="419"/>
    <col min="11276" max="11276" width="5.42578125" style="419" customWidth="1"/>
    <col min="11277" max="11520" width="11.42578125" style="419"/>
    <col min="11521" max="11521" width="19.7109375" style="419" customWidth="1"/>
    <col min="11522" max="11526" width="21.42578125" style="419" customWidth="1"/>
    <col min="11527" max="11528" width="11.42578125" style="419"/>
    <col min="11529" max="11529" width="5.42578125" style="419" customWidth="1"/>
    <col min="11530" max="11531" width="11.42578125" style="419"/>
    <col min="11532" max="11532" width="5.42578125" style="419" customWidth="1"/>
    <col min="11533" max="11776" width="11.42578125" style="419"/>
    <col min="11777" max="11777" width="19.7109375" style="419" customWidth="1"/>
    <col min="11778" max="11782" width="21.42578125" style="419" customWidth="1"/>
    <col min="11783" max="11784" width="11.42578125" style="419"/>
    <col min="11785" max="11785" width="5.42578125" style="419" customWidth="1"/>
    <col min="11786" max="11787" width="11.42578125" style="419"/>
    <col min="11788" max="11788" width="5.42578125" style="419" customWidth="1"/>
    <col min="11789" max="12032" width="11.42578125" style="419"/>
    <col min="12033" max="12033" width="19.7109375" style="419" customWidth="1"/>
    <col min="12034" max="12038" width="21.42578125" style="419" customWidth="1"/>
    <col min="12039" max="12040" width="11.42578125" style="419"/>
    <col min="12041" max="12041" width="5.42578125" style="419" customWidth="1"/>
    <col min="12042" max="12043" width="11.42578125" style="419"/>
    <col min="12044" max="12044" width="5.42578125" style="419" customWidth="1"/>
    <col min="12045" max="12288" width="11.42578125" style="419"/>
    <col min="12289" max="12289" width="19.7109375" style="419" customWidth="1"/>
    <col min="12290" max="12294" width="21.42578125" style="419" customWidth="1"/>
    <col min="12295" max="12296" width="11.42578125" style="419"/>
    <col min="12297" max="12297" width="5.42578125" style="419" customWidth="1"/>
    <col min="12298" max="12299" width="11.42578125" style="419"/>
    <col min="12300" max="12300" width="5.42578125" style="419" customWidth="1"/>
    <col min="12301" max="12544" width="11.42578125" style="419"/>
    <col min="12545" max="12545" width="19.7109375" style="419" customWidth="1"/>
    <col min="12546" max="12550" width="21.42578125" style="419" customWidth="1"/>
    <col min="12551" max="12552" width="11.42578125" style="419"/>
    <col min="12553" max="12553" width="5.42578125" style="419" customWidth="1"/>
    <col min="12554" max="12555" width="11.42578125" style="419"/>
    <col min="12556" max="12556" width="5.42578125" style="419" customWidth="1"/>
    <col min="12557" max="12800" width="11.42578125" style="419"/>
    <col min="12801" max="12801" width="19.7109375" style="419" customWidth="1"/>
    <col min="12802" max="12806" width="21.42578125" style="419" customWidth="1"/>
    <col min="12807" max="12808" width="11.42578125" style="419"/>
    <col min="12809" max="12809" width="5.42578125" style="419" customWidth="1"/>
    <col min="12810" max="12811" width="11.42578125" style="419"/>
    <col min="12812" max="12812" width="5.42578125" style="419" customWidth="1"/>
    <col min="12813" max="13056" width="11.42578125" style="419"/>
    <col min="13057" max="13057" width="19.7109375" style="419" customWidth="1"/>
    <col min="13058" max="13062" width="21.42578125" style="419" customWidth="1"/>
    <col min="13063" max="13064" width="11.42578125" style="419"/>
    <col min="13065" max="13065" width="5.42578125" style="419" customWidth="1"/>
    <col min="13066" max="13067" width="11.42578125" style="419"/>
    <col min="13068" max="13068" width="5.42578125" style="419" customWidth="1"/>
    <col min="13069" max="13312" width="11.42578125" style="419"/>
    <col min="13313" max="13313" width="19.7109375" style="419" customWidth="1"/>
    <col min="13314" max="13318" width="21.42578125" style="419" customWidth="1"/>
    <col min="13319" max="13320" width="11.42578125" style="419"/>
    <col min="13321" max="13321" width="5.42578125" style="419" customWidth="1"/>
    <col min="13322" max="13323" width="11.42578125" style="419"/>
    <col min="13324" max="13324" width="5.42578125" style="419" customWidth="1"/>
    <col min="13325" max="13568" width="11.42578125" style="419"/>
    <col min="13569" max="13569" width="19.7109375" style="419" customWidth="1"/>
    <col min="13570" max="13574" width="21.42578125" style="419" customWidth="1"/>
    <col min="13575" max="13576" width="11.42578125" style="419"/>
    <col min="13577" max="13577" width="5.42578125" style="419" customWidth="1"/>
    <col min="13578" max="13579" width="11.42578125" style="419"/>
    <col min="13580" max="13580" width="5.42578125" style="419" customWidth="1"/>
    <col min="13581" max="13824" width="11.42578125" style="419"/>
    <col min="13825" max="13825" width="19.7109375" style="419" customWidth="1"/>
    <col min="13826" max="13830" width="21.42578125" style="419" customWidth="1"/>
    <col min="13831" max="13832" width="11.42578125" style="419"/>
    <col min="13833" max="13833" width="5.42578125" style="419" customWidth="1"/>
    <col min="13834" max="13835" width="11.42578125" style="419"/>
    <col min="13836" max="13836" width="5.42578125" style="419" customWidth="1"/>
    <col min="13837" max="14080" width="11.42578125" style="419"/>
    <col min="14081" max="14081" width="19.7109375" style="419" customWidth="1"/>
    <col min="14082" max="14086" width="21.42578125" style="419" customWidth="1"/>
    <col min="14087" max="14088" width="11.42578125" style="419"/>
    <col min="14089" max="14089" width="5.42578125" style="419" customWidth="1"/>
    <col min="14090" max="14091" width="11.42578125" style="419"/>
    <col min="14092" max="14092" width="5.42578125" style="419" customWidth="1"/>
    <col min="14093" max="14336" width="11.42578125" style="419"/>
    <col min="14337" max="14337" width="19.7109375" style="419" customWidth="1"/>
    <col min="14338" max="14342" width="21.42578125" style="419" customWidth="1"/>
    <col min="14343" max="14344" width="11.42578125" style="419"/>
    <col min="14345" max="14345" width="5.42578125" style="419" customWidth="1"/>
    <col min="14346" max="14347" width="11.42578125" style="419"/>
    <col min="14348" max="14348" width="5.42578125" style="419" customWidth="1"/>
    <col min="14349" max="14592" width="11.42578125" style="419"/>
    <col min="14593" max="14593" width="19.7109375" style="419" customWidth="1"/>
    <col min="14594" max="14598" width="21.42578125" style="419" customWidth="1"/>
    <col min="14599" max="14600" width="11.42578125" style="419"/>
    <col min="14601" max="14601" width="5.42578125" style="419" customWidth="1"/>
    <col min="14602" max="14603" width="11.42578125" style="419"/>
    <col min="14604" max="14604" width="5.42578125" style="419" customWidth="1"/>
    <col min="14605" max="14848" width="11.42578125" style="419"/>
    <col min="14849" max="14849" width="19.7109375" style="419" customWidth="1"/>
    <col min="14850" max="14854" width="21.42578125" style="419" customWidth="1"/>
    <col min="14855" max="14856" width="11.42578125" style="419"/>
    <col min="14857" max="14857" width="5.42578125" style="419" customWidth="1"/>
    <col min="14858" max="14859" width="11.42578125" style="419"/>
    <col min="14860" max="14860" width="5.42578125" style="419" customWidth="1"/>
    <col min="14861" max="15104" width="11.42578125" style="419"/>
    <col min="15105" max="15105" width="19.7109375" style="419" customWidth="1"/>
    <col min="15106" max="15110" width="21.42578125" style="419" customWidth="1"/>
    <col min="15111" max="15112" width="11.42578125" style="419"/>
    <col min="15113" max="15113" width="5.42578125" style="419" customWidth="1"/>
    <col min="15114" max="15115" width="11.42578125" style="419"/>
    <col min="15116" max="15116" width="5.42578125" style="419" customWidth="1"/>
    <col min="15117" max="15360" width="11.42578125" style="419"/>
    <col min="15361" max="15361" width="19.7109375" style="419" customWidth="1"/>
    <col min="15362" max="15366" width="21.42578125" style="419" customWidth="1"/>
    <col min="15367" max="15368" width="11.42578125" style="419"/>
    <col min="15369" max="15369" width="5.42578125" style="419" customWidth="1"/>
    <col min="15370" max="15371" width="11.42578125" style="419"/>
    <col min="15372" max="15372" width="5.42578125" style="419" customWidth="1"/>
    <col min="15373" max="15616" width="11.42578125" style="419"/>
    <col min="15617" max="15617" width="19.7109375" style="419" customWidth="1"/>
    <col min="15618" max="15622" width="21.42578125" style="419" customWidth="1"/>
    <col min="15623" max="15624" width="11.42578125" style="419"/>
    <col min="15625" max="15625" width="5.42578125" style="419" customWidth="1"/>
    <col min="15626" max="15627" width="11.42578125" style="419"/>
    <col min="15628" max="15628" width="5.42578125" style="419" customWidth="1"/>
    <col min="15629" max="15872" width="11.42578125" style="419"/>
    <col min="15873" max="15873" width="19.7109375" style="419" customWidth="1"/>
    <col min="15874" max="15878" width="21.42578125" style="419" customWidth="1"/>
    <col min="15879" max="15880" width="11.42578125" style="419"/>
    <col min="15881" max="15881" width="5.42578125" style="419" customWidth="1"/>
    <col min="15882" max="15883" width="11.42578125" style="419"/>
    <col min="15884" max="15884" width="5.42578125" style="419" customWidth="1"/>
    <col min="15885" max="16128" width="11.42578125" style="419"/>
    <col min="16129" max="16129" width="19.7109375" style="419" customWidth="1"/>
    <col min="16130" max="16134" width="21.42578125" style="419" customWidth="1"/>
    <col min="16135" max="16136" width="11.42578125" style="419"/>
    <col min="16137" max="16137" width="5.42578125" style="419" customWidth="1"/>
    <col min="16138" max="16139" width="11.42578125" style="419"/>
    <col min="16140" max="16140" width="5.42578125" style="419" customWidth="1"/>
    <col min="16141" max="16384" width="11.42578125" style="419"/>
  </cols>
  <sheetData>
    <row r="1" spans="1:12" ht="18" x14ac:dyDescent="0.25">
      <c r="A1" s="492" t="s">
        <v>399</v>
      </c>
      <c r="B1" s="492"/>
      <c r="C1" s="492"/>
      <c r="F1" s="492"/>
      <c r="I1" s="492"/>
      <c r="L1" s="492"/>
    </row>
    <row r="2" spans="1:12" s="562" customFormat="1" ht="12.75" customHeight="1" x14ac:dyDescent="0.2">
      <c r="A2" s="561" t="s">
        <v>341</v>
      </c>
      <c r="B2" s="501">
        <v>2011</v>
      </c>
      <c r="C2" s="501">
        <v>2012</v>
      </c>
      <c r="D2" s="501">
        <v>2013</v>
      </c>
      <c r="G2" s="526"/>
      <c r="J2" s="526"/>
    </row>
    <row r="3" spans="1:12" s="562" customFormat="1" ht="12" customHeight="1" x14ac:dyDescent="0.2">
      <c r="A3" s="563" t="s">
        <v>342</v>
      </c>
      <c r="B3" s="564">
        <v>416</v>
      </c>
      <c r="C3" s="565">
        <v>282</v>
      </c>
      <c r="D3" s="565">
        <v>219</v>
      </c>
      <c r="J3" s="526"/>
    </row>
    <row r="4" spans="1:12" s="562" customFormat="1" ht="12" customHeight="1" x14ac:dyDescent="0.2">
      <c r="A4" s="566" t="s">
        <v>784</v>
      </c>
      <c r="B4" s="564">
        <v>27</v>
      </c>
      <c r="C4" s="565">
        <v>47</v>
      </c>
      <c r="D4" s="565">
        <v>18</v>
      </c>
      <c r="J4" s="526"/>
    </row>
    <row r="5" spans="1:12" s="562" customFormat="1" ht="12" customHeight="1" x14ac:dyDescent="0.2">
      <c r="A5" s="566" t="s">
        <v>785</v>
      </c>
      <c r="B5" s="564">
        <v>2</v>
      </c>
      <c r="C5" s="565">
        <v>10</v>
      </c>
      <c r="D5" s="565">
        <v>7</v>
      </c>
      <c r="J5" s="526"/>
    </row>
    <row r="6" spans="1:12" s="562" customFormat="1" ht="12.75" customHeight="1" thickBot="1" x14ac:dyDescent="0.25">
      <c r="A6" s="399" t="s">
        <v>0</v>
      </c>
      <c r="B6" s="401">
        <v>445</v>
      </c>
      <c r="C6" s="401">
        <v>339</v>
      </c>
      <c r="D6" s="401">
        <v>244</v>
      </c>
      <c r="J6" s="526"/>
    </row>
    <row r="7" spans="1:12" ht="15.75" thickTop="1" x14ac:dyDescent="0.2">
      <c r="A7" s="319" t="s">
        <v>31</v>
      </c>
      <c r="B7" s="567"/>
      <c r="C7" s="490"/>
      <c r="F7" s="490"/>
      <c r="L7" s="490"/>
    </row>
    <row r="8" spans="1:12" x14ac:dyDescent="0.2">
      <c r="C8" s="490"/>
      <c r="D8" s="490"/>
      <c r="E8" s="490"/>
      <c r="F8" s="490"/>
      <c r="L8" s="490"/>
    </row>
    <row r="9" spans="1:12" ht="18" x14ac:dyDescent="0.25">
      <c r="A9" s="497" t="s">
        <v>346</v>
      </c>
      <c r="B9" s="490"/>
      <c r="C9" s="490"/>
      <c r="D9" s="490"/>
      <c r="E9" s="490"/>
      <c r="F9" s="490"/>
      <c r="G9" s="490"/>
      <c r="H9" s="490"/>
      <c r="I9" s="490"/>
      <c r="L9" s="490"/>
    </row>
    <row r="10" spans="1:12" s="531" customFormat="1" ht="12.75" customHeight="1" x14ac:dyDescent="0.25">
      <c r="A10" s="315"/>
      <c r="B10" s="315"/>
      <c r="C10" s="501">
        <v>2011</v>
      </c>
      <c r="D10" s="501">
        <v>2012</v>
      </c>
      <c r="E10" s="501">
        <v>2013</v>
      </c>
    </row>
    <row r="11" spans="1:12" s="531" customFormat="1" ht="12" customHeight="1" thickBot="1" x14ac:dyDescent="0.3">
      <c r="A11" s="428" t="s">
        <v>375</v>
      </c>
      <c r="B11" s="568" t="s">
        <v>13</v>
      </c>
      <c r="C11" s="503">
        <v>12</v>
      </c>
      <c r="D11" s="503">
        <v>5</v>
      </c>
      <c r="E11" s="569">
        <v>5</v>
      </c>
    </row>
    <row r="12" spans="1:12" s="531" customFormat="1" ht="12" customHeight="1" thickTop="1" x14ac:dyDescent="0.25">
      <c r="A12" s="445"/>
      <c r="B12" s="446" t="s">
        <v>14</v>
      </c>
      <c r="C12" s="381">
        <v>3</v>
      </c>
      <c r="D12" s="506">
        <v>10</v>
      </c>
      <c r="E12" s="570">
        <v>10</v>
      </c>
    </row>
    <row r="13" spans="1:12" s="531" customFormat="1" ht="12" customHeight="1" x14ac:dyDescent="0.25">
      <c r="A13" s="445"/>
      <c r="B13" s="446" t="s">
        <v>15</v>
      </c>
      <c r="C13" s="381">
        <v>3</v>
      </c>
      <c r="D13" s="506">
        <v>6</v>
      </c>
      <c r="E13" s="570">
        <v>2</v>
      </c>
    </row>
    <row r="14" spans="1:12" s="531" customFormat="1" ht="12" customHeight="1" x14ac:dyDescent="0.25">
      <c r="A14" s="445"/>
      <c r="B14" s="446" t="s">
        <v>16</v>
      </c>
      <c r="C14" s="381">
        <v>4</v>
      </c>
      <c r="D14" s="506">
        <v>10</v>
      </c>
      <c r="E14" s="570">
        <v>4</v>
      </c>
    </row>
    <row r="15" spans="1:12" s="531" customFormat="1" ht="12" customHeight="1" x14ac:dyDescent="0.25">
      <c r="A15" s="445"/>
      <c r="B15" s="446" t="s">
        <v>17</v>
      </c>
      <c r="C15" s="381">
        <v>6</v>
      </c>
      <c r="D15" s="506">
        <v>9</v>
      </c>
      <c r="E15" s="570">
        <v>8</v>
      </c>
    </row>
    <row r="16" spans="1:12" s="531" customFormat="1" ht="12" customHeight="1" x14ac:dyDescent="0.25">
      <c r="A16" s="445"/>
      <c r="B16" s="446" t="s">
        <v>18</v>
      </c>
      <c r="C16" s="381">
        <v>10</v>
      </c>
      <c r="D16" s="506">
        <v>5</v>
      </c>
      <c r="E16" s="570">
        <v>15</v>
      </c>
    </row>
    <row r="17" spans="1:5" s="531" customFormat="1" ht="12" customHeight="1" x14ac:dyDescent="0.25">
      <c r="A17" s="445"/>
      <c r="B17" s="446" t="s">
        <v>19</v>
      </c>
      <c r="C17" s="381">
        <v>10</v>
      </c>
      <c r="D17" s="506">
        <v>6</v>
      </c>
      <c r="E17" s="570">
        <v>8</v>
      </c>
    </row>
    <row r="18" spans="1:5" s="531" customFormat="1" ht="12" customHeight="1" x14ac:dyDescent="0.25">
      <c r="A18" s="445"/>
      <c r="B18" s="446" t="s">
        <v>89</v>
      </c>
      <c r="C18" s="381">
        <v>4</v>
      </c>
      <c r="D18" s="506">
        <v>3</v>
      </c>
      <c r="E18" s="570">
        <v>2</v>
      </c>
    </row>
    <row r="19" spans="1:5" s="531" customFormat="1" ht="12" customHeight="1" x14ac:dyDescent="0.25">
      <c r="A19" s="445"/>
      <c r="B19" s="446" t="s">
        <v>11</v>
      </c>
      <c r="C19" s="381">
        <v>1</v>
      </c>
      <c r="D19" s="506">
        <v>3</v>
      </c>
      <c r="E19" s="570">
        <v>1</v>
      </c>
    </row>
    <row r="20" spans="1:5" s="531" customFormat="1" ht="12" customHeight="1" x14ac:dyDescent="0.25">
      <c r="A20" s="445"/>
      <c r="B20" s="446" t="s">
        <v>20</v>
      </c>
      <c r="C20" s="381">
        <v>2</v>
      </c>
      <c r="D20" s="506">
        <v>5</v>
      </c>
      <c r="E20" s="570">
        <v>2</v>
      </c>
    </row>
    <row r="21" spans="1:5" s="531" customFormat="1" ht="12" customHeight="1" x14ac:dyDescent="0.25">
      <c r="A21" s="445"/>
      <c r="B21" s="446" t="s">
        <v>21</v>
      </c>
      <c r="C21" s="381">
        <v>3</v>
      </c>
      <c r="D21" s="506">
        <v>12</v>
      </c>
      <c r="E21" s="570">
        <v>3</v>
      </c>
    </row>
    <row r="22" spans="1:5" s="531" customFormat="1" ht="12" customHeight="1" x14ac:dyDescent="0.25">
      <c r="A22" s="445"/>
      <c r="B22" s="446" t="s">
        <v>22</v>
      </c>
      <c r="C22" s="381">
        <v>312</v>
      </c>
      <c r="D22" s="506">
        <v>163</v>
      </c>
      <c r="E22" s="570">
        <v>106</v>
      </c>
    </row>
    <row r="23" spans="1:5" s="531" customFormat="1" ht="12" customHeight="1" x14ac:dyDescent="0.25">
      <c r="A23" s="445"/>
      <c r="B23" s="446" t="s">
        <v>71</v>
      </c>
      <c r="C23" s="381">
        <v>8</v>
      </c>
      <c r="D23" s="506">
        <v>11</v>
      </c>
      <c r="E23" s="570">
        <v>7</v>
      </c>
    </row>
    <row r="24" spans="1:5" s="531" customFormat="1" ht="12" customHeight="1" x14ac:dyDescent="0.25">
      <c r="A24" s="445"/>
      <c r="B24" s="446" t="s">
        <v>23</v>
      </c>
      <c r="C24" s="381">
        <v>1</v>
      </c>
      <c r="D24" s="506">
        <v>1</v>
      </c>
      <c r="E24" s="570">
        <v>4</v>
      </c>
    </row>
    <row r="25" spans="1:5" s="531" customFormat="1" ht="12" customHeight="1" x14ac:dyDescent="0.25">
      <c r="A25" s="445"/>
      <c r="B25" s="446" t="s">
        <v>24</v>
      </c>
      <c r="C25" s="381">
        <v>4</v>
      </c>
      <c r="D25" s="506">
        <v>10</v>
      </c>
      <c r="E25" s="570">
        <v>2</v>
      </c>
    </row>
    <row r="26" spans="1:5" s="531" customFormat="1" ht="12" customHeight="1" x14ac:dyDescent="0.25">
      <c r="A26" s="445"/>
      <c r="B26" s="446" t="s">
        <v>25</v>
      </c>
      <c r="C26" s="381">
        <v>10</v>
      </c>
      <c r="D26" s="506">
        <v>13</v>
      </c>
      <c r="E26" s="570">
        <v>8</v>
      </c>
    </row>
    <row r="27" spans="1:5" s="531" customFormat="1" ht="12" customHeight="1" x14ac:dyDescent="0.25">
      <c r="A27" s="445"/>
      <c r="B27" s="446" t="s">
        <v>93</v>
      </c>
      <c r="C27" s="381"/>
      <c r="D27" s="506"/>
      <c r="E27" s="570">
        <v>1</v>
      </c>
    </row>
    <row r="28" spans="1:5" s="531" customFormat="1" ht="12" customHeight="1" x14ac:dyDescent="0.25">
      <c r="A28" s="445"/>
      <c r="B28" s="446" t="s">
        <v>26</v>
      </c>
      <c r="C28" s="381">
        <v>4</v>
      </c>
      <c r="D28" s="506">
        <v>7</v>
      </c>
      <c r="E28" s="570">
        <v>6</v>
      </c>
    </row>
    <row r="29" spans="1:5" s="531" customFormat="1" ht="12" customHeight="1" x14ac:dyDescent="0.25">
      <c r="A29" s="445"/>
      <c r="B29" s="446" t="s">
        <v>44</v>
      </c>
      <c r="C29" s="381">
        <v>3</v>
      </c>
      <c r="D29" s="506">
        <v>15</v>
      </c>
      <c r="E29" s="570">
        <v>12</v>
      </c>
    </row>
    <row r="30" spans="1:5" s="531" customFormat="1" ht="12" customHeight="1" x14ac:dyDescent="0.25">
      <c r="A30" s="445"/>
      <c r="B30" s="446" t="s">
        <v>56</v>
      </c>
      <c r="C30" s="381">
        <v>9</v>
      </c>
      <c r="D30" s="506">
        <v>12</v>
      </c>
      <c r="E30" s="570">
        <v>8</v>
      </c>
    </row>
    <row r="31" spans="1:5" s="531" customFormat="1" ht="12" customHeight="1" x14ac:dyDescent="0.25">
      <c r="A31" s="445"/>
      <c r="B31" s="446" t="s">
        <v>27</v>
      </c>
      <c r="C31" s="381">
        <v>6</v>
      </c>
      <c r="D31" s="506">
        <v>6</v>
      </c>
      <c r="E31" s="570">
        <v>6</v>
      </c>
    </row>
    <row r="32" spans="1:5" s="531" customFormat="1" ht="12" customHeight="1" x14ac:dyDescent="0.25">
      <c r="A32" s="445"/>
      <c r="B32" s="446" t="s">
        <v>28</v>
      </c>
      <c r="C32" s="381">
        <v>7</v>
      </c>
      <c r="D32" s="506">
        <v>4</v>
      </c>
      <c r="E32" s="570">
        <v>2</v>
      </c>
    </row>
    <row r="33" spans="1:12" s="531" customFormat="1" ht="12" customHeight="1" x14ac:dyDescent="0.25">
      <c r="A33" s="445"/>
      <c r="B33" s="446" t="s">
        <v>29</v>
      </c>
      <c r="C33" s="381">
        <v>19</v>
      </c>
      <c r="D33" s="506">
        <v>21</v>
      </c>
      <c r="E33" s="570">
        <v>20</v>
      </c>
    </row>
    <row r="34" spans="1:12" s="531" customFormat="1" ht="12.75" thickBot="1" x14ac:dyDescent="0.25">
      <c r="A34" s="425" t="s">
        <v>367</v>
      </c>
      <c r="B34" s="424"/>
      <c r="C34" s="414">
        <v>441</v>
      </c>
      <c r="D34" s="414">
        <v>337</v>
      </c>
      <c r="E34" s="414">
        <v>242</v>
      </c>
    </row>
    <row r="35" spans="1:12" s="531" customFormat="1" ht="12" customHeight="1" thickTop="1" thickBot="1" x14ac:dyDescent="0.25">
      <c r="A35" s="428" t="s">
        <v>48</v>
      </c>
      <c r="B35" s="397" t="s">
        <v>52</v>
      </c>
      <c r="C35" s="410">
        <v>1</v>
      </c>
      <c r="D35" s="524"/>
      <c r="E35" s="480">
        <v>1</v>
      </c>
    </row>
    <row r="36" spans="1:12" s="531" customFormat="1" ht="12" customHeight="1" thickTop="1" x14ac:dyDescent="0.2">
      <c r="A36" s="445"/>
      <c r="B36" s="446" t="s">
        <v>388</v>
      </c>
      <c r="C36" s="412"/>
      <c r="D36" s="506"/>
      <c r="E36" s="321"/>
    </row>
    <row r="37" spans="1:12" s="531" customFormat="1" ht="12" customHeight="1" x14ac:dyDescent="0.2">
      <c r="A37" s="445"/>
      <c r="B37" s="446" t="s">
        <v>361</v>
      </c>
      <c r="C37" s="412">
        <v>3</v>
      </c>
      <c r="D37" s="506">
        <v>2</v>
      </c>
      <c r="E37" s="321">
        <v>1</v>
      </c>
    </row>
    <row r="38" spans="1:12" s="531" customFormat="1" ht="12.75" thickBot="1" x14ac:dyDescent="0.25">
      <c r="A38" s="425" t="s">
        <v>786</v>
      </c>
      <c r="B38" s="424"/>
      <c r="C38" s="414">
        <v>4</v>
      </c>
      <c r="D38" s="414">
        <v>2</v>
      </c>
      <c r="E38" s="414">
        <v>2</v>
      </c>
    </row>
    <row r="39" spans="1:12" s="531" customFormat="1" ht="12.75" customHeight="1" thickTop="1" thickBot="1" x14ac:dyDescent="0.25">
      <c r="A39" s="421" t="s">
        <v>0</v>
      </c>
      <c r="B39" s="420"/>
      <c r="C39" s="418">
        <v>445</v>
      </c>
      <c r="D39" s="418">
        <v>339</v>
      </c>
      <c r="E39" s="418">
        <v>244</v>
      </c>
      <c r="F39" s="526"/>
    </row>
    <row r="40" spans="1:12" ht="15.75" thickTop="1" x14ac:dyDescent="0.2">
      <c r="A40" s="319" t="s">
        <v>31</v>
      </c>
      <c r="D40" s="490"/>
      <c r="E40" s="490"/>
      <c r="F40" s="490"/>
      <c r="G40" s="490"/>
      <c r="H40" s="490"/>
      <c r="I40" s="490"/>
      <c r="J40" s="490"/>
      <c r="K40" s="490"/>
      <c r="L40" s="490"/>
    </row>
    <row r="41" spans="1:12" x14ac:dyDescent="0.2">
      <c r="D41" s="490"/>
      <c r="E41" s="490"/>
      <c r="F41" s="490"/>
      <c r="G41" s="490"/>
      <c r="H41" s="490"/>
      <c r="I41" s="490"/>
      <c r="J41" s="490"/>
      <c r="K41" s="490"/>
      <c r="L41" s="490"/>
    </row>
    <row r="42" spans="1:12" ht="18" x14ac:dyDescent="0.25">
      <c r="A42" s="492" t="s">
        <v>343</v>
      </c>
      <c r="B42" s="492"/>
      <c r="C42" s="490"/>
      <c r="D42" s="490"/>
      <c r="E42" s="490"/>
      <c r="F42" s="490"/>
      <c r="G42" s="490"/>
      <c r="H42" s="490"/>
      <c r="I42" s="490"/>
      <c r="J42" s="490"/>
      <c r="K42" s="490"/>
      <c r="L42" s="490"/>
    </row>
    <row r="43" spans="1:12" ht="12.75" customHeight="1" x14ac:dyDescent="0.2">
      <c r="A43" s="571" t="s">
        <v>36</v>
      </c>
      <c r="B43" s="501">
        <v>2011</v>
      </c>
      <c r="C43" s="501">
        <v>2012</v>
      </c>
      <c r="D43" s="501">
        <v>2013</v>
      </c>
      <c r="E43" s="490"/>
    </row>
    <row r="44" spans="1:12" ht="12" customHeight="1" x14ac:dyDescent="0.2">
      <c r="A44" s="459" t="s">
        <v>787</v>
      </c>
      <c r="B44" s="572">
        <v>1</v>
      </c>
      <c r="C44" s="573">
        <v>1</v>
      </c>
      <c r="D44" s="574"/>
      <c r="E44" s="490"/>
    </row>
    <row r="45" spans="1:12" ht="12" customHeight="1" x14ac:dyDescent="0.2">
      <c r="A45" s="464" t="s">
        <v>42</v>
      </c>
      <c r="B45" s="572">
        <v>10</v>
      </c>
      <c r="C45" s="575">
        <v>11</v>
      </c>
      <c r="D45" s="574">
        <v>8</v>
      </c>
      <c r="E45" s="490"/>
    </row>
    <row r="46" spans="1:12" ht="12" customHeight="1" x14ac:dyDescent="0.2">
      <c r="A46" s="464" t="s">
        <v>754</v>
      </c>
      <c r="B46" s="572">
        <v>2</v>
      </c>
      <c r="C46" s="575"/>
      <c r="D46" s="574">
        <v>1</v>
      </c>
      <c r="E46" s="490"/>
    </row>
    <row r="47" spans="1:12" ht="12" customHeight="1" x14ac:dyDescent="0.2">
      <c r="A47" s="464" t="s">
        <v>335</v>
      </c>
      <c r="B47" s="572">
        <v>427</v>
      </c>
      <c r="C47" s="575">
        <v>326</v>
      </c>
      <c r="D47" s="574">
        <v>234</v>
      </c>
      <c r="E47" s="490"/>
    </row>
    <row r="48" spans="1:12" ht="12" customHeight="1" x14ac:dyDescent="0.2">
      <c r="A48" s="464" t="s">
        <v>392</v>
      </c>
      <c r="B48" s="572">
        <v>1</v>
      </c>
      <c r="C48" s="575"/>
      <c r="D48" s="574"/>
      <c r="E48" s="490"/>
    </row>
    <row r="49" spans="1:12" ht="12" customHeight="1" x14ac:dyDescent="0.2">
      <c r="A49" s="464" t="s">
        <v>337</v>
      </c>
      <c r="B49" s="572">
        <v>4</v>
      </c>
      <c r="C49" s="575">
        <v>1</v>
      </c>
      <c r="D49" s="574">
        <v>1</v>
      </c>
      <c r="E49" s="490"/>
    </row>
    <row r="50" spans="1:12" ht="12.75" customHeight="1" thickBot="1" x14ac:dyDescent="0.25">
      <c r="A50" s="576" t="s">
        <v>0</v>
      </c>
      <c r="B50" s="577">
        <v>445</v>
      </c>
      <c r="C50" s="577">
        <v>339</v>
      </c>
      <c r="D50" s="577">
        <v>244</v>
      </c>
      <c r="E50" s="490"/>
    </row>
    <row r="51" spans="1:12" ht="15.75" thickTop="1" x14ac:dyDescent="0.2">
      <c r="A51" s="319" t="s">
        <v>31</v>
      </c>
      <c r="B51" s="567"/>
      <c r="C51" s="490"/>
      <c r="D51" s="490"/>
      <c r="E51" s="490"/>
      <c r="F51" s="490"/>
      <c r="G51" s="490"/>
      <c r="H51" s="490"/>
      <c r="I51" s="490"/>
    </row>
    <row r="52" spans="1:12" x14ac:dyDescent="0.2">
      <c r="A52" s="490"/>
      <c r="B52" s="490"/>
      <c r="C52" s="490"/>
      <c r="D52" s="490"/>
      <c r="E52" s="490"/>
      <c r="F52" s="490"/>
      <c r="G52" s="490"/>
      <c r="H52" s="490"/>
      <c r="I52" s="490"/>
    </row>
    <row r="53" spans="1:12" ht="18" x14ac:dyDescent="0.25">
      <c r="A53" s="492" t="s">
        <v>774</v>
      </c>
      <c r="B53" s="492"/>
      <c r="C53" s="490"/>
      <c r="D53" s="490"/>
      <c r="E53" s="490"/>
      <c r="F53" s="490"/>
      <c r="G53" s="490"/>
      <c r="H53" s="490"/>
      <c r="I53" s="490"/>
    </row>
    <row r="54" spans="1:12" ht="12.75" customHeight="1" x14ac:dyDescent="0.2">
      <c r="A54" s="571" t="s">
        <v>768</v>
      </c>
      <c r="B54" s="501">
        <v>2011</v>
      </c>
      <c r="C54" s="501">
        <v>2012</v>
      </c>
      <c r="D54" s="501">
        <v>2013</v>
      </c>
      <c r="E54" s="490"/>
      <c r="F54" s="578"/>
      <c r="G54" s="579"/>
      <c r="H54" s="579"/>
    </row>
    <row r="55" spans="1:12" ht="12" customHeight="1" x14ac:dyDescent="0.2">
      <c r="A55" s="541" t="s">
        <v>767</v>
      </c>
      <c r="B55" s="538">
        <v>184</v>
      </c>
      <c r="C55" s="539">
        <v>216</v>
      </c>
      <c r="D55" s="580">
        <v>165</v>
      </c>
      <c r="E55" s="490"/>
      <c r="F55" s="581"/>
      <c r="G55" s="581"/>
      <c r="H55" s="581"/>
    </row>
    <row r="56" spans="1:12" ht="12" customHeight="1" x14ac:dyDescent="0.2">
      <c r="A56" s="541" t="s">
        <v>768</v>
      </c>
      <c r="B56" s="538">
        <v>261</v>
      </c>
      <c r="C56" s="542">
        <v>123</v>
      </c>
      <c r="D56" s="541">
        <v>79</v>
      </c>
      <c r="E56" s="490"/>
      <c r="F56" s="581"/>
      <c r="G56" s="581"/>
      <c r="H56" s="581"/>
    </row>
    <row r="57" spans="1:12" ht="12.75" customHeight="1" thickBot="1" x14ac:dyDescent="0.25">
      <c r="A57" s="576" t="s">
        <v>0</v>
      </c>
      <c r="B57" s="577">
        <v>445</v>
      </c>
      <c r="C57" s="577">
        <v>339</v>
      </c>
      <c r="D57" s="577">
        <v>244</v>
      </c>
      <c r="E57" s="490"/>
      <c r="F57" s="582"/>
      <c r="G57" s="583"/>
      <c r="H57" s="583"/>
    </row>
    <row r="58" spans="1:12" ht="15.75" thickTop="1" x14ac:dyDescent="0.2">
      <c r="A58" s="319" t="s">
        <v>31</v>
      </c>
      <c r="B58" s="567"/>
      <c r="C58" s="490"/>
      <c r="D58" s="490"/>
      <c r="E58" s="490"/>
      <c r="F58" s="490"/>
      <c r="G58" s="490"/>
      <c r="H58" s="490"/>
      <c r="I58" s="490"/>
    </row>
    <row r="59" spans="1:12" x14ac:dyDescent="0.2">
      <c r="A59" s="319"/>
      <c r="B59" s="567"/>
      <c r="C59" s="490"/>
      <c r="D59" s="490"/>
      <c r="E59" s="490"/>
      <c r="F59" s="490"/>
      <c r="G59" s="490"/>
      <c r="H59" s="490"/>
      <c r="I59" s="490"/>
    </row>
    <row r="60" spans="1:12" ht="18" x14ac:dyDescent="0.25">
      <c r="A60" s="492" t="s">
        <v>344</v>
      </c>
      <c r="B60" s="492"/>
      <c r="C60" s="490"/>
      <c r="D60" s="490"/>
      <c r="E60" s="490"/>
      <c r="F60" s="490"/>
      <c r="G60" s="490"/>
      <c r="H60" s="490"/>
      <c r="I60" s="490"/>
      <c r="J60" s="490"/>
      <c r="K60" s="490"/>
      <c r="L60" s="490"/>
    </row>
    <row r="61" spans="1:12" s="562" customFormat="1" ht="12.75" customHeight="1" x14ac:dyDescent="0.2">
      <c r="A61" s="584" t="s">
        <v>315</v>
      </c>
      <c r="B61" s="501">
        <v>2011</v>
      </c>
      <c r="C61" s="501">
        <v>2012</v>
      </c>
      <c r="D61" s="501">
        <v>2013</v>
      </c>
      <c r="E61" s="526"/>
      <c r="J61" s="526"/>
      <c r="K61" s="526"/>
    </row>
    <row r="62" spans="1:12" s="562" customFormat="1" ht="12" customHeight="1" x14ac:dyDescent="0.25">
      <c r="A62" s="459" t="s">
        <v>316</v>
      </c>
      <c r="B62" s="381"/>
      <c r="C62" s="503">
        <v>4</v>
      </c>
      <c r="D62" s="504">
        <v>3</v>
      </c>
      <c r="E62" s="585"/>
      <c r="J62" s="526"/>
      <c r="K62" s="526"/>
    </row>
    <row r="63" spans="1:12" s="562" customFormat="1" ht="12" customHeight="1" x14ac:dyDescent="0.25">
      <c r="A63" s="464" t="s">
        <v>317</v>
      </c>
      <c r="B63" s="381"/>
      <c r="C63" s="506">
        <v>9</v>
      </c>
      <c r="D63" s="476">
        <v>7</v>
      </c>
      <c r="E63" s="585"/>
      <c r="J63" s="526"/>
      <c r="K63" s="526"/>
    </row>
    <row r="64" spans="1:12" s="562" customFormat="1" ht="12" customHeight="1" x14ac:dyDescent="0.25">
      <c r="A64" s="464" t="s">
        <v>318</v>
      </c>
      <c r="B64" s="381">
        <v>259</v>
      </c>
      <c r="C64" s="506">
        <v>92</v>
      </c>
      <c r="D64" s="476">
        <v>72</v>
      </c>
      <c r="E64" s="585"/>
      <c r="J64" s="526"/>
      <c r="K64" s="526"/>
    </row>
    <row r="65" spans="1:12" s="562" customFormat="1" ht="12" customHeight="1" x14ac:dyDescent="0.25">
      <c r="A65" s="464" t="s">
        <v>319</v>
      </c>
      <c r="B65" s="381">
        <v>37</v>
      </c>
      <c r="C65" s="506">
        <v>42</v>
      </c>
      <c r="D65" s="476">
        <v>36</v>
      </c>
      <c r="E65" s="585"/>
      <c r="J65" s="526"/>
      <c r="K65" s="526"/>
    </row>
    <row r="66" spans="1:12" s="562" customFormat="1" ht="12" customHeight="1" x14ac:dyDescent="0.25">
      <c r="A66" s="464" t="s">
        <v>320</v>
      </c>
      <c r="B66" s="381">
        <v>16</v>
      </c>
      <c r="C66" s="506">
        <v>33</v>
      </c>
      <c r="D66" s="476">
        <v>21</v>
      </c>
      <c r="E66" s="585"/>
      <c r="J66" s="526"/>
      <c r="K66" s="526"/>
    </row>
    <row r="67" spans="1:12" s="562" customFormat="1" ht="12" customHeight="1" x14ac:dyDescent="0.25">
      <c r="A67" s="464" t="s">
        <v>321</v>
      </c>
      <c r="B67" s="381">
        <v>60</v>
      </c>
      <c r="C67" s="506">
        <v>65</v>
      </c>
      <c r="D67" s="476">
        <v>42</v>
      </c>
      <c r="E67" s="585"/>
      <c r="J67" s="526"/>
      <c r="K67" s="526"/>
    </row>
    <row r="68" spans="1:12" s="562" customFormat="1" ht="12" customHeight="1" x14ac:dyDescent="0.25">
      <c r="A68" s="464" t="s">
        <v>322</v>
      </c>
      <c r="B68" s="381">
        <v>29</v>
      </c>
      <c r="C68" s="506">
        <v>41</v>
      </c>
      <c r="D68" s="476">
        <v>24</v>
      </c>
      <c r="E68" s="585"/>
      <c r="J68" s="526"/>
      <c r="K68" s="526"/>
    </row>
    <row r="69" spans="1:12" s="562" customFormat="1" ht="12" customHeight="1" x14ac:dyDescent="0.25">
      <c r="A69" s="464" t="s">
        <v>323</v>
      </c>
      <c r="B69" s="381">
        <v>27</v>
      </c>
      <c r="C69" s="506">
        <v>36</v>
      </c>
      <c r="D69" s="476">
        <v>28</v>
      </c>
      <c r="E69" s="585"/>
      <c r="J69" s="526"/>
      <c r="K69" s="526"/>
    </row>
    <row r="70" spans="1:12" s="562" customFormat="1" ht="12" customHeight="1" x14ac:dyDescent="0.25">
      <c r="A70" s="464" t="s">
        <v>324</v>
      </c>
      <c r="B70" s="381">
        <v>4</v>
      </c>
      <c r="C70" s="506">
        <v>3</v>
      </c>
      <c r="D70" s="476">
        <v>3</v>
      </c>
      <c r="E70" s="585"/>
      <c r="J70" s="526"/>
      <c r="K70" s="526"/>
    </row>
    <row r="71" spans="1:12" s="562" customFormat="1" ht="12" customHeight="1" x14ac:dyDescent="0.25">
      <c r="A71" s="464" t="s">
        <v>325</v>
      </c>
      <c r="B71" s="381">
        <v>1</v>
      </c>
      <c r="C71" s="506">
        <v>1</v>
      </c>
      <c r="D71" s="476">
        <v>2</v>
      </c>
      <c r="E71" s="585"/>
      <c r="J71" s="526"/>
      <c r="K71" s="526"/>
    </row>
    <row r="72" spans="1:12" s="562" customFormat="1" ht="12" customHeight="1" x14ac:dyDescent="0.25">
      <c r="A72" s="464" t="s">
        <v>326</v>
      </c>
      <c r="B72" s="381">
        <v>1</v>
      </c>
      <c r="C72" s="506">
        <v>3</v>
      </c>
      <c r="D72" s="476">
        <v>1</v>
      </c>
      <c r="E72" s="585"/>
      <c r="J72" s="526"/>
      <c r="K72" s="526"/>
    </row>
    <row r="73" spans="1:12" s="562" customFormat="1" ht="12" customHeight="1" x14ac:dyDescent="0.25">
      <c r="A73" s="464" t="s">
        <v>327</v>
      </c>
      <c r="B73" s="381">
        <v>6</v>
      </c>
      <c r="C73" s="506">
        <v>7</v>
      </c>
      <c r="D73" s="476">
        <v>2</v>
      </c>
      <c r="E73" s="585"/>
      <c r="J73" s="526"/>
      <c r="K73" s="526"/>
    </row>
    <row r="74" spans="1:12" s="562" customFormat="1" ht="12" customHeight="1" x14ac:dyDescent="0.25">
      <c r="A74" s="464" t="s">
        <v>328</v>
      </c>
      <c r="B74" s="381"/>
      <c r="C74" s="506">
        <v>1</v>
      </c>
      <c r="D74" s="476"/>
      <c r="E74" s="585"/>
      <c r="J74" s="526"/>
      <c r="K74" s="526"/>
    </row>
    <row r="75" spans="1:12" s="562" customFormat="1" ht="12" customHeight="1" x14ac:dyDescent="0.2">
      <c r="A75" s="464" t="s">
        <v>331</v>
      </c>
      <c r="B75" s="381">
        <v>2</v>
      </c>
      <c r="C75" s="506"/>
      <c r="D75" s="476"/>
      <c r="E75" s="526"/>
      <c r="J75" s="526"/>
      <c r="K75" s="526"/>
    </row>
    <row r="76" spans="1:12" s="562" customFormat="1" ht="12" customHeight="1" x14ac:dyDescent="0.2">
      <c r="A76" s="464" t="s">
        <v>332</v>
      </c>
      <c r="B76" s="381">
        <v>3</v>
      </c>
      <c r="C76" s="506">
        <v>2</v>
      </c>
      <c r="D76" s="476">
        <v>3</v>
      </c>
      <c r="E76" s="526"/>
      <c r="J76" s="526"/>
      <c r="K76" s="526"/>
    </row>
    <row r="77" spans="1:12" s="562" customFormat="1" ht="12.75" customHeight="1" thickBot="1" x14ac:dyDescent="0.25">
      <c r="A77" s="576" t="s">
        <v>0</v>
      </c>
      <c r="B77" s="577">
        <v>445</v>
      </c>
      <c r="C77" s="577">
        <v>339</v>
      </c>
      <c r="D77" s="577">
        <v>244</v>
      </c>
      <c r="E77" s="526"/>
      <c r="J77" s="526"/>
      <c r="K77" s="526"/>
    </row>
    <row r="78" spans="1:12" ht="15.75" thickTop="1" x14ac:dyDescent="0.2">
      <c r="A78" s="319" t="s">
        <v>31</v>
      </c>
      <c r="B78" s="490"/>
      <c r="C78" s="490"/>
      <c r="D78" s="490"/>
      <c r="E78" s="490"/>
      <c r="F78" s="490"/>
      <c r="K78" s="490"/>
      <c r="L78" s="490"/>
    </row>
    <row r="79" spans="1:12" x14ac:dyDescent="0.2">
      <c r="A79" s="490"/>
      <c r="B79" s="490"/>
      <c r="C79" s="490"/>
      <c r="D79" s="490"/>
      <c r="E79" s="490"/>
      <c r="F79" s="490"/>
      <c r="G79" s="490"/>
      <c r="H79" s="490"/>
      <c r="I79" s="490"/>
      <c r="J79" s="490"/>
      <c r="K79" s="490"/>
      <c r="L79" s="490"/>
    </row>
    <row r="80" spans="1:12" ht="18" x14ac:dyDescent="0.25">
      <c r="A80" s="492" t="s">
        <v>345</v>
      </c>
      <c r="B80" s="492"/>
      <c r="C80" s="490"/>
      <c r="D80" s="490"/>
      <c r="E80" s="490"/>
      <c r="F80" s="490"/>
      <c r="G80" s="490"/>
      <c r="H80" s="490"/>
      <c r="I80" s="490"/>
      <c r="J80" s="490"/>
      <c r="K80" s="490"/>
      <c r="L80" s="490"/>
    </row>
    <row r="81" spans="1:8" s="454" customFormat="1" ht="15" customHeight="1" x14ac:dyDescent="0.25">
      <c r="A81" s="470" t="s">
        <v>37</v>
      </c>
      <c r="B81" s="521" t="s">
        <v>401</v>
      </c>
      <c r="C81" s="522" t="s">
        <v>521</v>
      </c>
      <c r="D81" s="501">
        <v>2011</v>
      </c>
      <c r="E81" s="501">
        <v>2012</v>
      </c>
      <c r="F81" s="501">
        <v>2013</v>
      </c>
    </row>
    <row r="82" spans="1:8" s="454" customFormat="1" ht="24.75" customHeight="1" thickBot="1" x14ac:dyDescent="0.3">
      <c r="A82" s="474" t="s">
        <v>1</v>
      </c>
      <c r="B82" s="538" t="s">
        <v>406</v>
      </c>
      <c r="C82" s="558" t="s">
        <v>525</v>
      </c>
      <c r="D82" s="538"/>
      <c r="E82" s="539">
        <v>1</v>
      </c>
      <c r="F82" s="570">
        <v>1</v>
      </c>
      <c r="G82" s="585"/>
    </row>
    <row r="83" spans="1:8" s="454" customFormat="1" ht="24.75" customHeight="1" thickTop="1" x14ac:dyDescent="0.25">
      <c r="A83" s="538"/>
      <c r="B83" s="538" t="s">
        <v>407</v>
      </c>
      <c r="C83" s="377" t="s">
        <v>526</v>
      </c>
      <c r="D83" s="538"/>
      <c r="E83" s="542">
        <v>1</v>
      </c>
      <c r="F83" s="570">
        <v>4</v>
      </c>
      <c r="G83" s="585"/>
    </row>
    <row r="84" spans="1:8" s="454" customFormat="1" ht="24.75" customHeight="1" x14ac:dyDescent="0.25">
      <c r="A84" s="538"/>
      <c r="B84" s="538" t="s">
        <v>408</v>
      </c>
      <c r="C84" s="377" t="s">
        <v>527</v>
      </c>
      <c r="D84" s="538">
        <v>3</v>
      </c>
      <c r="E84" s="542">
        <v>3</v>
      </c>
      <c r="F84" s="570">
        <v>1</v>
      </c>
      <c r="G84" s="585"/>
    </row>
    <row r="85" spans="1:8" s="454" customFormat="1" ht="24.75" customHeight="1" x14ac:dyDescent="0.25">
      <c r="A85" s="538"/>
      <c r="B85" s="538" t="s">
        <v>409</v>
      </c>
      <c r="C85" s="377" t="s">
        <v>528</v>
      </c>
      <c r="D85" s="538">
        <v>1</v>
      </c>
      <c r="E85" s="542">
        <v>1</v>
      </c>
      <c r="F85" s="570"/>
      <c r="G85" s="585"/>
    </row>
    <row r="86" spans="1:8" s="454" customFormat="1" ht="24.75" customHeight="1" x14ac:dyDescent="0.25">
      <c r="A86" s="538"/>
      <c r="B86" s="538" t="s">
        <v>410</v>
      </c>
      <c r="C86" s="377" t="s">
        <v>529</v>
      </c>
      <c r="D86" s="538">
        <v>1</v>
      </c>
      <c r="E86" s="542">
        <v>1</v>
      </c>
      <c r="F86" s="570">
        <v>1</v>
      </c>
      <c r="G86" s="585"/>
    </row>
    <row r="87" spans="1:8" s="454" customFormat="1" ht="24.75" customHeight="1" x14ac:dyDescent="0.25">
      <c r="A87" s="538"/>
      <c r="B87" s="538" t="s">
        <v>411</v>
      </c>
      <c r="C87" s="377" t="s">
        <v>530</v>
      </c>
      <c r="D87" s="538">
        <v>1</v>
      </c>
      <c r="E87" s="542">
        <v>1</v>
      </c>
      <c r="F87" s="570">
        <v>3</v>
      </c>
      <c r="G87" s="585"/>
    </row>
    <row r="88" spans="1:8" s="454" customFormat="1" ht="24.75" customHeight="1" x14ac:dyDescent="0.25">
      <c r="A88" s="538"/>
      <c r="B88" s="538" t="s">
        <v>412</v>
      </c>
      <c r="C88" s="377" t="s">
        <v>531</v>
      </c>
      <c r="D88" s="538"/>
      <c r="E88" s="542">
        <v>3</v>
      </c>
      <c r="F88" s="570">
        <v>1</v>
      </c>
      <c r="G88" s="585"/>
    </row>
    <row r="89" spans="1:8" s="454" customFormat="1" ht="24.75" customHeight="1" x14ac:dyDescent="0.25">
      <c r="A89" s="538"/>
      <c r="B89" s="538" t="s">
        <v>413</v>
      </c>
      <c r="C89" s="377" t="s">
        <v>532</v>
      </c>
      <c r="D89" s="538">
        <v>3</v>
      </c>
      <c r="E89" s="542">
        <v>2</v>
      </c>
      <c r="F89" s="570"/>
      <c r="G89" s="585"/>
    </row>
    <row r="90" spans="1:8" s="454" customFormat="1" ht="24.75" customHeight="1" x14ac:dyDescent="0.25">
      <c r="A90" s="538"/>
      <c r="B90" s="538" t="s">
        <v>415</v>
      </c>
      <c r="C90" s="377" t="s">
        <v>534</v>
      </c>
      <c r="D90" s="538"/>
      <c r="E90" s="542"/>
      <c r="F90" s="570"/>
      <c r="G90" s="585"/>
    </row>
    <row r="91" spans="1:8" s="454" customFormat="1" ht="24.75" customHeight="1" x14ac:dyDescent="0.25">
      <c r="A91" s="538"/>
      <c r="B91" s="538" t="s">
        <v>416</v>
      </c>
      <c r="C91" s="377" t="s">
        <v>535</v>
      </c>
      <c r="D91" s="538">
        <v>2</v>
      </c>
      <c r="E91" s="542"/>
      <c r="F91" s="570">
        <v>1</v>
      </c>
      <c r="G91" s="585"/>
    </row>
    <row r="92" spans="1:8" s="454" customFormat="1" ht="24.75" customHeight="1" x14ac:dyDescent="0.25">
      <c r="A92" s="538"/>
      <c r="B92" s="538" t="s">
        <v>418</v>
      </c>
      <c r="C92" s="377" t="s">
        <v>537</v>
      </c>
      <c r="D92" s="538">
        <v>5</v>
      </c>
      <c r="E92" s="542">
        <v>19</v>
      </c>
      <c r="F92" s="570">
        <v>9</v>
      </c>
      <c r="G92" s="585"/>
    </row>
    <row r="93" spans="1:8" s="454" customFormat="1" ht="15" customHeight="1" thickBot="1" x14ac:dyDescent="0.3">
      <c r="A93" s="392" t="s">
        <v>153</v>
      </c>
      <c r="B93" s="393"/>
      <c r="C93" s="394"/>
      <c r="D93" s="394">
        <v>16</v>
      </c>
      <c r="E93" s="394">
        <v>32</v>
      </c>
      <c r="F93" s="394">
        <v>21</v>
      </c>
      <c r="G93" s="585"/>
    </row>
    <row r="94" spans="1:8" s="454" customFormat="1" ht="24.75" customHeight="1" thickTop="1" thickBot="1" x14ac:dyDescent="0.3">
      <c r="A94" s="474" t="s">
        <v>2</v>
      </c>
      <c r="B94" s="538" t="s">
        <v>421</v>
      </c>
      <c r="C94" s="523" t="s">
        <v>540</v>
      </c>
      <c r="D94" s="538"/>
      <c r="E94" s="560"/>
      <c r="F94" s="586"/>
      <c r="G94" s="585"/>
    </row>
    <row r="95" spans="1:8" s="454" customFormat="1" ht="24.75" customHeight="1" thickTop="1" x14ac:dyDescent="0.25">
      <c r="A95" s="538"/>
      <c r="B95" s="538" t="s">
        <v>422</v>
      </c>
      <c r="C95" s="377" t="s">
        <v>541</v>
      </c>
      <c r="D95" s="538">
        <v>1</v>
      </c>
      <c r="E95" s="542"/>
      <c r="F95" s="586">
        <v>2</v>
      </c>
      <c r="G95" s="585"/>
      <c r="H95" s="559"/>
    </row>
    <row r="96" spans="1:8" s="454" customFormat="1" ht="24.75" customHeight="1" x14ac:dyDescent="0.25">
      <c r="A96" s="538"/>
      <c r="B96" s="538" t="s">
        <v>423</v>
      </c>
      <c r="C96" s="377" t="s">
        <v>542</v>
      </c>
      <c r="D96" s="538"/>
      <c r="E96" s="542">
        <v>2</v>
      </c>
      <c r="F96" s="586"/>
      <c r="G96" s="585"/>
      <c r="H96" s="559"/>
    </row>
    <row r="97" spans="1:9" s="454" customFormat="1" ht="15" customHeight="1" thickBot="1" x14ac:dyDescent="0.3">
      <c r="A97" s="392" t="s">
        <v>169</v>
      </c>
      <c r="B97" s="393"/>
      <c r="C97" s="394"/>
      <c r="D97" s="394">
        <v>1</v>
      </c>
      <c r="E97" s="394">
        <v>2</v>
      </c>
      <c r="F97" s="394">
        <v>2</v>
      </c>
      <c r="G97" s="585"/>
      <c r="H97" s="559"/>
    </row>
    <row r="98" spans="1:9" s="454" customFormat="1" ht="24.75" customHeight="1" thickTop="1" thickBot="1" x14ac:dyDescent="0.3">
      <c r="A98" s="474" t="s">
        <v>3</v>
      </c>
      <c r="B98" s="538" t="s">
        <v>424</v>
      </c>
      <c r="C98" s="523" t="s">
        <v>543</v>
      </c>
      <c r="D98" s="538">
        <v>1</v>
      </c>
      <c r="E98" s="560"/>
      <c r="F98" s="586">
        <v>1</v>
      </c>
      <c r="G98" s="585"/>
      <c r="H98" s="559"/>
    </row>
    <row r="99" spans="1:9" s="454" customFormat="1" ht="24.75" customHeight="1" thickTop="1" x14ac:dyDescent="0.25">
      <c r="A99" s="538"/>
      <c r="B99" s="538" t="s">
        <v>425</v>
      </c>
      <c r="C99" s="377" t="s">
        <v>544</v>
      </c>
      <c r="D99" s="538">
        <v>3</v>
      </c>
      <c r="E99" s="542"/>
      <c r="F99" s="586">
        <v>1</v>
      </c>
      <c r="G99" s="585"/>
      <c r="H99" s="559"/>
      <c r="I99" s="559"/>
    </row>
    <row r="100" spans="1:9" s="454" customFormat="1" ht="24.75" customHeight="1" x14ac:dyDescent="0.25">
      <c r="A100" s="538"/>
      <c r="B100" s="538" t="s">
        <v>426</v>
      </c>
      <c r="C100" s="377" t="s">
        <v>545</v>
      </c>
      <c r="D100" s="538">
        <v>1</v>
      </c>
      <c r="E100" s="542"/>
      <c r="F100" s="586"/>
      <c r="G100" s="585"/>
      <c r="H100" s="559"/>
      <c r="I100" s="559"/>
    </row>
    <row r="101" spans="1:9" s="454" customFormat="1" ht="15" customHeight="1" thickBot="1" x14ac:dyDescent="0.3">
      <c r="A101" s="392" t="s">
        <v>190</v>
      </c>
      <c r="B101" s="393"/>
      <c r="C101" s="394"/>
      <c r="D101" s="394">
        <v>5</v>
      </c>
      <c r="E101" s="394"/>
      <c r="F101" s="394">
        <v>2</v>
      </c>
      <c r="G101" s="585"/>
      <c r="H101" s="559"/>
      <c r="I101" s="559"/>
    </row>
    <row r="102" spans="1:9" s="454" customFormat="1" ht="24.75" customHeight="1" thickTop="1" thickBot="1" x14ac:dyDescent="0.3">
      <c r="A102" s="474" t="s">
        <v>4</v>
      </c>
      <c r="B102" s="538" t="s">
        <v>430</v>
      </c>
      <c r="C102" s="523" t="s">
        <v>549</v>
      </c>
      <c r="D102" s="538">
        <v>4</v>
      </c>
      <c r="E102" s="560">
        <v>3</v>
      </c>
      <c r="F102" s="587">
        <v>1</v>
      </c>
      <c r="G102" s="585"/>
      <c r="I102" s="559"/>
    </row>
    <row r="103" spans="1:9" s="454" customFormat="1" ht="24.75" customHeight="1" thickTop="1" x14ac:dyDescent="0.25">
      <c r="A103" s="538"/>
      <c r="B103" s="538" t="s">
        <v>431</v>
      </c>
      <c r="C103" s="377" t="s">
        <v>550</v>
      </c>
      <c r="D103" s="538">
        <v>3</v>
      </c>
      <c r="E103" s="542">
        <v>2</v>
      </c>
      <c r="F103" s="570">
        <v>2</v>
      </c>
      <c r="G103" s="585"/>
    </row>
    <row r="104" spans="1:9" s="454" customFormat="1" ht="24.75" customHeight="1" x14ac:dyDescent="0.25">
      <c r="A104" s="538"/>
      <c r="B104" s="588" t="s">
        <v>432</v>
      </c>
      <c r="C104" s="437" t="s">
        <v>551</v>
      </c>
      <c r="D104" s="538"/>
      <c r="E104" s="542"/>
      <c r="F104" s="570">
        <v>1</v>
      </c>
    </row>
    <row r="105" spans="1:9" s="454" customFormat="1" ht="24.75" customHeight="1" x14ac:dyDescent="0.25">
      <c r="A105" s="538"/>
      <c r="B105" s="538" t="s">
        <v>433</v>
      </c>
      <c r="C105" s="377" t="s">
        <v>552</v>
      </c>
      <c r="D105" s="538">
        <v>3</v>
      </c>
      <c r="E105" s="542">
        <v>3</v>
      </c>
      <c r="F105" s="570">
        <v>2</v>
      </c>
      <c r="G105" s="585"/>
    </row>
    <row r="106" spans="1:9" s="454" customFormat="1" ht="24.75" customHeight="1" x14ac:dyDescent="0.25">
      <c r="A106" s="538"/>
      <c r="B106" s="538" t="s">
        <v>434</v>
      </c>
      <c r="C106" s="377" t="s">
        <v>553</v>
      </c>
      <c r="D106" s="538">
        <v>1</v>
      </c>
      <c r="E106" s="542"/>
      <c r="F106" s="570"/>
      <c r="G106" s="585"/>
    </row>
    <row r="107" spans="1:9" s="454" customFormat="1" ht="24.75" customHeight="1" x14ac:dyDescent="0.25">
      <c r="A107" s="538"/>
      <c r="B107" s="538" t="s">
        <v>435</v>
      </c>
      <c r="C107" s="377" t="s">
        <v>554</v>
      </c>
      <c r="D107" s="538">
        <v>2</v>
      </c>
      <c r="E107" s="542">
        <v>11</v>
      </c>
      <c r="F107" s="570">
        <v>12</v>
      </c>
      <c r="G107" s="585"/>
    </row>
    <row r="108" spans="1:9" s="454" customFormat="1" ht="24.75" customHeight="1" x14ac:dyDescent="0.25">
      <c r="A108" s="538"/>
      <c r="B108" s="538" t="s">
        <v>436</v>
      </c>
      <c r="C108" s="377" t="s">
        <v>555</v>
      </c>
      <c r="D108" s="538">
        <v>7</v>
      </c>
      <c r="E108" s="542">
        <v>11</v>
      </c>
      <c r="F108" s="570">
        <v>12</v>
      </c>
      <c r="G108" s="585"/>
    </row>
    <row r="109" spans="1:9" s="454" customFormat="1" ht="24.75" customHeight="1" x14ac:dyDescent="0.25">
      <c r="A109" s="538"/>
      <c r="B109" s="538" t="s">
        <v>437</v>
      </c>
      <c r="C109" s="377" t="s">
        <v>556</v>
      </c>
      <c r="D109" s="538">
        <v>8</v>
      </c>
      <c r="E109" s="542">
        <v>19</v>
      </c>
      <c r="F109" s="570">
        <v>1</v>
      </c>
      <c r="G109" s="585"/>
    </row>
    <row r="110" spans="1:9" s="454" customFormat="1" ht="24.75" customHeight="1" x14ac:dyDescent="0.25">
      <c r="A110" s="538"/>
      <c r="B110" s="538" t="s">
        <v>438</v>
      </c>
      <c r="C110" s="377" t="s">
        <v>557</v>
      </c>
      <c r="D110" s="538">
        <v>1</v>
      </c>
      <c r="E110" s="542">
        <v>2</v>
      </c>
      <c r="F110" s="570">
        <v>2</v>
      </c>
      <c r="G110" s="585"/>
    </row>
    <row r="111" spans="1:9" s="454" customFormat="1" ht="24.75" customHeight="1" x14ac:dyDescent="0.25">
      <c r="A111" s="538"/>
      <c r="B111" s="538" t="s">
        <v>439</v>
      </c>
      <c r="C111" s="377" t="s">
        <v>558</v>
      </c>
      <c r="D111" s="538">
        <v>8</v>
      </c>
      <c r="E111" s="542">
        <v>10</v>
      </c>
      <c r="F111" s="570">
        <v>12</v>
      </c>
      <c r="G111" s="585"/>
    </row>
    <row r="112" spans="1:9" s="454" customFormat="1" ht="24.75" customHeight="1" x14ac:dyDescent="0.25">
      <c r="A112" s="538"/>
      <c r="B112" s="538" t="s">
        <v>440</v>
      </c>
      <c r="C112" s="377" t="s">
        <v>559</v>
      </c>
      <c r="D112" s="538">
        <v>5</v>
      </c>
      <c r="E112" s="542">
        <v>9</v>
      </c>
      <c r="F112" s="570">
        <v>5</v>
      </c>
      <c r="G112" s="585"/>
    </row>
    <row r="113" spans="1:7" s="454" customFormat="1" ht="24.75" customHeight="1" x14ac:dyDescent="0.25">
      <c r="A113" s="538"/>
      <c r="B113" s="538" t="s">
        <v>441</v>
      </c>
      <c r="C113" s="377" t="s">
        <v>560</v>
      </c>
      <c r="D113" s="538">
        <v>10</v>
      </c>
      <c r="E113" s="542">
        <v>7</v>
      </c>
      <c r="F113" s="570">
        <v>4</v>
      </c>
      <c r="G113" s="585"/>
    </row>
    <row r="114" spans="1:7" s="454" customFormat="1" ht="24.75" customHeight="1" x14ac:dyDescent="0.25">
      <c r="A114" s="538"/>
      <c r="B114" s="538" t="s">
        <v>442</v>
      </c>
      <c r="C114" s="377" t="s">
        <v>561</v>
      </c>
      <c r="D114" s="538">
        <v>17</v>
      </c>
      <c r="E114" s="542">
        <v>19</v>
      </c>
      <c r="F114" s="570">
        <v>20</v>
      </c>
      <c r="G114" s="585"/>
    </row>
    <row r="115" spans="1:7" s="454" customFormat="1" ht="24.75" customHeight="1" x14ac:dyDescent="0.25">
      <c r="A115" s="538"/>
      <c r="B115" s="538" t="s">
        <v>443</v>
      </c>
      <c r="C115" s="377" t="s">
        <v>562</v>
      </c>
      <c r="D115" s="538">
        <v>2</v>
      </c>
      <c r="E115" s="542">
        <v>2</v>
      </c>
      <c r="F115" s="570"/>
      <c r="G115" s="585"/>
    </row>
    <row r="116" spans="1:7" s="454" customFormat="1" ht="24.75" customHeight="1" x14ac:dyDescent="0.25">
      <c r="A116" s="538"/>
      <c r="B116" s="538" t="s">
        <v>444</v>
      </c>
      <c r="C116" s="377" t="s">
        <v>563</v>
      </c>
      <c r="D116" s="538">
        <v>6</v>
      </c>
      <c r="E116" s="542">
        <v>12</v>
      </c>
      <c r="F116" s="570">
        <v>7</v>
      </c>
      <c r="G116" s="585"/>
    </row>
    <row r="117" spans="1:7" s="454" customFormat="1" ht="24.75" customHeight="1" x14ac:dyDescent="0.25">
      <c r="A117" s="538"/>
      <c r="B117" s="538" t="s">
        <v>445</v>
      </c>
      <c r="C117" s="377" t="s">
        <v>564</v>
      </c>
      <c r="D117" s="538">
        <v>6</v>
      </c>
      <c r="E117" s="542">
        <v>7</v>
      </c>
      <c r="F117" s="570">
        <v>3</v>
      </c>
      <c r="G117" s="585"/>
    </row>
    <row r="118" spans="1:7" s="454" customFormat="1" ht="24.75" customHeight="1" x14ac:dyDescent="0.25">
      <c r="A118" s="538"/>
      <c r="B118" s="538" t="s">
        <v>446</v>
      </c>
      <c r="C118" s="377" t="s">
        <v>565</v>
      </c>
      <c r="D118" s="538">
        <v>2</v>
      </c>
      <c r="E118" s="542">
        <v>1</v>
      </c>
      <c r="F118" s="570">
        <v>3</v>
      </c>
      <c r="G118" s="585"/>
    </row>
    <row r="119" spans="1:7" s="454" customFormat="1" ht="24.75" customHeight="1" x14ac:dyDescent="0.25">
      <c r="A119" s="538"/>
      <c r="B119" s="538" t="s">
        <v>447</v>
      </c>
      <c r="C119" s="377" t="s">
        <v>566</v>
      </c>
      <c r="D119" s="538">
        <v>16</v>
      </c>
      <c r="E119" s="542">
        <v>12</v>
      </c>
      <c r="F119" s="570">
        <v>5</v>
      </c>
      <c r="G119" s="585"/>
    </row>
    <row r="120" spans="1:7" s="454" customFormat="1" ht="24.75" customHeight="1" x14ac:dyDescent="0.25">
      <c r="A120" s="538"/>
      <c r="B120" s="538" t="s">
        <v>448</v>
      </c>
      <c r="C120" s="377" t="s">
        <v>567</v>
      </c>
      <c r="D120" s="538">
        <v>29</v>
      </c>
      <c r="E120" s="542">
        <v>6</v>
      </c>
      <c r="F120" s="570">
        <v>5</v>
      </c>
      <c r="G120" s="585"/>
    </row>
    <row r="121" spans="1:7" s="454" customFormat="1" ht="24.75" customHeight="1" x14ac:dyDescent="0.25">
      <c r="A121" s="538"/>
      <c r="B121" s="538" t="s">
        <v>449</v>
      </c>
      <c r="C121" s="377" t="s">
        <v>568</v>
      </c>
      <c r="D121" s="538">
        <v>17</v>
      </c>
      <c r="E121" s="542">
        <v>4</v>
      </c>
      <c r="F121" s="570">
        <v>7</v>
      </c>
      <c r="G121" s="585"/>
    </row>
    <row r="122" spans="1:7" s="454" customFormat="1" ht="24.75" customHeight="1" x14ac:dyDescent="0.25">
      <c r="A122" s="538"/>
      <c r="B122" s="538" t="s">
        <v>450</v>
      </c>
      <c r="C122" s="377" t="s">
        <v>569</v>
      </c>
      <c r="D122" s="538">
        <v>17</v>
      </c>
      <c r="E122" s="542">
        <v>4</v>
      </c>
      <c r="F122" s="570">
        <v>3</v>
      </c>
      <c r="G122" s="585"/>
    </row>
    <row r="123" spans="1:7" s="454" customFormat="1" ht="24.75" customHeight="1" x14ac:dyDescent="0.25">
      <c r="A123" s="538"/>
      <c r="B123" s="538" t="s">
        <v>451</v>
      </c>
      <c r="C123" s="377" t="s">
        <v>570</v>
      </c>
      <c r="D123" s="538"/>
      <c r="E123" s="542"/>
      <c r="F123" s="570"/>
      <c r="G123" s="585"/>
    </row>
    <row r="124" spans="1:7" s="454" customFormat="1" ht="24.75" customHeight="1" x14ac:dyDescent="0.25">
      <c r="A124" s="538"/>
      <c r="B124" s="538" t="s">
        <v>452</v>
      </c>
      <c r="C124" s="377" t="s">
        <v>571</v>
      </c>
      <c r="D124" s="538">
        <v>4</v>
      </c>
      <c r="E124" s="542">
        <v>7</v>
      </c>
      <c r="F124" s="570">
        <v>7</v>
      </c>
      <c r="G124" s="585"/>
    </row>
    <row r="125" spans="1:7" s="454" customFormat="1" ht="24.75" customHeight="1" x14ac:dyDescent="0.25">
      <c r="A125" s="538"/>
      <c r="B125" s="538" t="s">
        <v>453</v>
      </c>
      <c r="C125" s="377" t="s">
        <v>572</v>
      </c>
      <c r="D125" s="538">
        <v>8</v>
      </c>
      <c r="E125" s="542">
        <v>3</v>
      </c>
      <c r="F125" s="570">
        <v>9</v>
      </c>
      <c r="G125" s="585"/>
    </row>
    <row r="126" spans="1:7" s="454" customFormat="1" ht="24.75" customHeight="1" x14ac:dyDescent="0.25">
      <c r="A126" s="538"/>
      <c r="B126" s="538" t="s">
        <v>454</v>
      </c>
      <c r="C126" s="377" t="s">
        <v>573</v>
      </c>
      <c r="D126" s="538">
        <v>2</v>
      </c>
      <c r="E126" s="542"/>
      <c r="F126" s="570"/>
      <c r="G126" s="585"/>
    </row>
    <row r="127" spans="1:7" s="454" customFormat="1" ht="15" customHeight="1" x14ac:dyDescent="0.25">
      <c r="A127" s="538"/>
      <c r="B127" s="538" t="s">
        <v>455</v>
      </c>
      <c r="C127" s="377" t="s">
        <v>574</v>
      </c>
      <c r="D127" s="538">
        <v>4</v>
      </c>
      <c r="E127" s="542">
        <v>5</v>
      </c>
      <c r="F127" s="570">
        <v>3</v>
      </c>
      <c r="G127" s="585"/>
    </row>
    <row r="128" spans="1:7" s="454" customFormat="1" ht="15" customHeight="1" thickBot="1" x14ac:dyDescent="0.3">
      <c r="A128" s="392" t="s">
        <v>236</v>
      </c>
      <c r="B128" s="393"/>
      <c r="C128" s="394"/>
      <c r="D128" s="394">
        <v>182</v>
      </c>
      <c r="E128" s="394">
        <v>159</v>
      </c>
      <c r="F128" s="394">
        <v>126</v>
      </c>
      <c r="G128" s="585"/>
    </row>
    <row r="129" spans="1:7" s="454" customFormat="1" ht="24.75" customHeight="1" thickTop="1" thickBot="1" x14ac:dyDescent="0.3">
      <c r="A129" s="474" t="s">
        <v>6</v>
      </c>
      <c r="B129" s="538" t="s">
        <v>458</v>
      </c>
      <c r="C129" s="523" t="s">
        <v>577</v>
      </c>
      <c r="D129" s="538"/>
      <c r="E129" s="560"/>
      <c r="F129" s="587">
        <v>1</v>
      </c>
      <c r="G129" s="585"/>
    </row>
    <row r="130" spans="1:7" s="454" customFormat="1" ht="24.75" customHeight="1" thickTop="1" x14ac:dyDescent="0.25">
      <c r="A130" s="538"/>
      <c r="B130" s="588" t="s">
        <v>459</v>
      </c>
      <c r="C130" s="437" t="s">
        <v>578</v>
      </c>
      <c r="D130" s="538"/>
      <c r="E130" s="542"/>
      <c r="F130" s="570">
        <v>1</v>
      </c>
    </row>
    <row r="131" spans="1:7" s="454" customFormat="1" ht="24.75" customHeight="1" x14ac:dyDescent="0.25">
      <c r="A131" s="538"/>
      <c r="B131" s="588" t="s">
        <v>460</v>
      </c>
      <c r="C131" s="437" t="s">
        <v>579</v>
      </c>
      <c r="D131" s="538"/>
      <c r="E131" s="542"/>
      <c r="F131" s="570">
        <v>1</v>
      </c>
      <c r="G131" s="585"/>
    </row>
    <row r="132" spans="1:7" s="454" customFormat="1" ht="24.75" customHeight="1" x14ac:dyDescent="0.25">
      <c r="A132" s="538"/>
      <c r="B132" s="589" t="s">
        <v>461</v>
      </c>
      <c r="C132" s="377" t="s">
        <v>580</v>
      </c>
      <c r="D132" s="538">
        <v>1</v>
      </c>
      <c r="E132" s="542">
        <v>1</v>
      </c>
      <c r="F132" s="570"/>
      <c r="G132" s="585"/>
    </row>
    <row r="133" spans="1:7" s="454" customFormat="1" ht="15" customHeight="1" x14ac:dyDescent="0.25">
      <c r="A133" s="538"/>
      <c r="B133" s="588" t="s">
        <v>462</v>
      </c>
      <c r="C133" s="437" t="s">
        <v>581</v>
      </c>
      <c r="D133" s="538"/>
      <c r="E133" s="542"/>
      <c r="F133" s="570">
        <v>2</v>
      </c>
    </row>
    <row r="134" spans="1:7" s="454" customFormat="1" ht="24.75" customHeight="1" x14ac:dyDescent="0.25">
      <c r="A134" s="538"/>
      <c r="B134" s="538" t="s">
        <v>463</v>
      </c>
      <c r="C134" s="377" t="s">
        <v>582</v>
      </c>
      <c r="D134" s="538">
        <v>2</v>
      </c>
      <c r="E134" s="542">
        <v>4</v>
      </c>
      <c r="F134" s="570">
        <v>2</v>
      </c>
      <c r="G134" s="585"/>
    </row>
    <row r="135" spans="1:7" s="454" customFormat="1" ht="24.75" customHeight="1" x14ac:dyDescent="0.25">
      <c r="A135" s="538"/>
      <c r="B135" s="538" t="s">
        <v>465</v>
      </c>
      <c r="C135" s="377" t="s">
        <v>584</v>
      </c>
      <c r="D135" s="538"/>
      <c r="E135" s="542">
        <v>1</v>
      </c>
      <c r="F135" s="570">
        <v>1</v>
      </c>
      <c r="G135" s="585"/>
    </row>
    <row r="136" spans="1:7" s="454" customFormat="1" ht="24.75" customHeight="1" x14ac:dyDescent="0.25">
      <c r="A136" s="538"/>
      <c r="B136" s="538" t="s">
        <v>467</v>
      </c>
      <c r="C136" s="377" t="s">
        <v>586</v>
      </c>
      <c r="D136" s="538">
        <v>1</v>
      </c>
      <c r="E136" s="542">
        <v>2</v>
      </c>
      <c r="F136" s="570">
        <v>1</v>
      </c>
      <c r="G136" s="585"/>
    </row>
    <row r="137" spans="1:7" s="454" customFormat="1" ht="15" customHeight="1" thickBot="1" x14ac:dyDescent="0.3">
      <c r="A137" s="392" t="s">
        <v>253</v>
      </c>
      <c r="B137" s="393"/>
      <c r="C137" s="394"/>
      <c r="D137" s="394">
        <v>4</v>
      </c>
      <c r="E137" s="394">
        <v>8</v>
      </c>
      <c r="F137" s="394">
        <v>9</v>
      </c>
      <c r="G137" s="585"/>
    </row>
    <row r="138" spans="1:7" s="454" customFormat="1" ht="24.75" customHeight="1" thickTop="1" thickBot="1" x14ac:dyDescent="0.3">
      <c r="A138" s="474" t="s">
        <v>7</v>
      </c>
      <c r="B138" s="538" t="s">
        <v>468</v>
      </c>
      <c r="C138" s="523" t="s">
        <v>587</v>
      </c>
      <c r="D138" s="538"/>
      <c r="E138" s="560">
        <v>2</v>
      </c>
      <c r="F138" s="590"/>
      <c r="G138" s="585"/>
    </row>
    <row r="139" spans="1:7" s="454" customFormat="1" ht="24.75" customHeight="1" thickTop="1" x14ac:dyDescent="0.25">
      <c r="A139" s="538"/>
      <c r="B139" s="538" t="s">
        <v>469</v>
      </c>
      <c r="C139" s="377" t="s">
        <v>588</v>
      </c>
      <c r="D139" s="538">
        <v>13</v>
      </c>
      <c r="E139" s="542">
        <v>10</v>
      </c>
      <c r="F139" s="570">
        <v>12</v>
      </c>
      <c r="G139" s="585"/>
    </row>
    <row r="140" spans="1:7" s="454" customFormat="1" ht="24.75" customHeight="1" x14ac:dyDescent="0.25">
      <c r="A140" s="538"/>
      <c r="B140" s="538" t="s">
        <v>470</v>
      </c>
      <c r="C140" s="377" t="s">
        <v>589</v>
      </c>
      <c r="D140" s="538">
        <v>5</v>
      </c>
      <c r="E140" s="542">
        <v>2</v>
      </c>
      <c r="F140" s="570">
        <v>3</v>
      </c>
      <c r="G140" s="585"/>
    </row>
    <row r="141" spans="1:7" s="454" customFormat="1" ht="24.75" customHeight="1" x14ac:dyDescent="0.25">
      <c r="A141" s="538"/>
      <c r="B141" s="538" t="s">
        <v>471</v>
      </c>
      <c r="C141" s="377" t="s">
        <v>590</v>
      </c>
      <c r="D141" s="538">
        <v>8</v>
      </c>
      <c r="E141" s="542">
        <v>11</v>
      </c>
      <c r="F141" s="570">
        <v>9</v>
      </c>
      <c r="G141" s="585"/>
    </row>
    <row r="142" spans="1:7" s="454" customFormat="1" ht="24.75" customHeight="1" x14ac:dyDescent="0.25">
      <c r="A142" s="538"/>
      <c r="B142" s="538" t="s">
        <v>472</v>
      </c>
      <c r="C142" s="377" t="s">
        <v>591</v>
      </c>
      <c r="D142" s="538">
        <v>3</v>
      </c>
      <c r="E142" s="542">
        <v>1</v>
      </c>
      <c r="F142" s="570">
        <v>3</v>
      </c>
      <c r="G142" s="585"/>
    </row>
    <row r="143" spans="1:7" s="454" customFormat="1" ht="15" customHeight="1" x14ac:dyDescent="0.25">
      <c r="A143" s="538"/>
      <c r="B143" s="538" t="s">
        <v>473</v>
      </c>
      <c r="C143" s="377" t="s">
        <v>592</v>
      </c>
      <c r="D143" s="538">
        <v>2</v>
      </c>
      <c r="E143" s="542">
        <v>2</v>
      </c>
      <c r="F143" s="570">
        <v>8</v>
      </c>
      <c r="G143" s="585"/>
    </row>
    <row r="144" spans="1:7" s="454" customFormat="1" ht="24.75" customHeight="1" x14ac:dyDescent="0.25">
      <c r="A144" s="538"/>
      <c r="B144" s="538" t="s">
        <v>474</v>
      </c>
      <c r="C144" s="377" t="s">
        <v>593</v>
      </c>
      <c r="D144" s="538">
        <v>4</v>
      </c>
      <c r="E144" s="542">
        <v>1</v>
      </c>
      <c r="F144" s="570">
        <v>1</v>
      </c>
      <c r="G144" s="585"/>
    </row>
    <row r="145" spans="1:9" s="454" customFormat="1" ht="24.75" customHeight="1" x14ac:dyDescent="0.25">
      <c r="A145" s="538"/>
      <c r="B145" s="538" t="s">
        <v>475</v>
      </c>
      <c r="C145" s="377" t="s">
        <v>594</v>
      </c>
      <c r="D145" s="538">
        <v>3</v>
      </c>
      <c r="E145" s="542">
        <v>4</v>
      </c>
      <c r="F145" s="570">
        <v>2</v>
      </c>
      <c r="G145" s="585"/>
    </row>
    <row r="146" spans="1:9" s="454" customFormat="1" ht="24.75" customHeight="1" x14ac:dyDescent="0.25">
      <c r="A146" s="538"/>
      <c r="B146" s="538" t="s">
        <v>476</v>
      </c>
      <c r="C146" s="377" t="s">
        <v>595</v>
      </c>
      <c r="D146" s="538">
        <v>3</v>
      </c>
      <c r="E146" s="542">
        <v>3</v>
      </c>
      <c r="F146" s="570">
        <v>2</v>
      </c>
      <c r="G146" s="585"/>
    </row>
    <row r="147" spans="1:9" s="454" customFormat="1" ht="15" customHeight="1" thickBot="1" x14ac:dyDescent="0.3">
      <c r="A147" s="392" t="s">
        <v>273</v>
      </c>
      <c r="B147" s="393"/>
      <c r="C147" s="394"/>
      <c r="D147" s="394">
        <v>41</v>
      </c>
      <c r="E147" s="394">
        <v>36</v>
      </c>
      <c r="F147" s="394">
        <v>40</v>
      </c>
      <c r="G147" s="585"/>
    </row>
    <row r="148" spans="1:9" s="454" customFormat="1" ht="24.75" customHeight="1" thickTop="1" thickBot="1" x14ac:dyDescent="0.3">
      <c r="A148" s="474" t="s">
        <v>8</v>
      </c>
      <c r="B148" s="538" t="s">
        <v>477</v>
      </c>
      <c r="C148" s="523" t="s">
        <v>596</v>
      </c>
      <c r="D148" s="538">
        <v>4</v>
      </c>
      <c r="E148" s="560">
        <v>2</v>
      </c>
      <c r="F148" s="587">
        <v>2</v>
      </c>
      <c r="G148" s="585"/>
    </row>
    <row r="149" spans="1:9" s="454" customFormat="1" ht="24.75" customHeight="1" thickTop="1" x14ac:dyDescent="0.25">
      <c r="A149" s="538"/>
      <c r="B149" s="538" t="s">
        <v>478</v>
      </c>
      <c r="C149" s="377" t="s">
        <v>597</v>
      </c>
      <c r="D149" s="538">
        <v>2</v>
      </c>
      <c r="E149" s="542">
        <v>1</v>
      </c>
      <c r="F149" s="570">
        <v>4</v>
      </c>
      <c r="G149" s="585"/>
      <c r="I149" s="559"/>
    </row>
    <row r="150" spans="1:9" s="454" customFormat="1" ht="24.75" customHeight="1" x14ac:dyDescent="0.25">
      <c r="A150" s="538"/>
      <c r="B150" s="538" t="s">
        <v>479</v>
      </c>
      <c r="C150" s="377" t="s">
        <v>598</v>
      </c>
      <c r="D150" s="538"/>
      <c r="E150" s="542">
        <v>1</v>
      </c>
      <c r="F150" s="570">
        <v>1</v>
      </c>
      <c r="G150" s="585"/>
      <c r="I150" s="559"/>
    </row>
    <row r="151" spans="1:9" s="454" customFormat="1" ht="24.75" customHeight="1" x14ac:dyDescent="0.25">
      <c r="A151" s="538"/>
      <c r="B151" s="538" t="s">
        <v>480</v>
      </c>
      <c r="C151" s="377" t="s">
        <v>599</v>
      </c>
      <c r="D151" s="538">
        <v>1</v>
      </c>
      <c r="E151" s="542"/>
      <c r="F151" s="570"/>
      <c r="G151" s="585"/>
      <c r="I151" s="559"/>
    </row>
    <row r="152" spans="1:9" s="454" customFormat="1" ht="24.75" customHeight="1" x14ac:dyDescent="0.25">
      <c r="A152" s="538"/>
      <c r="B152" s="538" t="s">
        <v>481</v>
      </c>
      <c r="C152" s="377" t="s">
        <v>600</v>
      </c>
      <c r="D152" s="538">
        <v>1</v>
      </c>
      <c r="E152" s="542">
        <v>1</v>
      </c>
      <c r="F152" s="570">
        <v>1</v>
      </c>
      <c r="G152" s="585"/>
    </row>
    <row r="153" spans="1:9" s="454" customFormat="1" ht="24.75" customHeight="1" x14ac:dyDescent="0.25">
      <c r="A153" s="538"/>
      <c r="B153" s="538" t="s">
        <v>482</v>
      </c>
      <c r="C153" s="377" t="s">
        <v>601</v>
      </c>
      <c r="D153" s="538">
        <v>1</v>
      </c>
      <c r="E153" s="542">
        <v>1</v>
      </c>
      <c r="F153" s="570"/>
      <c r="G153" s="585"/>
    </row>
    <row r="154" spans="1:9" s="454" customFormat="1" ht="24.75" customHeight="1" x14ac:dyDescent="0.25">
      <c r="A154" s="538"/>
      <c r="B154" s="538" t="s">
        <v>485</v>
      </c>
      <c r="C154" s="377" t="s">
        <v>604</v>
      </c>
      <c r="D154" s="538">
        <v>4</v>
      </c>
      <c r="E154" s="542">
        <v>3</v>
      </c>
      <c r="F154" s="570">
        <v>4</v>
      </c>
      <c r="G154" s="585"/>
    </row>
    <row r="155" spans="1:9" s="454" customFormat="1" ht="24.75" customHeight="1" x14ac:dyDescent="0.25">
      <c r="A155" s="538"/>
      <c r="B155" s="538" t="s">
        <v>486</v>
      </c>
      <c r="C155" s="377" t="s">
        <v>605</v>
      </c>
      <c r="D155" s="538">
        <v>1</v>
      </c>
      <c r="E155" s="542">
        <v>3</v>
      </c>
      <c r="F155" s="570">
        <v>1</v>
      </c>
      <c r="G155" s="585"/>
    </row>
    <row r="156" spans="1:9" s="454" customFormat="1" ht="15" customHeight="1" x14ac:dyDescent="0.25">
      <c r="A156" s="538"/>
      <c r="B156" s="538" t="s">
        <v>487</v>
      </c>
      <c r="C156" s="377" t="s">
        <v>606</v>
      </c>
      <c r="D156" s="538">
        <v>2</v>
      </c>
      <c r="E156" s="542">
        <v>5</v>
      </c>
      <c r="F156" s="570"/>
      <c r="G156" s="585"/>
    </row>
    <row r="157" spans="1:9" s="454" customFormat="1" ht="24.75" customHeight="1" x14ac:dyDescent="0.25">
      <c r="A157" s="538"/>
      <c r="B157" s="538" t="s">
        <v>488</v>
      </c>
      <c r="C157" s="377" t="s">
        <v>607</v>
      </c>
      <c r="D157" s="538">
        <v>1</v>
      </c>
      <c r="E157" s="542">
        <v>1</v>
      </c>
      <c r="F157" s="570"/>
      <c r="G157" s="585"/>
    </row>
    <row r="158" spans="1:9" s="454" customFormat="1" ht="24.75" customHeight="1" x14ac:dyDescent="0.25">
      <c r="A158" s="538"/>
      <c r="B158" s="538" t="s">
        <v>489</v>
      </c>
      <c r="C158" s="377" t="s">
        <v>608</v>
      </c>
      <c r="D158" s="538">
        <v>1</v>
      </c>
      <c r="E158" s="542">
        <v>2</v>
      </c>
      <c r="F158" s="570">
        <v>1</v>
      </c>
      <c r="G158" s="585"/>
    </row>
    <row r="159" spans="1:9" s="454" customFormat="1" ht="24.75" customHeight="1" x14ac:dyDescent="0.25">
      <c r="A159" s="538"/>
      <c r="B159" s="538" t="s">
        <v>490</v>
      </c>
      <c r="C159" s="377" t="s">
        <v>609</v>
      </c>
      <c r="D159" s="538">
        <v>8</v>
      </c>
      <c r="E159" s="542">
        <v>13</v>
      </c>
      <c r="F159" s="570">
        <v>5</v>
      </c>
      <c r="G159" s="585"/>
    </row>
    <row r="160" spans="1:9" s="454" customFormat="1" ht="15" customHeight="1" thickBot="1" x14ac:dyDescent="0.3">
      <c r="A160" s="392" t="s">
        <v>291</v>
      </c>
      <c r="B160" s="393"/>
      <c r="C160" s="394"/>
      <c r="D160" s="394">
        <v>26</v>
      </c>
      <c r="E160" s="394">
        <v>33</v>
      </c>
      <c r="F160" s="394">
        <v>19</v>
      </c>
      <c r="G160" s="585"/>
    </row>
    <row r="161" spans="1:9" s="454" customFormat="1" ht="24.75" customHeight="1" thickTop="1" thickBot="1" x14ac:dyDescent="0.3">
      <c r="A161" s="474" t="s">
        <v>9</v>
      </c>
      <c r="B161" s="538" t="s">
        <v>491</v>
      </c>
      <c r="C161" s="523" t="s">
        <v>610</v>
      </c>
      <c r="D161" s="538"/>
      <c r="E161" s="560">
        <v>1</v>
      </c>
      <c r="F161" s="587">
        <v>3</v>
      </c>
      <c r="G161" s="585"/>
    </row>
    <row r="162" spans="1:9" s="454" customFormat="1" ht="24.75" customHeight="1" thickTop="1" x14ac:dyDescent="0.25">
      <c r="A162" s="538"/>
      <c r="B162" s="538" t="s">
        <v>492</v>
      </c>
      <c r="C162" s="377" t="s">
        <v>611</v>
      </c>
      <c r="D162" s="538">
        <v>1</v>
      </c>
      <c r="E162" s="542">
        <v>1</v>
      </c>
      <c r="F162" s="586"/>
      <c r="G162" s="585"/>
      <c r="H162" s="559"/>
    </row>
    <row r="163" spans="1:9" s="454" customFormat="1" ht="24.75" customHeight="1" x14ac:dyDescent="0.25">
      <c r="A163" s="538"/>
      <c r="B163" s="538" t="s">
        <v>496</v>
      </c>
      <c r="C163" s="377" t="s">
        <v>615</v>
      </c>
      <c r="D163" s="538">
        <v>1</v>
      </c>
      <c r="E163" s="542"/>
      <c r="F163" s="586"/>
      <c r="G163" s="585"/>
      <c r="H163" s="559"/>
    </row>
    <row r="164" spans="1:9" s="454" customFormat="1" ht="15" customHeight="1" thickBot="1" x14ac:dyDescent="0.3">
      <c r="A164" s="392" t="s">
        <v>301</v>
      </c>
      <c r="B164" s="393"/>
      <c r="C164" s="394"/>
      <c r="D164" s="394">
        <v>2</v>
      </c>
      <c r="E164" s="394">
        <v>2</v>
      </c>
      <c r="F164" s="394">
        <v>3</v>
      </c>
      <c r="G164" s="585"/>
      <c r="H164" s="559"/>
    </row>
    <row r="165" spans="1:9" s="454" customFormat="1" ht="24.75" customHeight="1" thickTop="1" thickBot="1" x14ac:dyDescent="0.3">
      <c r="A165" s="474" t="s">
        <v>10</v>
      </c>
      <c r="B165" s="538" t="s">
        <v>498</v>
      </c>
      <c r="C165" s="523" t="s">
        <v>617</v>
      </c>
      <c r="D165" s="538">
        <v>4</v>
      </c>
      <c r="E165" s="560">
        <v>1</v>
      </c>
      <c r="F165" s="587">
        <v>1</v>
      </c>
      <c r="G165" s="585"/>
      <c r="I165" s="559"/>
    </row>
    <row r="166" spans="1:9" s="454" customFormat="1" ht="24.75" customHeight="1" thickTop="1" x14ac:dyDescent="0.25">
      <c r="A166" s="538"/>
      <c r="B166" s="538" t="s">
        <v>499</v>
      </c>
      <c r="C166" s="377" t="s">
        <v>618</v>
      </c>
      <c r="D166" s="538">
        <v>1</v>
      </c>
      <c r="E166" s="542"/>
      <c r="F166" s="570">
        <v>1</v>
      </c>
      <c r="G166" s="585"/>
      <c r="I166" s="559"/>
    </row>
    <row r="167" spans="1:9" s="454" customFormat="1" ht="15" customHeight="1" x14ac:dyDescent="0.25">
      <c r="A167" s="538"/>
      <c r="B167" s="538" t="s">
        <v>501</v>
      </c>
      <c r="C167" s="377" t="s">
        <v>620</v>
      </c>
      <c r="D167" s="538"/>
      <c r="E167" s="542">
        <v>1</v>
      </c>
      <c r="F167" s="570">
        <v>1</v>
      </c>
      <c r="G167" s="585"/>
      <c r="I167" s="559"/>
    </row>
    <row r="168" spans="1:9" s="454" customFormat="1" ht="15" customHeight="1" x14ac:dyDescent="0.25">
      <c r="A168" s="538"/>
      <c r="B168" s="538" t="s">
        <v>502</v>
      </c>
      <c r="C168" s="377" t="s">
        <v>621</v>
      </c>
      <c r="D168" s="538">
        <v>1</v>
      </c>
      <c r="E168" s="542">
        <v>1</v>
      </c>
      <c r="F168" s="570">
        <v>1</v>
      </c>
      <c r="G168" s="585"/>
    </row>
    <row r="169" spans="1:9" s="454" customFormat="1" ht="15" customHeight="1" x14ac:dyDescent="0.25">
      <c r="A169" s="538"/>
      <c r="B169" s="538" t="s">
        <v>503</v>
      </c>
      <c r="C169" s="377" t="s">
        <v>622</v>
      </c>
      <c r="D169" s="538">
        <v>2</v>
      </c>
      <c r="E169" s="542">
        <v>1</v>
      </c>
      <c r="F169" s="570">
        <v>2</v>
      </c>
      <c r="G169" s="585"/>
    </row>
    <row r="170" spans="1:9" s="562" customFormat="1" ht="24" x14ac:dyDescent="0.25">
      <c r="A170" s="538"/>
      <c r="B170" s="538" t="s">
        <v>504</v>
      </c>
      <c r="C170" s="377" t="s">
        <v>623</v>
      </c>
      <c r="D170" s="538"/>
      <c r="E170" s="542">
        <v>4</v>
      </c>
      <c r="F170" s="570">
        <v>1</v>
      </c>
      <c r="G170" s="585"/>
    </row>
    <row r="171" spans="1:9" s="562" customFormat="1" ht="15" customHeight="1" thickBot="1" x14ac:dyDescent="0.3">
      <c r="A171" s="392" t="s">
        <v>311</v>
      </c>
      <c r="B171" s="393"/>
      <c r="C171" s="394"/>
      <c r="D171" s="394">
        <v>8</v>
      </c>
      <c r="E171" s="394">
        <v>8</v>
      </c>
      <c r="F171" s="394">
        <v>7</v>
      </c>
      <c r="G171" s="585"/>
    </row>
    <row r="172" spans="1:9" s="562" customFormat="1" ht="15" customHeight="1" thickTop="1" x14ac:dyDescent="0.25">
      <c r="A172" s="538" t="s">
        <v>731</v>
      </c>
      <c r="C172" s="538"/>
      <c r="D172" s="538">
        <v>160</v>
      </c>
      <c r="E172" s="538">
        <v>59</v>
      </c>
      <c r="F172" s="559">
        <v>15</v>
      </c>
      <c r="G172" s="454"/>
      <c r="H172" s="454"/>
    </row>
    <row r="173" spans="1:9" s="562" customFormat="1" ht="15" customHeight="1" thickBot="1" x14ac:dyDescent="0.3">
      <c r="A173" s="399" t="s">
        <v>0</v>
      </c>
      <c r="B173" s="400"/>
      <c r="C173" s="401"/>
      <c r="D173" s="401">
        <v>445</v>
      </c>
      <c r="E173" s="401">
        <v>339</v>
      </c>
      <c r="F173" s="401">
        <v>244</v>
      </c>
      <c r="G173" s="454"/>
      <c r="H173" s="454"/>
    </row>
    <row r="174" spans="1:9" s="562" customFormat="1" ht="15.75" thickTop="1" x14ac:dyDescent="0.25">
      <c r="A174" s="319" t="s">
        <v>31</v>
      </c>
      <c r="B174" s="526"/>
      <c r="C174" s="527"/>
      <c r="H174" s="454"/>
      <c r="I174" s="454"/>
    </row>
    <row r="175" spans="1:9" s="562" customFormat="1" x14ac:dyDescent="0.25">
      <c r="A175" s="526"/>
      <c r="B175" s="526"/>
      <c r="C175" s="527"/>
      <c r="H175" s="454"/>
      <c r="I175" s="454"/>
    </row>
    <row r="176" spans="1:9" s="562" customFormat="1" x14ac:dyDescent="0.25">
      <c r="A176" s="526"/>
      <c r="B176" s="526"/>
      <c r="C176" s="527"/>
      <c r="H176" s="454"/>
      <c r="I176" s="454"/>
    </row>
    <row r="177" spans="1:9" s="562" customFormat="1" x14ac:dyDescent="0.25">
      <c r="A177" s="526"/>
      <c r="B177" s="526"/>
      <c r="C177" s="527"/>
      <c r="H177" s="454"/>
      <c r="I177" s="454"/>
    </row>
    <row r="178" spans="1:9" s="562" customFormat="1" x14ac:dyDescent="0.25">
      <c r="A178" s="526"/>
      <c r="B178" s="526"/>
      <c r="C178" s="527"/>
      <c r="H178" s="454"/>
      <c r="I178" s="454"/>
    </row>
    <row r="179" spans="1:9" s="562" customFormat="1" x14ac:dyDescent="0.25">
      <c r="A179" s="526"/>
      <c r="B179" s="526"/>
      <c r="C179" s="527"/>
      <c r="H179" s="454"/>
      <c r="I179" s="454"/>
    </row>
    <row r="180" spans="1:9" s="562" customFormat="1" x14ac:dyDescent="0.25">
      <c r="A180" s="526"/>
      <c r="B180" s="526"/>
      <c r="C180" s="527"/>
      <c r="H180" s="454"/>
      <c r="I180" s="454"/>
    </row>
    <row r="181" spans="1:9" s="562" customFormat="1" x14ac:dyDescent="0.25">
      <c r="A181" s="526"/>
      <c r="B181" s="526"/>
      <c r="C181" s="527"/>
      <c r="H181" s="454"/>
      <c r="I181" s="454"/>
    </row>
    <row r="182" spans="1:9" s="562" customFormat="1" x14ac:dyDescent="0.25">
      <c r="A182" s="526"/>
      <c r="B182" s="526"/>
      <c r="C182" s="527"/>
      <c r="H182" s="454"/>
      <c r="I182" s="454"/>
    </row>
    <row r="183" spans="1:9" s="562" customFormat="1" x14ac:dyDescent="0.25">
      <c r="A183" s="526"/>
      <c r="B183" s="526"/>
      <c r="C183" s="527"/>
      <c r="H183" s="454"/>
      <c r="I183" s="454"/>
    </row>
    <row r="184" spans="1:9" s="562" customFormat="1" x14ac:dyDescent="0.25">
      <c r="A184" s="526"/>
      <c r="B184" s="526"/>
      <c r="C184" s="527"/>
      <c r="H184" s="454"/>
      <c r="I184" s="454"/>
    </row>
    <row r="185" spans="1:9" s="562" customFormat="1" x14ac:dyDescent="0.25">
      <c r="A185" s="526"/>
      <c r="B185" s="526"/>
      <c r="C185" s="527"/>
      <c r="H185" s="454"/>
      <c r="I185" s="454"/>
    </row>
    <row r="186" spans="1:9" s="562" customFormat="1" x14ac:dyDescent="0.25">
      <c r="A186" s="526"/>
      <c r="B186" s="526"/>
      <c r="C186" s="527"/>
      <c r="H186" s="454"/>
      <c r="I186" s="454"/>
    </row>
    <row r="187" spans="1:9" s="562" customFormat="1" x14ac:dyDescent="0.25">
      <c r="A187" s="526"/>
      <c r="B187" s="526"/>
      <c r="C187" s="527"/>
      <c r="H187" s="454"/>
      <c r="I187" s="454"/>
    </row>
    <row r="188" spans="1:9" s="562" customFormat="1" x14ac:dyDescent="0.25">
      <c r="A188" s="526"/>
      <c r="B188" s="526"/>
      <c r="C188" s="527"/>
      <c r="H188" s="454"/>
      <c r="I188" s="454"/>
    </row>
    <row r="189" spans="1:9" s="562" customFormat="1" x14ac:dyDescent="0.25">
      <c r="A189" s="526"/>
      <c r="B189" s="526"/>
      <c r="C189" s="527"/>
      <c r="H189" s="454"/>
      <c r="I189" s="454"/>
    </row>
    <row r="190" spans="1:9" s="562" customFormat="1" x14ac:dyDescent="0.25">
      <c r="A190" s="526"/>
      <c r="B190" s="526"/>
      <c r="C190" s="527"/>
      <c r="H190" s="454"/>
      <c r="I190" s="454"/>
    </row>
    <row r="191" spans="1:9" s="562" customFormat="1" x14ac:dyDescent="0.25">
      <c r="A191" s="526"/>
      <c r="B191" s="526"/>
      <c r="C191" s="527"/>
      <c r="H191" s="454"/>
      <c r="I191" s="454"/>
    </row>
    <row r="192" spans="1:9" s="562" customFormat="1" x14ac:dyDescent="0.25">
      <c r="A192" s="526"/>
      <c r="B192" s="526"/>
      <c r="C192" s="527"/>
      <c r="H192" s="454"/>
      <c r="I192" s="454"/>
    </row>
    <row r="193" spans="1:9" s="562" customFormat="1" x14ac:dyDescent="0.25">
      <c r="A193" s="526"/>
      <c r="B193" s="526"/>
      <c r="C193" s="527"/>
      <c r="H193" s="454"/>
      <c r="I193" s="454"/>
    </row>
    <row r="194" spans="1:9" s="562" customFormat="1" x14ac:dyDescent="0.25">
      <c r="A194" s="526"/>
      <c r="B194" s="526"/>
      <c r="C194" s="527"/>
      <c r="H194" s="454"/>
      <c r="I194" s="454"/>
    </row>
    <row r="195" spans="1:9" s="562" customFormat="1" x14ac:dyDescent="0.25">
      <c r="A195" s="526"/>
      <c r="B195" s="526"/>
      <c r="C195" s="527"/>
      <c r="H195" s="454"/>
      <c r="I195" s="454"/>
    </row>
    <row r="196" spans="1:9" s="562" customFormat="1" x14ac:dyDescent="0.2">
      <c r="A196" s="526"/>
      <c r="B196" s="526"/>
      <c r="C196" s="527"/>
    </row>
    <row r="197" spans="1:9" s="562" customFormat="1" x14ac:dyDescent="0.2">
      <c r="A197" s="526"/>
      <c r="B197" s="526"/>
      <c r="C197" s="527"/>
    </row>
    <row r="198" spans="1:9" s="562" customFormat="1" x14ac:dyDescent="0.2">
      <c r="A198" s="526"/>
      <c r="B198" s="526"/>
      <c r="C198" s="527"/>
    </row>
    <row r="199" spans="1:9" s="562" customFormat="1" x14ac:dyDescent="0.2">
      <c r="A199" s="526"/>
      <c r="B199" s="526"/>
      <c r="C199" s="527"/>
    </row>
    <row r="200" spans="1:9" s="562" customFormat="1" x14ac:dyDescent="0.2">
      <c r="A200" s="526"/>
      <c r="B200" s="526"/>
      <c r="C200" s="527"/>
    </row>
    <row r="201" spans="1:9" s="562" customFormat="1" x14ac:dyDescent="0.2">
      <c r="A201" s="526"/>
      <c r="B201" s="526"/>
      <c r="C201" s="527"/>
    </row>
    <row r="202" spans="1:9" s="562" customFormat="1" x14ac:dyDescent="0.2">
      <c r="A202" s="526"/>
      <c r="B202" s="526"/>
      <c r="C202" s="527"/>
    </row>
    <row r="203" spans="1:9" s="562" customFormat="1" x14ac:dyDescent="0.2">
      <c r="A203" s="526"/>
      <c r="B203" s="526"/>
      <c r="C203" s="527"/>
    </row>
    <row r="204" spans="1:9" s="562" customFormat="1" x14ac:dyDescent="0.2">
      <c r="A204" s="526"/>
      <c r="B204" s="526"/>
      <c r="C204" s="527"/>
    </row>
    <row r="205" spans="1:9" s="562" customFormat="1" x14ac:dyDescent="0.2">
      <c r="A205" s="526"/>
      <c r="B205" s="526"/>
      <c r="C205" s="527"/>
    </row>
    <row r="206" spans="1:9" s="562" customFormat="1" x14ac:dyDescent="0.2">
      <c r="A206" s="526"/>
      <c r="B206" s="526"/>
      <c r="C206" s="527"/>
    </row>
    <row r="207" spans="1:9" s="562" customFormat="1" x14ac:dyDescent="0.2">
      <c r="A207" s="526"/>
      <c r="B207" s="526"/>
      <c r="C207" s="527"/>
    </row>
    <row r="208" spans="1:9" s="562" customFormat="1" x14ac:dyDescent="0.2">
      <c r="A208" s="526"/>
      <c r="B208" s="526"/>
      <c r="C208" s="527"/>
    </row>
    <row r="209" spans="1:9" s="562" customFormat="1" x14ac:dyDescent="0.2">
      <c r="A209" s="526"/>
      <c r="B209" s="526"/>
      <c r="C209" s="527"/>
    </row>
    <row r="210" spans="1:9" s="562" customFormat="1" x14ac:dyDescent="0.2">
      <c r="A210" s="526"/>
      <c r="B210" s="526"/>
      <c r="C210" s="527"/>
    </row>
    <row r="211" spans="1:9" s="562" customFormat="1" x14ac:dyDescent="0.2">
      <c r="A211" s="526"/>
      <c r="B211" s="526"/>
      <c r="C211" s="527"/>
    </row>
    <row r="212" spans="1:9" s="562" customFormat="1" x14ac:dyDescent="0.2">
      <c r="A212" s="526"/>
      <c r="B212" s="526"/>
      <c r="C212" s="527"/>
    </row>
    <row r="213" spans="1:9" s="562" customFormat="1" x14ac:dyDescent="0.2">
      <c r="A213" s="591"/>
      <c r="B213" s="591"/>
      <c r="C213" s="592"/>
    </row>
    <row r="214" spans="1:9" s="562" customFormat="1" x14ac:dyDescent="0.2">
      <c r="A214" s="582"/>
      <c r="B214" s="526"/>
      <c r="C214" s="527"/>
    </row>
    <row r="215" spans="1:9" s="562" customFormat="1" x14ac:dyDescent="0.2">
      <c r="A215" s="526"/>
      <c r="B215" s="526"/>
      <c r="C215" s="527"/>
    </row>
    <row r="216" spans="1:9" s="562" customFormat="1" x14ac:dyDescent="0.2">
      <c r="A216" s="526"/>
      <c r="B216" s="526"/>
      <c r="C216" s="527"/>
    </row>
    <row r="217" spans="1:9" s="562" customFormat="1" x14ac:dyDescent="0.2">
      <c r="A217" s="591"/>
      <c r="B217" s="591"/>
      <c r="C217" s="592"/>
    </row>
    <row r="218" spans="1:9" s="562" customFormat="1" x14ac:dyDescent="0.2">
      <c r="A218" s="582"/>
      <c r="B218" s="526"/>
      <c r="C218" s="527"/>
    </row>
    <row r="219" spans="1:9" s="562" customFormat="1" x14ac:dyDescent="0.2">
      <c r="A219" s="526"/>
      <c r="B219" s="526"/>
      <c r="C219" s="527"/>
    </row>
    <row r="220" spans="1:9" s="562" customFormat="1" x14ac:dyDescent="0.2">
      <c r="A220" s="526"/>
      <c r="B220" s="526"/>
      <c r="C220" s="527"/>
    </row>
    <row r="221" spans="1:9" x14ac:dyDescent="0.2">
      <c r="A221" s="526"/>
      <c r="B221" s="526"/>
      <c r="C221" s="527"/>
      <c r="D221" s="562"/>
      <c r="E221" s="562"/>
      <c r="F221" s="562"/>
      <c r="G221" s="562"/>
      <c r="H221" s="562"/>
      <c r="I221" s="562"/>
    </row>
    <row r="222" spans="1:9" x14ac:dyDescent="0.2">
      <c r="A222" s="591"/>
      <c r="B222" s="591"/>
      <c r="C222" s="592"/>
      <c r="D222" s="562"/>
      <c r="E222" s="562"/>
      <c r="F222" s="562"/>
      <c r="G222" s="562"/>
      <c r="H222" s="562"/>
      <c r="I222" s="562"/>
    </row>
    <row r="223" spans="1:9" x14ac:dyDescent="0.2">
      <c r="A223" s="582"/>
      <c r="B223" s="526"/>
      <c r="C223" s="527"/>
      <c r="D223" s="562"/>
      <c r="E223" s="562"/>
      <c r="F223" s="562"/>
      <c r="G223" s="562"/>
      <c r="H223" s="562"/>
      <c r="I223" s="562"/>
    </row>
    <row r="224" spans="1:9" x14ac:dyDescent="0.2">
      <c r="A224" s="582"/>
      <c r="B224" s="582"/>
      <c r="C224" s="593"/>
      <c r="D224" s="562"/>
      <c r="E224" s="562"/>
      <c r="F224" s="562"/>
      <c r="G224" s="562"/>
      <c r="H224" s="562"/>
      <c r="I224" s="562"/>
    </row>
    <row r="225" spans="1:9" x14ac:dyDescent="0.2">
      <c r="H225" s="562"/>
      <c r="I225" s="562"/>
    </row>
    <row r="226" spans="1:9" x14ac:dyDescent="0.2">
      <c r="A226" s="371"/>
      <c r="H226" s="562"/>
      <c r="I226" s="562"/>
    </row>
    <row r="227" spans="1:9" x14ac:dyDescent="0.2">
      <c r="H227" s="562"/>
      <c r="I227" s="562"/>
    </row>
    <row r="228" spans="1:9" x14ac:dyDescent="0.2">
      <c r="H228" s="562"/>
      <c r="I228" s="562"/>
    </row>
    <row r="229" spans="1:9" x14ac:dyDescent="0.2">
      <c r="H229" s="562"/>
      <c r="I229" s="562"/>
    </row>
    <row r="230" spans="1:9" x14ac:dyDescent="0.2">
      <c r="H230" s="562"/>
      <c r="I230" s="562"/>
    </row>
    <row r="231" spans="1:9" x14ac:dyDescent="0.2">
      <c r="H231" s="562"/>
      <c r="I231" s="562"/>
    </row>
    <row r="232" spans="1:9" x14ac:dyDescent="0.2">
      <c r="H232" s="562"/>
      <c r="I232" s="562"/>
    </row>
    <row r="233" spans="1:9" x14ac:dyDescent="0.2">
      <c r="H233" s="562"/>
      <c r="I233" s="562"/>
    </row>
    <row r="234" spans="1:9" x14ac:dyDescent="0.2">
      <c r="H234" s="562"/>
      <c r="I234" s="562"/>
    </row>
    <row r="235" spans="1:9" x14ac:dyDescent="0.2">
      <c r="H235" s="562"/>
      <c r="I235" s="562"/>
    </row>
    <row r="236" spans="1:9" x14ac:dyDescent="0.2">
      <c r="H236" s="562"/>
      <c r="I236" s="562"/>
    </row>
    <row r="237" spans="1:9" x14ac:dyDescent="0.2">
      <c r="H237" s="562"/>
      <c r="I237" s="562"/>
    </row>
    <row r="238" spans="1:9" x14ac:dyDescent="0.2">
      <c r="H238" s="562"/>
      <c r="I238" s="562"/>
    </row>
    <row r="239" spans="1:9" x14ac:dyDescent="0.2">
      <c r="H239" s="562"/>
      <c r="I239" s="562"/>
    </row>
    <row r="240" spans="1:9" x14ac:dyDescent="0.2">
      <c r="H240" s="562"/>
      <c r="I240" s="562"/>
    </row>
    <row r="241" spans="8:9" x14ac:dyDescent="0.2">
      <c r="H241" s="562"/>
      <c r="I241" s="562"/>
    </row>
    <row r="242" spans="8:9" x14ac:dyDescent="0.2">
      <c r="H242" s="562"/>
      <c r="I242" s="562"/>
    </row>
    <row r="243" spans="8:9" x14ac:dyDescent="0.2">
      <c r="H243" s="562"/>
      <c r="I243" s="562"/>
    </row>
    <row r="244" spans="8:9" x14ac:dyDescent="0.2">
      <c r="H244" s="562"/>
      <c r="I244" s="562"/>
    </row>
    <row r="245" spans="8:9" x14ac:dyDescent="0.2">
      <c r="H245" s="562"/>
      <c r="I245" s="562"/>
    </row>
    <row r="246" spans="8:9" x14ac:dyDescent="0.2">
      <c r="H246" s="562"/>
      <c r="I246" s="56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22"/>
  <sheetViews>
    <sheetView topLeftCell="Q1" workbookViewId="0">
      <selection activeCell="AE37" sqref="AE37"/>
    </sheetView>
  </sheetViews>
  <sheetFormatPr baseColWidth="10" defaultRowHeight="12.75" x14ac:dyDescent="0.2"/>
  <cols>
    <col min="2" max="2" width="10.7109375" customWidth="1"/>
    <col min="3" max="3" width="35.28515625" customWidth="1"/>
    <col min="12" max="12" width="13.5703125" customWidth="1"/>
  </cols>
  <sheetData>
    <row r="1" spans="1:29" ht="18.75" thickBot="1" x14ac:dyDescent="0.25">
      <c r="A1" s="2" t="s">
        <v>515</v>
      </c>
    </row>
    <row r="2" spans="1:29" s="60" customFormat="1" ht="25.5" thickTop="1" thickBot="1" x14ac:dyDescent="0.25">
      <c r="A2" s="56"/>
      <c r="B2" s="57"/>
      <c r="C2" s="58" t="s">
        <v>509</v>
      </c>
      <c r="D2" s="59" t="s">
        <v>43</v>
      </c>
      <c r="E2" s="59" t="s">
        <v>58</v>
      </c>
      <c r="F2" s="59" t="s">
        <v>61</v>
      </c>
      <c r="G2" s="59" t="s">
        <v>52</v>
      </c>
      <c r="H2" s="59" t="s">
        <v>510</v>
      </c>
      <c r="I2" s="59" t="s">
        <v>70</v>
      </c>
      <c r="J2" s="59" t="s">
        <v>66</v>
      </c>
      <c r="K2" s="59" t="s">
        <v>55</v>
      </c>
      <c r="L2" s="59" t="s">
        <v>73</v>
      </c>
      <c r="M2" s="59" t="s">
        <v>75</v>
      </c>
      <c r="N2" s="59" t="s">
        <v>78</v>
      </c>
      <c r="O2" s="59" t="s">
        <v>88</v>
      </c>
      <c r="P2" s="59" t="s">
        <v>102</v>
      </c>
      <c r="Q2" s="212" t="s">
        <v>894</v>
      </c>
      <c r="R2" s="212" t="s">
        <v>896</v>
      </c>
      <c r="S2" s="212" t="s">
        <v>895</v>
      </c>
      <c r="T2" s="59" t="s">
        <v>82</v>
      </c>
      <c r="U2" s="212" t="s">
        <v>897</v>
      </c>
      <c r="V2" s="59" t="s">
        <v>115</v>
      </c>
      <c r="W2" s="59" t="s">
        <v>145</v>
      </c>
      <c r="X2" s="212" t="s">
        <v>706</v>
      </c>
      <c r="Y2" s="212" t="s">
        <v>898</v>
      </c>
      <c r="Z2" s="59" t="s">
        <v>511</v>
      </c>
      <c r="AA2" s="59" t="s">
        <v>112</v>
      </c>
      <c r="AB2" s="645" t="s">
        <v>178</v>
      </c>
      <c r="AC2" s="648" t="s">
        <v>0</v>
      </c>
    </row>
    <row r="3" spans="1:29" s="30" customFormat="1" ht="13.5" thickTop="1" thickBot="1" x14ac:dyDescent="0.25">
      <c r="A3" s="50" t="s">
        <v>512</v>
      </c>
      <c r="B3" s="51" t="s">
        <v>513</v>
      </c>
      <c r="C3" s="35"/>
      <c r="D3" s="35"/>
      <c r="E3" s="35"/>
      <c r="F3" s="35"/>
      <c r="G3" s="35"/>
      <c r="H3" s="35"/>
      <c r="I3" s="35"/>
      <c r="J3" s="35"/>
      <c r="K3" s="35"/>
      <c r="L3" s="35"/>
      <c r="M3" s="35"/>
      <c r="N3" s="35"/>
      <c r="O3" s="35"/>
      <c r="P3" s="35"/>
      <c r="Q3" s="35"/>
      <c r="R3" s="35"/>
      <c r="S3" s="35"/>
      <c r="T3" s="35"/>
      <c r="U3" s="35"/>
      <c r="V3" s="35"/>
      <c r="W3" s="35"/>
      <c r="X3" s="35"/>
      <c r="Y3" s="35"/>
      <c r="Z3" s="35"/>
      <c r="AA3" s="35"/>
      <c r="AB3" s="35"/>
      <c r="AC3" s="649"/>
    </row>
    <row r="4" spans="1:29" s="30" customFormat="1" ht="13.5" thickTop="1" thickBot="1" x14ac:dyDescent="0.25">
      <c r="A4" s="54" t="s">
        <v>514</v>
      </c>
      <c r="B4" s="62" t="s">
        <v>1</v>
      </c>
      <c r="C4" s="35">
        <v>479</v>
      </c>
      <c r="D4" s="35">
        <v>22</v>
      </c>
      <c r="E4" s="35"/>
      <c r="F4" s="35">
        <v>4</v>
      </c>
      <c r="G4" s="35"/>
      <c r="H4" s="35"/>
      <c r="I4" s="35"/>
      <c r="J4" s="35">
        <v>1</v>
      </c>
      <c r="K4" s="35"/>
      <c r="L4" s="35">
        <v>1</v>
      </c>
      <c r="M4" s="35">
        <v>4</v>
      </c>
      <c r="N4" s="35"/>
      <c r="O4" s="35"/>
      <c r="P4" s="35"/>
      <c r="Q4" s="35"/>
      <c r="R4" s="35"/>
      <c r="S4" s="35"/>
      <c r="T4" s="35"/>
      <c r="U4" s="35"/>
      <c r="V4" s="35"/>
      <c r="W4" s="35"/>
      <c r="X4" s="35"/>
      <c r="Y4" s="35"/>
      <c r="Z4" s="35"/>
      <c r="AA4" s="35"/>
      <c r="AB4" s="35"/>
      <c r="AC4" s="649">
        <v>511</v>
      </c>
    </row>
    <row r="5" spans="1:29" s="30" customFormat="1" thickTop="1" x14ac:dyDescent="0.2">
      <c r="A5" s="55"/>
      <c r="B5" s="64" t="s">
        <v>2</v>
      </c>
      <c r="C5" s="35">
        <v>34</v>
      </c>
      <c r="D5" s="35"/>
      <c r="E5" s="35"/>
      <c r="F5" s="35"/>
      <c r="G5" s="35"/>
      <c r="H5" s="35"/>
      <c r="I5" s="35"/>
      <c r="J5" s="35"/>
      <c r="K5" s="35"/>
      <c r="L5" s="35"/>
      <c r="M5" s="35"/>
      <c r="N5" s="35"/>
      <c r="O5" s="35"/>
      <c r="P5" s="35"/>
      <c r="Q5" s="35"/>
      <c r="R5" s="35"/>
      <c r="S5" s="35"/>
      <c r="T5" s="35"/>
      <c r="U5" s="35"/>
      <c r="V5" s="35"/>
      <c r="W5" s="35"/>
      <c r="X5" s="35"/>
      <c r="Y5" s="35"/>
      <c r="Z5" s="35"/>
      <c r="AA5" s="35"/>
      <c r="AB5" s="35"/>
      <c r="AC5" s="649">
        <v>34</v>
      </c>
    </row>
    <row r="6" spans="1:29" s="30" customFormat="1" ht="12" x14ac:dyDescent="0.2">
      <c r="A6" s="55"/>
      <c r="B6" s="64" t="s">
        <v>3</v>
      </c>
      <c r="C6" s="35">
        <v>685</v>
      </c>
      <c r="D6" s="35"/>
      <c r="E6" s="35"/>
      <c r="F6" s="35"/>
      <c r="G6" s="35">
        <v>3</v>
      </c>
      <c r="H6" s="35"/>
      <c r="I6" s="35">
        <v>2</v>
      </c>
      <c r="J6" s="35"/>
      <c r="K6" s="35"/>
      <c r="L6" s="35"/>
      <c r="M6" s="35"/>
      <c r="N6" s="35"/>
      <c r="O6" s="35"/>
      <c r="P6" s="35"/>
      <c r="Q6" s="35"/>
      <c r="R6" s="35"/>
      <c r="S6" s="35"/>
      <c r="T6" s="35">
        <v>1</v>
      </c>
      <c r="U6" s="35"/>
      <c r="V6" s="35"/>
      <c r="W6" s="35"/>
      <c r="X6" s="35"/>
      <c r="Y6" s="35"/>
      <c r="Z6" s="35"/>
      <c r="AA6" s="35"/>
      <c r="AB6" s="35"/>
      <c r="AC6" s="649">
        <v>691</v>
      </c>
    </row>
    <row r="7" spans="1:29" s="30" customFormat="1" ht="12" x14ac:dyDescent="0.2">
      <c r="A7" s="55"/>
      <c r="B7" s="64" t="s">
        <v>4</v>
      </c>
      <c r="C7" s="35">
        <v>1272</v>
      </c>
      <c r="D7" s="35">
        <v>51</v>
      </c>
      <c r="E7" s="35"/>
      <c r="F7" s="35"/>
      <c r="G7" s="35">
        <v>2</v>
      </c>
      <c r="H7" s="35">
        <v>3</v>
      </c>
      <c r="I7" s="35">
        <v>2</v>
      </c>
      <c r="J7" s="35"/>
      <c r="K7" s="35"/>
      <c r="L7" s="35"/>
      <c r="M7" s="35"/>
      <c r="N7" s="35"/>
      <c r="O7" s="35"/>
      <c r="P7" s="35">
        <v>2</v>
      </c>
      <c r="Q7" s="35"/>
      <c r="R7" s="35"/>
      <c r="S7" s="35"/>
      <c r="T7" s="35"/>
      <c r="U7" s="35"/>
      <c r="V7" s="35"/>
      <c r="W7" s="35">
        <v>1</v>
      </c>
      <c r="X7" s="35"/>
      <c r="Y7" s="35"/>
      <c r="Z7" s="35"/>
      <c r="AA7" s="35"/>
      <c r="AB7" s="35"/>
      <c r="AC7" s="649">
        <v>1333</v>
      </c>
    </row>
    <row r="8" spans="1:29" s="30" customFormat="1" ht="12" x14ac:dyDescent="0.2">
      <c r="A8" s="55"/>
      <c r="B8" s="64" t="s">
        <v>5</v>
      </c>
      <c r="C8" s="35">
        <v>7</v>
      </c>
      <c r="D8" s="35"/>
      <c r="E8" s="35"/>
      <c r="F8" s="35"/>
      <c r="G8" s="35"/>
      <c r="H8" s="35"/>
      <c r="I8" s="35">
        <v>1</v>
      </c>
      <c r="J8" s="35">
        <v>1</v>
      </c>
      <c r="K8" s="35"/>
      <c r="L8" s="35"/>
      <c r="M8" s="35"/>
      <c r="N8" s="35"/>
      <c r="O8" s="35"/>
      <c r="P8" s="35"/>
      <c r="Q8" s="35"/>
      <c r="R8" s="35"/>
      <c r="S8" s="35"/>
      <c r="T8" s="35"/>
      <c r="U8" s="35"/>
      <c r="V8" s="35"/>
      <c r="W8" s="35"/>
      <c r="X8" s="35"/>
      <c r="Y8" s="35"/>
      <c r="Z8" s="35"/>
      <c r="AA8" s="35"/>
      <c r="AB8" s="35"/>
      <c r="AC8" s="649">
        <v>9</v>
      </c>
    </row>
    <row r="9" spans="1:29" s="30" customFormat="1" ht="12" x14ac:dyDescent="0.2">
      <c r="A9" s="55"/>
      <c r="B9" s="64" t="s">
        <v>6</v>
      </c>
      <c r="C9" s="35">
        <v>30</v>
      </c>
      <c r="D9" s="35"/>
      <c r="E9" s="35"/>
      <c r="F9" s="35"/>
      <c r="G9" s="35">
        <v>1</v>
      </c>
      <c r="H9" s="35"/>
      <c r="I9" s="35"/>
      <c r="J9" s="35"/>
      <c r="K9" s="35"/>
      <c r="L9" s="35">
        <v>1</v>
      </c>
      <c r="M9" s="35"/>
      <c r="N9" s="35"/>
      <c r="O9" s="35"/>
      <c r="P9" s="35"/>
      <c r="Q9" s="35"/>
      <c r="R9" s="35"/>
      <c r="S9" s="35"/>
      <c r="T9" s="35"/>
      <c r="U9" s="35"/>
      <c r="V9" s="35"/>
      <c r="W9" s="35"/>
      <c r="X9" s="35"/>
      <c r="Y9" s="35"/>
      <c r="Z9" s="35"/>
      <c r="AA9" s="35"/>
      <c r="AB9" s="35"/>
      <c r="AC9" s="649">
        <v>32</v>
      </c>
    </row>
    <row r="10" spans="1:29" s="30" customFormat="1" ht="12" x14ac:dyDescent="0.2">
      <c r="A10" s="55"/>
      <c r="B10" s="64" t="s">
        <v>7</v>
      </c>
      <c r="C10" s="35">
        <v>527</v>
      </c>
      <c r="D10" s="35">
        <v>12</v>
      </c>
      <c r="E10" s="35">
        <v>1</v>
      </c>
      <c r="F10" s="35">
        <v>2</v>
      </c>
      <c r="G10" s="35"/>
      <c r="H10" s="35"/>
      <c r="I10" s="35"/>
      <c r="J10" s="35">
        <v>2</v>
      </c>
      <c r="K10" s="35">
        <v>1</v>
      </c>
      <c r="L10" s="35"/>
      <c r="M10" s="35"/>
      <c r="N10" s="35"/>
      <c r="O10" s="35"/>
      <c r="P10" s="35"/>
      <c r="Q10" s="35"/>
      <c r="R10" s="35"/>
      <c r="S10" s="35"/>
      <c r="T10" s="35"/>
      <c r="U10" s="35"/>
      <c r="V10" s="35"/>
      <c r="W10" s="35"/>
      <c r="X10" s="35"/>
      <c r="Y10" s="35"/>
      <c r="Z10" s="35"/>
      <c r="AA10" s="35"/>
      <c r="AB10" s="35"/>
      <c r="AC10" s="649">
        <v>545</v>
      </c>
    </row>
    <row r="11" spans="1:29" s="30" customFormat="1" ht="12" x14ac:dyDescent="0.2">
      <c r="A11" s="55"/>
      <c r="B11" s="64" t="s">
        <v>8</v>
      </c>
      <c r="C11" s="35">
        <v>435</v>
      </c>
      <c r="D11" s="35">
        <v>6</v>
      </c>
      <c r="E11" s="35"/>
      <c r="F11" s="35">
        <v>1</v>
      </c>
      <c r="G11" s="35">
        <v>1</v>
      </c>
      <c r="H11" s="35">
        <v>1</v>
      </c>
      <c r="I11" s="35">
        <v>1</v>
      </c>
      <c r="J11" s="35"/>
      <c r="K11" s="35"/>
      <c r="L11" s="35">
        <v>1</v>
      </c>
      <c r="M11" s="35"/>
      <c r="N11" s="35">
        <v>1</v>
      </c>
      <c r="O11" s="35"/>
      <c r="P11" s="35"/>
      <c r="Q11" s="35"/>
      <c r="R11" s="35"/>
      <c r="S11" s="35"/>
      <c r="T11" s="35"/>
      <c r="U11" s="35"/>
      <c r="V11" s="35">
        <v>1</v>
      </c>
      <c r="W11" s="35"/>
      <c r="X11" s="35"/>
      <c r="Y11" s="35"/>
      <c r="Z11" s="35"/>
      <c r="AA11" s="35"/>
      <c r="AB11" s="35"/>
      <c r="AC11" s="649">
        <v>448</v>
      </c>
    </row>
    <row r="12" spans="1:29" s="30" customFormat="1" ht="12" x14ac:dyDescent="0.2">
      <c r="A12" s="55"/>
      <c r="B12" s="64" t="s">
        <v>9</v>
      </c>
      <c r="C12" s="35">
        <v>106</v>
      </c>
      <c r="D12" s="35">
        <v>3</v>
      </c>
      <c r="E12" s="35"/>
      <c r="F12" s="35"/>
      <c r="G12" s="35">
        <v>1</v>
      </c>
      <c r="H12" s="35"/>
      <c r="I12" s="35"/>
      <c r="J12" s="35"/>
      <c r="K12" s="35"/>
      <c r="L12" s="35"/>
      <c r="M12" s="35"/>
      <c r="N12" s="35"/>
      <c r="O12" s="35"/>
      <c r="P12" s="35"/>
      <c r="Q12" s="35"/>
      <c r="R12" s="35">
        <v>1</v>
      </c>
      <c r="S12" s="35"/>
      <c r="T12" s="35"/>
      <c r="U12" s="35"/>
      <c r="V12" s="35"/>
      <c r="W12" s="35"/>
      <c r="X12" s="35"/>
      <c r="Y12" s="35"/>
      <c r="Z12" s="35">
        <v>1</v>
      </c>
      <c r="AA12" s="35"/>
      <c r="AB12" s="35"/>
      <c r="AC12" s="649">
        <v>111</v>
      </c>
    </row>
    <row r="13" spans="1:29" s="30" customFormat="1" ht="12" x14ac:dyDescent="0.2">
      <c r="A13" s="55"/>
      <c r="B13" s="64" t="s">
        <v>10</v>
      </c>
      <c r="C13" s="35">
        <v>163</v>
      </c>
      <c r="D13" s="35">
        <v>2</v>
      </c>
      <c r="E13" s="35"/>
      <c r="F13" s="35"/>
      <c r="G13" s="35"/>
      <c r="H13" s="35"/>
      <c r="I13" s="35"/>
      <c r="J13" s="35"/>
      <c r="K13" s="35"/>
      <c r="L13" s="35"/>
      <c r="M13" s="35"/>
      <c r="N13" s="35"/>
      <c r="O13" s="35"/>
      <c r="P13" s="35"/>
      <c r="Q13" s="35"/>
      <c r="R13" s="35"/>
      <c r="S13" s="35"/>
      <c r="T13" s="35"/>
      <c r="U13" s="35"/>
      <c r="V13" s="35"/>
      <c r="W13" s="35"/>
      <c r="X13" s="35"/>
      <c r="Y13" s="35">
        <v>1</v>
      </c>
      <c r="Z13" s="35"/>
      <c r="AA13" s="35">
        <v>1</v>
      </c>
      <c r="AB13" s="35"/>
      <c r="AC13" s="649">
        <v>167</v>
      </c>
    </row>
    <row r="14" spans="1:29" s="30" customFormat="1" thickBot="1" x14ac:dyDescent="0.25">
      <c r="A14" s="611" t="s">
        <v>400</v>
      </c>
      <c r="B14" s="644"/>
      <c r="C14" s="643">
        <v>3738</v>
      </c>
      <c r="D14" s="612">
        <v>96</v>
      </c>
      <c r="E14" s="612">
        <v>1</v>
      </c>
      <c r="F14" s="612">
        <v>7</v>
      </c>
      <c r="G14" s="612">
        <v>8</v>
      </c>
      <c r="H14" s="612">
        <v>4</v>
      </c>
      <c r="I14" s="612">
        <v>6</v>
      </c>
      <c r="J14" s="612">
        <v>4</v>
      </c>
      <c r="K14" s="612">
        <v>1</v>
      </c>
      <c r="L14" s="612">
        <v>3</v>
      </c>
      <c r="M14" s="612">
        <v>4</v>
      </c>
      <c r="N14" s="612">
        <v>1</v>
      </c>
      <c r="O14" s="612"/>
      <c r="P14" s="612">
        <v>2</v>
      </c>
      <c r="Q14" s="612"/>
      <c r="R14" s="612"/>
      <c r="S14" s="612"/>
      <c r="T14" s="612">
        <v>1</v>
      </c>
      <c r="U14" s="612"/>
      <c r="V14" s="612">
        <v>1</v>
      </c>
      <c r="W14" s="612">
        <v>1</v>
      </c>
      <c r="X14" s="612"/>
      <c r="Y14" s="612">
        <v>1</v>
      </c>
      <c r="Z14" s="612">
        <v>1</v>
      </c>
      <c r="AA14" s="612">
        <v>1</v>
      </c>
      <c r="AB14" s="646"/>
      <c r="AC14" s="650">
        <v>3881</v>
      </c>
    </row>
    <row r="15" spans="1:29" s="30" customFormat="1" ht="13.5" thickTop="1" thickBot="1" x14ac:dyDescent="0.25">
      <c r="A15" s="54">
        <v>2012</v>
      </c>
      <c r="B15" s="62" t="s">
        <v>1</v>
      </c>
      <c r="C15" s="35">
        <v>475</v>
      </c>
      <c r="D15" s="35">
        <v>16</v>
      </c>
      <c r="E15" s="35"/>
      <c r="F15" s="35"/>
      <c r="G15" s="35"/>
      <c r="H15" s="35"/>
      <c r="I15" s="35"/>
      <c r="J15" s="35">
        <v>1</v>
      </c>
      <c r="K15" s="35">
        <v>1</v>
      </c>
      <c r="L15" s="35">
        <v>1</v>
      </c>
      <c r="M15" s="35">
        <v>1</v>
      </c>
      <c r="N15" s="35"/>
      <c r="O15" s="35"/>
      <c r="P15" s="35"/>
      <c r="Q15" s="35"/>
      <c r="R15" s="35"/>
      <c r="S15" s="35"/>
      <c r="T15" s="35"/>
      <c r="U15" s="35"/>
      <c r="V15" s="35"/>
      <c r="W15" s="35"/>
      <c r="X15" s="35">
        <v>1</v>
      </c>
      <c r="Y15" s="35"/>
      <c r="Z15" s="35"/>
      <c r="AA15" s="35"/>
      <c r="AB15" s="35"/>
      <c r="AC15" s="649">
        <f t="shared" ref="AC15:AC25" si="0">SUM(C15:AB15)</f>
        <v>496</v>
      </c>
    </row>
    <row r="16" spans="1:29" s="30" customFormat="1" thickTop="1" x14ac:dyDescent="0.2">
      <c r="A16" s="55"/>
      <c r="B16" s="64" t="s">
        <v>2</v>
      </c>
      <c r="C16" s="35">
        <v>31</v>
      </c>
      <c r="D16" s="35">
        <v>0</v>
      </c>
      <c r="E16" s="35"/>
      <c r="F16" s="35"/>
      <c r="G16" s="35"/>
      <c r="H16" s="35"/>
      <c r="I16" s="35"/>
      <c r="J16" s="35"/>
      <c r="K16" s="35"/>
      <c r="L16" s="35"/>
      <c r="M16" s="35"/>
      <c r="N16" s="35"/>
      <c r="O16" s="35"/>
      <c r="P16" s="35"/>
      <c r="Q16" s="35"/>
      <c r="R16" s="35"/>
      <c r="S16" s="35"/>
      <c r="T16" s="35"/>
      <c r="U16" s="35"/>
      <c r="V16" s="35"/>
      <c r="W16" s="35"/>
      <c r="X16" s="35"/>
      <c r="Y16" s="35"/>
      <c r="Z16" s="35"/>
      <c r="AA16" s="35"/>
      <c r="AB16" s="35"/>
      <c r="AC16" s="649">
        <f t="shared" si="0"/>
        <v>31</v>
      </c>
    </row>
    <row r="17" spans="1:29" s="30" customFormat="1" ht="12" x14ac:dyDescent="0.2">
      <c r="A17" s="55"/>
      <c r="B17" s="64" t="s">
        <v>3</v>
      </c>
      <c r="C17" s="35">
        <v>190</v>
      </c>
      <c r="D17" s="35">
        <v>1</v>
      </c>
      <c r="E17" s="35"/>
      <c r="F17" s="35"/>
      <c r="G17" s="35"/>
      <c r="H17" s="35"/>
      <c r="I17" s="35"/>
      <c r="J17" s="35"/>
      <c r="K17" s="35"/>
      <c r="L17" s="35"/>
      <c r="M17" s="35"/>
      <c r="N17" s="35"/>
      <c r="O17" s="35">
        <v>2</v>
      </c>
      <c r="P17" s="35"/>
      <c r="Q17" s="35"/>
      <c r="R17" s="35">
        <v>1</v>
      </c>
      <c r="S17" s="35"/>
      <c r="T17" s="35"/>
      <c r="U17" s="35"/>
      <c r="V17" s="35"/>
      <c r="W17" s="35"/>
      <c r="X17" s="35"/>
      <c r="Y17" s="35"/>
      <c r="Z17" s="35"/>
      <c r="AA17" s="35"/>
      <c r="AB17" s="35">
        <v>1</v>
      </c>
      <c r="AC17" s="649">
        <f t="shared" si="0"/>
        <v>195</v>
      </c>
    </row>
    <row r="18" spans="1:29" s="30" customFormat="1" ht="12" x14ac:dyDescent="0.2">
      <c r="A18" s="55"/>
      <c r="B18" s="64" t="s">
        <v>4</v>
      </c>
      <c r="C18" s="35">
        <v>1057</v>
      </c>
      <c r="D18" s="35">
        <v>36</v>
      </c>
      <c r="E18" s="35"/>
      <c r="F18" s="35"/>
      <c r="G18" s="35">
        <v>1</v>
      </c>
      <c r="H18" s="35">
        <v>6</v>
      </c>
      <c r="I18" s="35">
        <v>1</v>
      </c>
      <c r="J18" s="35"/>
      <c r="K18" s="35"/>
      <c r="L18" s="35"/>
      <c r="M18" s="35"/>
      <c r="N18" s="35"/>
      <c r="O18" s="35"/>
      <c r="P18" s="35"/>
      <c r="Q18" s="35"/>
      <c r="R18" s="35"/>
      <c r="S18" s="35"/>
      <c r="T18" s="35"/>
      <c r="U18" s="35"/>
      <c r="V18" s="35"/>
      <c r="W18" s="35"/>
      <c r="X18" s="35"/>
      <c r="Y18" s="35"/>
      <c r="Z18" s="35"/>
      <c r="AA18" s="35"/>
      <c r="AB18" s="35"/>
      <c r="AC18" s="649">
        <f t="shared" si="0"/>
        <v>1101</v>
      </c>
    </row>
    <row r="19" spans="1:29" s="30" customFormat="1" ht="12" x14ac:dyDescent="0.2">
      <c r="A19" s="55"/>
      <c r="B19" s="64" t="s">
        <v>5</v>
      </c>
      <c r="C19" s="35">
        <v>8</v>
      </c>
      <c r="D19" s="35">
        <v>0</v>
      </c>
      <c r="E19" s="35"/>
      <c r="F19" s="35"/>
      <c r="G19" s="35"/>
      <c r="H19" s="35"/>
      <c r="I19" s="35"/>
      <c r="J19" s="35"/>
      <c r="K19" s="35"/>
      <c r="L19" s="35"/>
      <c r="M19" s="35"/>
      <c r="N19" s="35"/>
      <c r="O19" s="35"/>
      <c r="P19" s="35"/>
      <c r="Q19" s="35"/>
      <c r="R19" s="35"/>
      <c r="S19" s="35"/>
      <c r="T19" s="35"/>
      <c r="U19" s="35"/>
      <c r="V19" s="35"/>
      <c r="W19" s="35"/>
      <c r="X19" s="35"/>
      <c r="Y19" s="35"/>
      <c r="Z19" s="35"/>
      <c r="AA19" s="35"/>
      <c r="AB19" s="35"/>
      <c r="AC19" s="649">
        <f t="shared" si="0"/>
        <v>8</v>
      </c>
    </row>
    <row r="20" spans="1:29" s="30" customFormat="1" ht="12" x14ac:dyDescent="0.2">
      <c r="A20" s="55"/>
      <c r="B20" s="64" t="s">
        <v>6</v>
      </c>
      <c r="C20" s="35">
        <v>33</v>
      </c>
      <c r="D20" s="35">
        <v>0</v>
      </c>
      <c r="E20" s="35"/>
      <c r="F20" s="35"/>
      <c r="G20" s="35"/>
      <c r="H20" s="35"/>
      <c r="I20" s="35"/>
      <c r="J20" s="35"/>
      <c r="K20" s="35"/>
      <c r="L20" s="35"/>
      <c r="M20" s="35"/>
      <c r="N20" s="35"/>
      <c r="O20" s="35"/>
      <c r="P20" s="35"/>
      <c r="Q20" s="35"/>
      <c r="R20" s="35"/>
      <c r="S20" s="35"/>
      <c r="T20" s="35"/>
      <c r="U20" s="35"/>
      <c r="V20" s="35"/>
      <c r="W20" s="35"/>
      <c r="X20" s="35"/>
      <c r="Y20" s="35"/>
      <c r="Z20" s="35"/>
      <c r="AA20" s="35"/>
      <c r="AB20" s="35"/>
      <c r="AC20" s="649">
        <f t="shared" si="0"/>
        <v>33</v>
      </c>
    </row>
    <row r="21" spans="1:29" s="30" customFormat="1" ht="12" x14ac:dyDescent="0.2">
      <c r="A21" s="55"/>
      <c r="B21" s="64" t="s">
        <v>7</v>
      </c>
      <c r="C21" s="35">
        <v>451</v>
      </c>
      <c r="D21" s="35">
        <v>20</v>
      </c>
      <c r="E21" s="35"/>
      <c r="F21" s="35">
        <v>1</v>
      </c>
      <c r="G21" s="35">
        <v>1</v>
      </c>
      <c r="H21" s="35"/>
      <c r="I21" s="35"/>
      <c r="J21" s="35">
        <v>3</v>
      </c>
      <c r="K21" s="35">
        <v>1</v>
      </c>
      <c r="L21" s="35">
        <v>1</v>
      </c>
      <c r="M21" s="35"/>
      <c r="N21" s="35"/>
      <c r="O21" s="35"/>
      <c r="P21" s="35"/>
      <c r="Q21" s="35"/>
      <c r="R21" s="35">
        <v>1</v>
      </c>
      <c r="S21" s="35"/>
      <c r="T21" s="35"/>
      <c r="U21" s="35"/>
      <c r="V21" s="35"/>
      <c r="W21" s="35"/>
      <c r="X21" s="35"/>
      <c r="Y21" s="35"/>
      <c r="Z21" s="35"/>
      <c r="AA21" s="35"/>
      <c r="AB21" s="35"/>
      <c r="AC21" s="649">
        <f t="shared" si="0"/>
        <v>479</v>
      </c>
    </row>
    <row r="22" spans="1:29" s="30" customFormat="1" ht="12" x14ac:dyDescent="0.2">
      <c r="A22" s="55"/>
      <c r="B22" s="64" t="s">
        <v>8</v>
      </c>
      <c r="C22" s="35">
        <v>472</v>
      </c>
      <c r="D22" s="35">
        <v>6</v>
      </c>
      <c r="E22" s="35"/>
      <c r="F22" s="35">
        <v>2</v>
      </c>
      <c r="G22" s="35"/>
      <c r="H22" s="35"/>
      <c r="I22" s="35">
        <v>2</v>
      </c>
      <c r="J22" s="35"/>
      <c r="K22" s="35"/>
      <c r="L22" s="35"/>
      <c r="M22" s="35">
        <v>1</v>
      </c>
      <c r="N22" s="35"/>
      <c r="O22" s="35"/>
      <c r="P22" s="35"/>
      <c r="Q22" s="35"/>
      <c r="R22" s="35"/>
      <c r="S22" s="35"/>
      <c r="T22" s="35"/>
      <c r="U22" s="35"/>
      <c r="V22" s="35"/>
      <c r="W22" s="35"/>
      <c r="X22" s="35"/>
      <c r="Y22" s="35"/>
      <c r="Z22" s="35"/>
      <c r="AA22" s="35"/>
      <c r="AB22" s="35"/>
      <c r="AC22" s="649">
        <f t="shared" si="0"/>
        <v>483</v>
      </c>
    </row>
    <row r="23" spans="1:29" s="30" customFormat="1" ht="12" x14ac:dyDescent="0.2">
      <c r="A23" s="55"/>
      <c r="B23" s="64" t="s">
        <v>9</v>
      </c>
      <c r="C23" s="35">
        <v>122</v>
      </c>
      <c r="D23" s="35">
        <v>0</v>
      </c>
      <c r="E23" s="35"/>
      <c r="F23" s="35"/>
      <c r="G23" s="35">
        <v>2</v>
      </c>
      <c r="H23" s="35"/>
      <c r="I23" s="35">
        <v>1</v>
      </c>
      <c r="J23" s="35"/>
      <c r="K23" s="35"/>
      <c r="L23" s="35"/>
      <c r="M23" s="35"/>
      <c r="N23" s="35"/>
      <c r="O23" s="35"/>
      <c r="P23" s="35"/>
      <c r="Q23" s="35"/>
      <c r="R23" s="35"/>
      <c r="S23" s="35"/>
      <c r="T23" s="35"/>
      <c r="U23" s="35"/>
      <c r="V23" s="35"/>
      <c r="W23" s="35"/>
      <c r="X23" s="35"/>
      <c r="Y23" s="35"/>
      <c r="Z23" s="35"/>
      <c r="AA23" s="35"/>
      <c r="AB23" s="35"/>
      <c r="AC23" s="649">
        <f t="shared" si="0"/>
        <v>125</v>
      </c>
    </row>
    <row r="24" spans="1:29" s="30" customFormat="1" ht="12" x14ac:dyDescent="0.2">
      <c r="A24" s="55"/>
      <c r="B24" s="64" t="s">
        <v>10</v>
      </c>
      <c r="C24" s="35">
        <v>136</v>
      </c>
      <c r="D24" s="35">
        <v>1</v>
      </c>
      <c r="E24" s="35"/>
      <c r="F24" s="35"/>
      <c r="G24" s="35"/>
      <c r="H24" s="35"/>
      <c r="I24" s="35">
        <v>1</v>
      </c>
      <c r="J24" s="35"/>
      <c r="K24" s="35"/>
      <c r="L24" s="35">
        <v>1</v>
      </c>
      <c r="M24" s="35"/>
      <c r="N24" s="35"/>
      <c r="O24" s="35"/>
      <c r="P24" s="35"/>
      <c r="Q24" s="35"/>
      <c r="R24" s="35"/>
      <c r="S24" s="35"/>
      <c r="T24" s="35"/>
      <c r="U24" s="35"/>
      <c r="V24" s="35"/>
      <c r="W24" s="35"/>
      <c r="X24" s="35"/>
      <c r="Y24" s="35">
        <v>1</v>
      </c>
      <c r="Z24" s="35"/>
      <c r="AA24" s="35"/>
      <c r="AB24" s="35"/>
      <c r="AC24" s="649">
        <f t="shared" si="0"/>
        <v>140</v>
      </c>
    </row>
    <row r="25" spans="1:29" s="30" customFormat="1" thickBot="1" x14ac:dyDescent="0.25">
      <c r="A25" s="611" t="s">
        <v>791</v>
      </c>
      <c r="B25" s="644"/>
      <c r="C25" s="643">
        <v>2975</v>
      </c>
      <c r="D25" s="612">
        <v>80</v>
      </c>
      <c r="E25" s="612">
        <v>0</v>
      </c>
      <c r="F25" s="612">
        <v>3</v>
      </c>
      <c r="G25" s="612">
        <v>4</v>
      </c>
      <c r="H25" s="612">
        <v>6</v>
      </c>
      <c r="I25" s="612">
        <v>5</v>
      </c>
      <c r="J25" s="612">
        <v>4</v>
      </c>
      <c r="K25" s="612">
        <v>2</v>
      </c>
      <c r="L25" s="612">
        <v>3</v>
      </c>
      <c r="M25" s="612">
        <v>2</v>
      </c>
      <c r="N25" s="612"/>
      <c r="O25" s="612">
        <v>2</v>
      </c>
      <c r="P25" s="612"/>
      <c r="Q25" s="612"/>
      <c r="R25" s="612"/>
      <c r="S25" s="612"/>
      <c r="T25" s="612"/>
      <c r="U25" s="612"/>
      <c r="V25" s="612"/>
      <c r="W25" s="612"/>
      <c r="X25" s="612">
        <v>1</v>
      </c>
      <c r="Y25" s="612">
        <v>1</v>
      </c>
      <c r="Z25" s="612"/>
      <c r="AA25" s="612"/>
      <c r="AB25" s="647">
        <v>1</v>
      </c>
      <c r="AC25" s="651">
        <f t="shared" si="0"/>
        <v>3089</v>
      </c>
    </row>
    <row r="26" spans="1:29" s="30" customFormat="1" ht="13.5" thickTop="1" thickBot="1" x14ac:dyDescent="0.25">
      <c r="A26" s="54">
        <v>2013</v>
      </c>
      <c r="B26" s="62" t="s">
        <v>1</v>
      </c>
      <c r="C26" s="35">
        <v>461</v>
      </c>
      <c r="D26" s="35">
        <v>16</v>
      </c>
      <c r="E26" s="35"/>
      <c r="F26" s="35"/>
      <c r="G26" s="35"/>
      <c r="H26" s="35"/>
      <c r="I26" s="35"/>
      <c r="J26" s="35"/>
      <c r="K26" s="35"/>
      <c r="L26" s="35"/>
      <c r="M26" s="35"/>
      <c r="N26" s="35"/>
      <c r="O26" s="35"/>
      <c r="P26" s="35"/>
      <c r="Q26" s="35"/>
      <c r="R26" s="35"/>
      <c r="S26" s="35">
        <v>1</v>
      </c>
      <c r="T26" s="35"/>
      <c r="U26" s="35"/>
      <c r="V26" s="35"/>
      <c r="W26" s="35"/>
      <c r="X26" s="35"/>
      <c r="Y26" s="35"/>
      <c r="Z26" s="35"/>
      <c r="AA26" s="35"/>
      <c r="AB26" s="35"/>
      <c r="AC26" s="649">
        <v>478</v>
      </c>
    </row>
    <row r="27" spans="1:29" s="30" customFormat="1" thickTop="1" x14ac:dyDescent="0.2">
      <c r="A27" s="55"/>
      <c r="B27" s="64" t="s">
        <v>2</v>
      </c>
      <c r="C27" s="35">
        <v>25</v>
      </c>
      <c r="D27" s="35">
        <v>0</v>
      </c>
      <c r="E27" s="35"/>
      <c r="F27" s="35"/>
      <c r="G27" s="35"/>
      <c r="H27" s="35"/>
      <c r="I27" s="35"/>
      <c r="J27" s="35"/>
      <c r="K27" s="35"/>
      <c r="L27" s="35"/>
      <c r="M27" s="35"/>
      <c r="N27" s="35"/>
      <c r="O27" s="35"/>
      <c r="P27" s="35"/>
      <c r="Q27" s="35"/>
      <c r="R27" s="35"/>
      <c r="S27" s="35"/>
      <c r="T27" s="35"/>
      <c r="U27" s="35"/>
      <c r="V27" s="35"/>
      <c r="W27" s="35"/>
      <c r="X27" s="35"/>
      <c r="Y27" s="35"/>
      <c r="Z27" s="35"/>
      <c r="AA27" s="35"/>
      <c r="AB27" s="35"/>
      <c r="AC27" s="649">
        <v>25</v>
      </c>
    </row>
    <row r="28" spans="1:29" s="30" customFormat="1" ht="12" x14ac:dyDescent="0.2">
      <c r="A28" s="55"/>
      <c r="B28" s="64" t="s">
        <v>3</v>
      </c>
      <c r="C28" s="35">
        <v>192</v>
      </c>
      <c r="D28" s="35">
        <v>2</v>
      </c>
      <c r="E28" s="35"/>
      <c r="F28" s="35"/>
      <c r="G28" s="35"/>
      <c r="H28" s="35"/>
      <c r="I28" s="35"/>
      <c r="J28" s="35"/>
      <c r="K28" s="35"/>
      <c r="L28" s="35"/>
      <c r="M28" s="35"/>
      <c r="N28" s="35"/>
      <c r="O28" s="35">
        <v>1</v>
      </c>
      <c r="P28" s="35"/>
      <c r="Q28" s="35"/>
      <c r="R28" s="35"/>
      <c r="S28" s="35"/>
      <c r="T28" s="35"/>
      <c r="U28" s="35"/>
      <c r="V28" s="35"/>
      <c r="W28" s="35"/>
      <c r="X28" s="35"/>
      <c r="Y28" s="35"/>
      <c r="Z28" s="35"/>
      <c r="AA28" s="35"/>
      <c r="AB28" s="35"/>
      <c r="AC28" s="649">
        <v>195</v>
      </c>
    </row>
    <row r="29" spans="1:29" s="30" customFormat="1" ht="12" x14ac:dyDescent="0.2">
      <c r="A29" s="55"/>
      <c r="B29" s="64" t="s">
        <v>4</v>
      </c>
      <c r="C29" s="35">
        <v>1158</v>
      </c>
      <c r="D29" s="35">
        <v>40</v>
      </c>
      <c r="E29" s="35"/>
      <c r="F29" s="35"/>
      <c r="G29" s="35">
        <v>4</v>
      </c>
      <c r="H29" s="35"/>
      <c r="I29" s="35">
        <v>1</v>
      </c>
      <c r="J29" s="35"/>
      <c r="K29" s="35"/>
      <c r="L29" s="35"/>
      <c r="M29" s="35"/>
      <c r="N29" s="35"/>
      <c r="O29" s="35">
        <v>4</v>
      </c>
      <c r="P29" s="35"/>
      <c r="Q29" s="35"/>
      <c r="R29" s="35"/>
      <c r="S29" s="35"/>
      <c r="T29" s="35"/>
      <c r="U29" s="35"/>
      <c r="V29" s="35"/>
      <c r="W29" s="35"/>
      <c r="X29" s="35"/>
      <c r="Y29" s="35"/>
      <c r="Z29" s="35"/>
      <c r="AA29" s="35"/>
      <c r="AB29" s="35"/>
      <c r="AC29" s="649">
        <v>1207</v>
      </c>
    </row>
    <row r="30" spans="1:29" s="30" customFormat="1" ht="12" x14ac:dyDescent="0.2">
      <c r="A30" s="55"/>
      <c r="B30" s="64" t="s">
        <v>5</v>
      </c>
      <c r="C30" s="35">
        <v>7</v>
      </c>
      <c r="D30" s="35">
        <v>0</v>
      </c>
      <c r="E30" s="35"/>
      <c r="F30" s="35"/>
      <c r="G30" s="35"/>
      <c r="H30" s="35"/>
      <c r="I30" s="35"/>
      <c r="J30" s="35"/>
      <c r="K30" s="35"/>
      <c r="L30" s="35"/>
      <c r="M30" s="35"/>
      <c r="N30" s="35"/>
      <c r="O30" s="35"/>
      <c r="P30" s="35"/>
      <c r="Q30" s="35"/>
      <c r="R30" s="35"/>
      <c r="S30" s="35"/>
      <c r="T30" s="35"/>
      <c r="U30" s="35">
        <v>1</v>
      </c>
      <c r="V30" s="35"/>
      <c r="W30" s="35"/>
      <c r="X30" s="35"/>
      <c r="Y30" s="35"/>
      <c r="Z30" s="35"/>
      <c r="AA30" s="35"/>
      <c r="AB30" s="35"/>
      <c r="AC30" s="649">
        <v>8</v>
      </c>
    </row>
    <row r="31" spans="1:29" s="30" customFormat="1" ht="12" x14ac:dyDescent="0.2">
      <c r="A31" s="55"/>
      <c r="B31" s="64" t="s">
        <v>6</v>
      </c>
      <c r="C31" s="35">
        <v>76</v>
      </c>
      <c r="D31" s="35">
        <v>1</v>
      </c>
      <c r="E31" s="35"/>
      <c r="F31" s="35"/>
      <c r="G31" s="35"/>
      <c r="H31" s="35"/>
      <c r="I31" s="35"/>
      <c r="J31" s="35"/>
      <c r="K31" s="35"/>
      <c r="L31" s="35"/>
      <c r="M31" s="35"/>
      <c r="N31" s="35"/>
      <c r="O31" s="35"/>
      <c r="P31" s="35"/>
      <c r="Q31" s="35"/>
      <c r="R31" s="35"/>
      <c r="S31" s="35"/>
      <c r="T31" s="35"/>
      <c r="U31" s="35"/>
      <c r="V31" s="35"/>
      <c r="W31" s="35"/>
      <c r="X31" s="35"/>
      <c r="Y31" s="35"/>
      <c r="Z31" s="35"/>
      <c r="AA31" s="35"/>
      <c r="AB31" s="35"/>
      <c r="AC31" s="649">
        <v>77</v>
      </c>
    </row>
    <row r="32" spans="1:29" s="30" customFormat="1" ht="12" x14ac:dyDescent="0.2">
      <c r="A32" s="55"/>
      <c r="B32" s="64" t="s">
        <v>7</v>
      </c>
      <c r="C32" s="35">
        <v>533</v>
      </c>
      <c r="D32" s="35">
        <v>13</v>
      </c>
      <c r="E32" s="35"/>
      <c r="F32" s="35"/>
      <c r="G32" s="35"/>
      <c r="H32" s="35"/>
      <c r="I32" s="35"/>
      <c r="J32" s="35">
        <v>4</v>
      </c>
      <c r="K32" s="35"/>
      <c r="L32" s="35"/>
      <c r="M32" s="35"/>
      <c r="N32" s="35">
        <v>1</v>
      </c>
      <c r="O32" s="35"/>
      <c r="P32" s="35"/>
      <c r="Q32" s="35"/>
      <c r="R32" s="35"/>
      <c r="S32" s="35"/>
      <c r="T32" s="35"/>
      <c r="U32" s="35"/>
      <c r="V32" s="35"/>
      <c r="W32" s="35"/>
      <c r="X32" s="35"/>
      <c r="Y32" s="35"/>
      <c r="Z32" s="35"/>
      <c r="AA32" s="35"/>
      <c r="AB32" s="35"/>
      <c r="AC32" s="649">
        <v>551</v>
      </c>
    </row>
    <row r="33" spans="1:29" s="30" customFormat="1" ht="12" x14ac:dyDescent="0.2">
      <c r="A33" s="55"/>
      <c r="B33" s="64" t="s">
        <v>8</v>
      </c>
      <c r="C33" s="35">
        <v>412</v>
      </c>
      <c r="D33" s="35">
        <v>8</v>
      </c>
      <c r="E33" s="35"/>
      <c r="F33" s="35">
        <v>1</v>
      </c>
      <c r="G33" s="35">
        <v>2</v>
      </c>
      <c r="H33" s="35"/>
      <c r="I33" s="35"/>
      <c r="J33" s="35">
        <v>1</v>
      </c>
      <c r="K33" s="35">
        <v>1</v>
      </c>
      <c r="L33" s="35">
        <v>1</v>
      </c>
      <c r="M33" s="35"/>
      <c r="N33" s="35"/>
      <c r="O33" s="35"/>
      <c r="P33" s="35"/>
      <c r="Q33" s="35"/>
      <c r="R33" s="35">
        <v>1</v>
      </c>
      <c r="S33" s="35"/>
      <c r="T33" s="35">
        <v>1</v>
      </c>
      <c r="U33" s="35"/>
      <c r="V33" s="35"/>
      <c r="W33" s="35"/>
      <c r="X33" s="35"/>
      <c r="Y33" s="35"/>
      <c r="Z33" s="35"/>
      <c r="AA33" s="35"/>
      <c r="AB33" s="35"/>
      <c r="AC33" s="649">
        <v>428</v>
      </c>
    </row>
    <row r="34" spans="1:29" s="30" customFormat="1" ht="12" x14ac:dyDescent="0.2">
      <c r="A34" s="55"/>
      <c r="B34" s="64" t="s">
        <v>9</v>
      </c>
      <c r="C34" s="35">
        <v>128</v>
      </c>
      <c r="D34" s="35">
        <v>1</v>
      </c>
      <c r="E34" s="35"/>
      <c r="F34" s="35"/>
      <c r="G34" s="35"/>
      <c r="H34" s="35"/>
      <c r="I34" s="35"/>
      <c r="J34" s="35"/>
      <c r="K34" s="35"/>
      <c r="L34" s="35"/>
      <c r="M34" s="35"/>
      <c r="N34" s="35"/>
      <c r="O34" s="35"/>
      <c r="P34" s="35"/>
      <c r="Q34" s="35">
        <v>2</v>
      </c>
      <c r="R34" s="35"/>
      <c r="S34" s="35"/>
      <c r="T34" s="35"/>
      <c r="U34" s="35"/>
      <c r="V34" s="35"/>
      <c r="W34" s="35"/>
      <c r="X34" s="35"/>
      <c r="Y34" s="35"/>
      <c r="Z34" s="35"/>
      <c r="AA34" s="35"/>
      <c r="AB34" s="35"/>
      <c r="AC34" s="649">
        <v>131</v>
      </c>
    </row>
    <row r="35" spans="1:29" s="30" customFormat="1" ht="12" x14ac:dyDescent="0.2">
      <c r="A35" s="55"/>
      <c r="B35" s="64" t="s">
        <v>10</v>
      </c>
      <c r="C35" s="35">
        <v>149</v>
      </c>
      <c r="D35" s="35">
        <v>1</v>
      </c>
      <c r="E35" s="35"/>
      <c r="F35" s="35"/>
      <c r="G35" s="35"/>
      <c r="H35" s="35"/>
      <c r="I35" s="35"/>
      <c r="J35" s="35"/>
      <c r="K35" s="35"/>
      <c r="L35" s="35"/>
      <c r="M35" s="35"/>
      <c r="N35" s="35"/>
      <c r="O35" s="35"/>
      <c r="P35" s="35"/>
      <c r="Q35" s="35"/>
      <c r="R35" s="35"/>
      <c r="S35" s="35"/>
      <c r="T35" s="35"/>
      <c r="U35" s="35"/>
      <c r="V35" s="35"/>
      <c r="W35" s="35"/>
      <c r="X35" s="35"/>
      <c r="Y35" s="35"/>
      <c r="Z35" s="35"/>
      <c r="AA35" s="35"/>
      <c r="AB35" s="35"/>
      <c r="AC35" s="649">
        <v>150</v>
      </c>
    </row>
    <row r="36" spans="1:29" s="30" customFormat="1" thickBot="1" x14ac:dyDescent="0.25">
      <c r="A36" s="611" t="s">
        <v>860</v>
      </c>
      <c r="B36" s="644"/>
      <c r="C36" s="643">
        <f>SUM(C26:C35)</f>
        <v>3141</v>
      </c>
      <c r="D36" s="612">
        <v>82</v>
      </c>
      <c r="E36" s="612">
        <v>0</v>
      </c>
      <c r="F36" s="612">
        <v>1</v>
      </c>
      <c r="G36" s="612">
        <v>6</v>
      </c>
      <c r="H36" s="612">
        <v>0</v>
      </c>
      <c r="I36" s="612">
        <v>1</v>
      </c>
      <c r="J36" s="612">
        <v>5</v>
      </c>
      <c r="K36" s="612">
        <v>1</v>
      </c>
      <c r="L36" s="612">
        <v>1</v>
      </c>
      <c r="M36" s="612">
        <v>0</v>
      </c>
      <c r="N36" s="612">
        <v>1</v>
      </c>
      <c r="O36" s="612">
        <v>5</v>
      </c>
      <c r="P36" s="612">
        <v>0</v>
      </c>
      <c r="Q36" s="612">
        <v>2</v>
      </c>
      <c r="R36" s="612">
        <v>1</v>
      </c>
      <c r="S36" s="612">
        <v>1</v>
      </c>
      <c r="T36" s="612">
        <v>1</v>
      </c>
      <c r="U36" s="612">
        <v>1</v>
      </c>
      <c r="V36" s="612">
        <v>0</v>
      </c>
      <c r="W36" s="612">
        <v>0</v>
      </c>
      <c r="X36" s="612">
        <v>0</v>
      </c>
      <c r="Y36" s="612">
        <v>0</v>
      </c>
      <c r="Z36" s="612">
        <v>0</v>
      </c>
      <c r="AA36" s="612">
        <v>0</v>
      </c>
      <c r="AB36" s="647">
        <v>0</v>
      </c>
      <c r="AC36" s="651">
        <f>SUM(C36:AB36)</f>
        <v>3250</v>
      </c>
    </row>
    <row r="37" spans="1:29" ht="13.5" thickTop="1" x14ac:dyDescent="0.2">
      <c r="A37" s="4" t="s">
        <v>505</v>
      </c>
    </row>
    <row r="38" spans="1:29" x14ac:dyDescent="0.2">
      <c r="A38" s="3" t="s">
        <v>314</v>
      </c>
    </row>
    <row r="40" spans="1:29" ht="18" x14ac:dyDescent="0.2">
      <c r="A40" s="2" t="s">
        <v>517</v>
      </c>
    </row>
    <row r="41" spans="1:29" s="69" customFormat="1" ht="60" x14ac:dyDescent="0.2">
      <c r="A41" s="65" t="s">
        <v>512</v>
      </c>
      <c r="B41" s="65" t="s">
        <v>513</v>
      </c>
      <c r="C41" s="66" t="s">
        <v>40</v>
      </c>
      <c r="D41" s="67" t="s">
        <v>46</v>
      </c>
      <c r="E41" s="67" t="s">
        <v>42</v>
      </c>
      <c r="F41" s="67" t="s">
        <v>516</v>
      </c>
      <c r="G41" s="67" t="s">
        <v>811</v>
      </c>
      <c r="H41" s="67" t="s">
        <v>51</v>
      </c>
      <c r="I41" s="67" t="s">
        <v>54</v>
      </c>
      <c r="J41" s="67" t="s">
        <v>63</v>
      </c>
      <c r="K41" s="67" t="s">
        <v>68</v>
      </c>
      <c r="L41" s="67" t="s">
        <v>72</v>
      </c>
      <c r="M41" s="67" t="s">
        <v>77</v>
      </c>
      <c r="N41" s="67" t="s">
        <v>812</v>
      </c>
      <c r="O41" s="67" t="s">
        <v>815</v>
      </c>
      <c r="P41" s="67" t="s">
        <v>79</v>
      </c>
      <c r="Q41" s="67" t="s">
        <v>94</v>
      </c>
      <c r="R41" s="67" t="s">
        <v>817</v>
      </c>
      <c r="S41" s="67" t="s">
        <v>60</v>
      </c>
      <c r="T41" s="67" t="s">
        <v>813</v>
      </c>
      <c r="U41" s="67" t="s">
        <v>816</v>
      </c>
      <c r="V41" s="67" t="s">
        <v>814</v>
      </c>
      <c r="W41" s="67" t="s">
        <v>818</v>
      </c>
      <c r="X41" s="67" t="s">
        <v>819</v>
      </c>
      <c r="Y41" s="67" t="s">
        <v>339</v>
      </c>
      <c r="Z41" s="67" t="s">
        <v>901</v>
      </c>
      <c r="AA41" s="68" t="s">
        <v>0</v>
      </c>
    </row>
    <row r="42" spans="1:29" s="30" customFormat="1" ht="13.5" customHeight="1" thickBot="1" x14ac:dyDescent="0.25">
      <c r="A42" s="61" t="s">
        <v>514</v>
      </c>
      <c r="B42" s="62" t="s">
        <v>1</v>
      </c>
      <c r="C42" s="33">
        <v>479</v>
      </c>
      <c r="D42" s="34">
        <v>11</v>
      </c>
      <c r="E42" s="34">
        <v>10</v>
      </c>
      <c r="F42" s="34">
        <v>4</v>
      </c>
      <c r="G42" s="34"/>
      <c r="H42" s="34"/>
      <c r="I42" s="34"/>
      <c r="J42" s="34"/>
      <c r="K42" s="34">
        <v>1</v>
      </c>
      <c r="L42" s="34">
        <v>1</v>
      </c>
      <c r="M42" s="34">
        <v>3</v>
      </c>
      <c r="N42" s="34"/>
      <c r="O42" s="34"/>
      <c r="P42" s="34"/>
      <c r="Q42" s="34"/>
      <c r="R42" s="34"/>
      <c r="S42" s="34">
        <v>1</v>
      </c>
      <c r="T42" s="34"/>
      <c r="U42" s="34"/>
      <c r="V42" s="34"/>
      <c r="W42" s="34"/>
      <c r="X42" s="34">
        <v>1</v>
      </c>
      <c r="Y42" s="34"/>
      <c r="Z42" s="34"/>
      <c r="AA42" s="31">
        <v>511</v>
      </c>
    </row>
    <row r="43" spans="1:29" s="30" customFormat="1" thickTop="1" x14ac:dyDescent="0.2">
      <c r="A43" s="63"/>
      <c r="B43" s="64" t="s">
        <v>2</v>
      </c>
      <c r="C43" s="35">
        <v>34</v>
      </c>
      <c r="D43" s="36"/>
      <c r="E43" s="36"/>
      <c r="F43" s="36"/>
      <c r="G43" s="36"/>
      <c r="H43" s="36"/>
      <c r="I43" s="36"/>
      <c r="J43" s="36"/>
      <c r="K43" s="36"/>
      <c r="L43" s="36"/>
      <c r="M43" s="36"/>
      <c r="N43" s="36"/>
      <c r="O43" s="36"/>
      <c r="P43" s="36"/>
      <c r="Q43" s="36"/>
      <c r="R43" s="36"/>
      <c r="S43" s="36"/>
      <c r="T43" s="36"/>
      <c r="U43" s="36"/>
      <c r="V43" s="36"/>
      <c r="W43" s="36"/>
      <c r="X43" s="36"/>
      <c r="Y43" s="36"/>
      <c r="Z43" s="609"/>
      <c r="AA43" s="32">
        <v>34</v>
      </c>
    </row>
    <row r="44" spans="1:29" s="30" customFormat="1" ht="12" x14ac:dyDescent="0.2">
      <c r="A44" s="63"/>
      <c r="B44" s="64" t="s">
        <v>3</v>
      </c>
      <c r="C44" s="35">
        <v>685</v>
      </c>
      <c r="D44" s="36">
        <v>1</v>
      </c>
      <c r="E44" s="36">
        <v>1</v>
      </c>
      <c r="F44" s="36">
        <v>1</v>
      </c>
      <c r="G44" s="36">
        <v>1</v>
      </c>
      <c r="H44" s="36"/>
      <c r="I44" s="36"/>
      <c r="J44" s="36"/>
      <c r="K44" s="36">
        <v>2</v>
      </c>
      <c r="L44" s="36"/>
      <c r="M44" s="36"/>
      <c r="N44" s="36"/>
      <c r="O44" s="36"/>
      <c r="P44" s="36"/>
      <c r="Q44" s="36"/>
      <c r="R44" s="36"/>
      <c r="S44" s="36"/>
      <c r="T44" s="36"/>
      <c r="U44" s="36"/>
      <c r="V44" s="36"/>
      <c r="W44" s="36"/>
      <c r="X44" s="36"/>
      <c r="Y44" s="36"/>
      <c r="Z44" s="609"/>
      <c r="AA44" s="32">
        <v>691</v>
      </c>
    </row>
    <row r="45" spans="1:29" s="30" customFormat="1" ht="12" x14ac:dyDescent="0.2">
      <c r="A45" s="63"/>
      <c r="B45" s="64" t="s">
        <v>4</v>
      </c>
      <c r="C45" s="35">
        <v>1287</v>
      </c>
      <c r="D45" s="36">
        <v>19</v>
      </c>
      <c r="E45" s="36">
        <v>24</v>
      </c>
      <c r="F45" s="36">
        <v>2</v>
      </c>
      <c r="G45" s="36">
        <v>1</v>
      </c>
      <c r="H45" s="36"/>
      <c r="I45" s="36"/>
      <c r="J45" s="36"/>
      <c r="K45" s="36"/>
      <c r="L45" s="36"/>
      <c r="M45" s="36"/>
      <c r="N45" s="36"/>
      <c r="O45" s="36"/>
      <c r="P45" s="36"/>
      <c r="Q45" s="36"/>
      <c r="R45" s="36"/>
      <c r="S45" s="36"/>
      <c r="T45" s="36"/>
      <c r="U45" s="36"/>
      <c r="V45" s="36"/>
      <c r="W45" s="36"/>
      <c r="X45" s="36"/>
      <c r="Y45" s="36"/>
      <c r="Z45" s="609"/>
      <c r="AA45" s="32">
        <v>1333</v>
      </c>
    </row>
    <row r="46" spans="1:29" s="30" customFormat="1" ht="12" x14ac:dyDescent="0.2">
      <c r="A46" s="63"/>
      <c r="B46" s="64" t="s">
        <v>5</v>
      </c>
      <c r="C46" s="35">
        <v>8</v>
      </c>
      <c r="D46" s="36">
        <v>1</v>
      </c>
      <c r="E46" s="36"/>
      <c r="F46" s="36"/>
      <c r="G46" s="36"/>
      <c r="H46" s="36"/>
      <c r="I46" s="36"/>
      <c r="J46" s="36"/>
      <c r="K46" s="36"/>
      <c r="L46" s="36"/>
      <c r="M46" s="36"/>
      <c r="N46" s="36"/>
      <c r="O46" s="36"/>
      <c r="P46" s="36"/>
      <c r="Q46" s="36"/>
      <c r="R46" s="36"/>
      <c r="S46" s="36"/>
      <c r="T46" s="36"/>
      <c r="U46" s="36"/>
      <c r="V46" s="36"/>
      <c r="W46" s="36"/>
      <c r="X46" s="36"/>
      <c r="Y46" s="36"/>
      <c r="Z46" s="609"/>
      <c r="AA46" s="32">
        <v>9</v>
      </c>
    </row>
    <row r="47" spans="1:29" s="30" customFormat="1" ht="12" x14ac:dyDescent="0.2">
      <c r="A47" s="63"/>
      <c r="B47" s="64" t="s">
        <v>6</v>
      </c>
      <c r="C47" s="35">
        <v>26</v>
      </c>
      <c r="D47" s="36"/>
      <c r="E47" s="36">
        <v>4</v>
      </c>
      <c r="F47" s="36">
        <v>1</v>
      </c>
      <c r="G47" s="36"/>
      <c r="H47" s="36"/>
      <c r="I47" s="36"/>
      <c r="J47" s="36">
        <v>1</v>
      </c>
      <c r="K47" s="36"/>
      <c r="L47" s="36"/>
      <c r="M47" s="36"/>
      <c r="N47" s="36"/>
      <c r="O47" s="36"/>
      <c r="P47" s="36"/>
      <c r="Q47" s="36"/>
      <c r="R47" s="36"/>
      <c r="S47" s="36"/>
      <c r="T47" s="36"/>
      <c r="U47" s="36"/>
      <c r="V47" s="36"/>
      <c r="W47" s="36"/>
      <c r="X47" s="36"/>
      <c r="Y47" s="36"/>
      <c r="Z47" s="609"/>
      <c r="AA47" s="32">
        <v>32</v>
      </c>
    </row>
    <row r="48" spans="1:29" s="30" customFormat="1" ht="12" x14ac:dyDescent="0.2">
      <c r="A48" s="63"/>
      <c r="B48" s="64" t="s">
        <v>7</v>
      </c>
      <c r="C48" s="35">
        <v>514</v>
      </c>
      <c r="D48" s="36">
        <v>10</v>
      </c>
      <c r="E48" s="36">
        <v>11</v>
      </c>
      <c r="F48" s="36"/>
      <c r="G48" s="36">
        <v>2</v>
      </c>
      <c r="H48" s="36">
        <v>4</v>
      </c>
      <c r="I48" s="36">
        <v>3</v>
      </c>
      <c r="J48" s="36"/>
      <c r="K48" s="36"/>
      <c r="L48" s="36"/>
      <c r="M48" s="36"/>
      <c r="N48" s="36"/>
      <c r="O48" s="36">
        <v>1</v>
      </c>
      <c r="P48" s="36"/>
      <c r="Q48" s="36"/>
      <c r="R48" s="36"/>
      <c r="S48" s="36"/>
      <c r="T48" s="36"/>
      <c r="U48" s="36"/>
      <c r="V48" s="36"/>
      <c r="W48" s="36"/>
      <c r="X48" s="36"/>
      <c r="Y48" s="36"/>
      <c r="Z48" s="609"/>
      <c r="AA48" s="32">
        <v>545</v>
      </c>
    </row>
    <row r="49" spans="1:29" s="30" customFormat="1" ht="12" x14ac:dyDescent="0.2">
      <c r="A49" s="63"/>
      <c r="B49" s="64" t="s">
        <v>8</v>
      </c>
      <c r="C49" s="35">
        <v>414</v>
      </c>
      <c r="D49" s="36">
        <v>22</v>
      </c>
      <c r="E49" s="36">
        <v>9</v>
      </c>
      <c r="F49" s="36">
        <v>2</v>
      </c>
      <c r="G49" s="36"/>
      <c r="H49" s="36"/>
      <c r="I49" s="36"/>
      <c r="J49" s="36"/>
      <c r="K49" s="36"/>
      <c r="L49" s="36"/>
      <c r="M49" s="36"/>
      <c r="N49" s="36"/>
      <c r="O49" s="36"/>
      <c r="P49" s="36"/>
      <c r="Q49" s="36">
        <v>1</v>
      </c>
      <c r="R49" s="36"/>
      <c r="S49" s="36"/>
      <c r="T49" s="36"/>
      <c r="U49" s="36"/>
      <c r="V49" s="36"/>
      <c r="W49" s="36"/>
      <c r="X49" s="36"/>
      <c r="Y49" s="36"/>
      <c r="Z49" s="609"/>
      <c r="AA49" s="32">
        <v>448</v>
      </c>
    </row>
    <row r="50" spans="1:29" s="30" customFormat="1" ht="12" x14ac:dyDescent="0.2">
      <c r="A50" s="63"/>
      <c r="B50" s="64" t="s">
        <v>9</v>
      </c>
      <c r="C50" s="35">
        <v>108</v>
      </c>
      <c r="D50" s="36">
        <v>1</v>
      </c>
      <c r="E50" s="36"/>
      <c r="F50" s="36"/>
      <c r="G50" s="36"/>
      <c r="H50" s="36"/>
      <c r="I50" s="36"/>
      <c r="J50" s="36"/>
      <c r="K50" s="36"/>
      <c r="L50" s="36"/>
      <c r="M50" s="36">
        <v>1</v>
      </c>
      <c r="N50" s="36"/>
      <c r="O50" s="36"/>
      <c r="P50" s="36"/>
      <c r="Q50" s="36"/>
      <c r="R50" s="36"/>
      <c r="S50" s="36"/>
      <c r="T50" s="36"/>
      <c r="U50" s="36"/>
      <c r="V50" s="36">
        <v>1</v>
      </c>
      <c r="W50" s="36"/>
      <c r="X50" s="36"/>
      <c r="Y50" s="36"/>
      <c r="Z50" s="609"/>
      <c r="AA50" s="32">
        <v>111</v>
      </c>
    </row>
    <row r="51" spans="1:29" s="30" customFormat="1" ht="12" x14ac:dyDescent="0.2">
      <c r="A51" s="63"/>
      <c r="B51" s="64" t="s">
        <v>10</v>
      </c>
      <c r="C51" s="35">
        <v>159</v>
      </c>
      <c r="D51" s="36">
        <v>6</v>
      </c>
      <c r="E51" s="36"/>
      <c r="F51" s="36">
        <v>1</v>
      </c>
      <c r="G51" s="36">
        <v>1</v>
      </c>
      <c r="H51" s="36"/>
      <c r="I51" s="36"/>
      <c r="J51" s="36"/>
      <c r="K51" s="36"/>
      <c r="L51" s="36"/>
      <c r="M51" s="36"/>
      <c r="N51" s="36"/>
      <c r="O51" s="36"/>
      <c r="P51" s="36"/>
      <c r="Q51" s="36"/>
      <c r="R51" s="36"/>
      <c r="S51" s="36"/>
      <c r="T51" s="36"/>
      <c r="U51" s="36"/>
      <c r="V51" s="36"/>
      <c r="W51" s="36"/>
      <c r="X51" s="36"/>
      <c r="Y51" s="36"/>
      <c r="Z51" s="609"/>
      <c r="AA51" s="32">
        <v>167</v>
      </c>
    </row>
    <row r="52" spans="1:29" s="30" customFormat="1" thickBot="1" x14ac:dyDescent="0.25">
      <c r="A52" s="613" t="s">
        <v>400</v>
      </c>
      <c r="B52" s="614"/>
      <c r="C52" s="615">
        <v>3714</v>
      </c>
      <c r="D52" s="615">
        <v>71</v>
      </c>
      <c r="E52" s="615">
        <v>59</v>
      </c>
      <c r="F52" s="615">
        <v>11</v>
      </c>
      <c r="G52" s="615">
        <v>5</v>
      </c>
      <c r="H52" s="615">
        <v>4</v>
      </c>
      <c r="I52" s="615">
        <v>3</v>
      </c>
      <c r="J52" s="615">
        <v>1</v>
      </c>
      <c r="K52" s="615">
        <v>3</v>
      </c>
      <c r="L52" s="615">
        <v>1</v>
      </c>
      <c r="M52" s="615">
        <v>4</v>
      </c>
      <c r="N52" s="615"/>
      <c r="O52" s="615">
        <v>1</v>
      </c>
      <c r="P52" s="615"/>
      <c r="Q52" s="615">
        <v>1</v>
      </c>
      <c r="R52" s="615"/>
      <c r="S52" s="615">
        <v>1</v>
      </c>
      <c r="T52" s="615"/>
      <c r="U52" s="615"/>
      <c r="V52" s="615">
        <v>1</v>
      </c>
      <c r="W52" s="615"/>
      <c r="X52" s="615">
        <v>1</v>
      </c>
      <c r="Y52" s="615"/>
      <c r="Z52" s="615"/>
      <c r="AA52" s="639">
        <v>3881</v>
      </c>
    </row>
    <row r="53" spans="1:29" s="30" customFormat="1" ht="12.75" customHeight="1" thickTop="1" thickBot="1" x14ac:dyDescent="0.25">
      <c r="A53" s="61">
        <v>2012</v>
      </c>
      <c r="B53" s="62" t="s">
        <v>1</v>
      </c>
      <c r="C53" s="33">
        <v>462</v>
      </c>
      <c r="D53" s="34">
        <v>12</v>
      </c>
      <c r="E53" s="34">
        <v>8</v>
      </c>
      <c r="F53" s="34">
        <v>3</v>
      </c>
      <c r="G53" s="34"/>
      <c r="H53" s="34">
        <v>1</v>
      </c>
      <c r="I53" s="34">
        <v>1</v>
      </c>
      <c r="J53" s="34"/>
      <c r="K53" s="34">
        <v>3</v>
      </c>
      <c r="L53" s="34"/>
      <c r="M53" s="34"/>
      <c r="N53" s="34"/>
      <c r="O53" s="34">
        <v>1</v>
      </c>
      <c r="P53" s="34">
        <v>1</v>
      </c>
      <c r="Q53" s="34"/>
      <c r="R53" s="34">
        <v>1</v>
      </c>
      <c r="S53" s="34"/>
      <c r="T53" s="34">
        <v>1</v>
      </c>
      <c r="U53" s="34"/>
      <c r="V53" s="34"/>
      <c r="W53" s="34"/>
      <c r="X53" s="34"/>
      <c r="Y53" s="34">
        <v>1</v>
      </c>
      <c r="Z53" s="34">
        <v>1</v>
      </c>
      <c r="AA53" s="222">
        <f t="shared" ref="AA53:AA62" si="1">SUM(C53:Z53)</f>
        <v>496</v>
      </c>
    </row>
    <row r="54" spans="1:29" s="30" customFormat="1" thickTop="1" x14ac:dyDescent="0.2">
      <c r="A54" s="63"/>
      <c r="B54" s="64" t="s">
        <v>2</v>
      </c>
      <c r="C54" s="35">
        <v>29</v>
      </c>
      <c r="D54" s="36">
        <v>1</v>
      </c>
      <c r="E54" s="36"/>
      <c r="F54" s="36">
        <v>1</v>
      </c>
      <c r="G54" s="36"/>
      <c r="H54" s="36"/>
      <c r="I54" s="36"/>
      <c r="J54" s="36"/>
      <c r="K54" s="36"/>
      <c r="L54" s="36"/>
      <c r="M54" s="36"/>
      <c r="N54" s="36"/>
      <c r="O54" s="36"/>
      <c r="P54" s="36"/>
      <c r="Q54" s="36"/>
      <c r="R54" s="36"/>
      <c r="S54" s="36"/>
      <c r="T54" s="36"/>
      <c r="U54" s="36"/>
      <c r="V54" s="36"/>
      <c r="W54" s="36"/>
      <c r="X54" s="36"/>
      <c r="Y54" s="36"/>
      <c r="Z54" s="609"/>
      <c r="AA54" s="32">
        <f t="shared" si="1"/>
        <v>31</v>
      </c>
    </row>
    <row r="55" spans="1:29" s="30" customFormat="1" ht="12" x14ac:dyDescent="0.2">
      <c r="A55" s="63"/>
      <c r="B55" s="64" t="s">
        <v>3</v>
      </c>
      <c r="C55" s="35">
        <v>193</v>
      </c>
      <c r="D55" s="36"/>
      <c r="E55" s="36"/>
      <c r="F55" s="36">
        <v>2</v>
      </c>
      <c r="G55" s="36"/>
      <c r="H55" s="36"/>
      <c r="I55" s="36"/>
      <c r="J55" s="36"/>
      <c r="K55" s="36"/>
      <c r="L55" s="36"/>
      <c r="M55" s="36"/>
      <c r="N55" s="36"/>
      <c r="O55" s="36"/>
      <c r="P55" s="36"/>
      <c r="Q55" s="36"/>
      <c r="R55" s="36"/>
      <c r="S55" s="36"/>
      <c r="T55" s="36"/>
      <c r="U55" s="36"/>
      <c r="V55" s="36"/>
      <c r="W55" s="36"/>
      <c r="X55" s="36"/>
      <c r="Y55" s="36"/>
      <c r="Z55" s="609"/>
      <c r="AA55" s="32">
        <f t="shared" si="1"/>
        <v>195</v>
      </c>
    </row>
    <row r="56" spans="1:29" s="30" customFormat="1" ht="12" x14ac:dyDescent="0.2">
      <c r="A56" s="63"/>
      <c r="B56" s="64" t="s">
        <v>4</v>
      </c>
      <c r="C56" s="35">
        <v>1053</v>
      </c>
      <c r="D56" s="36">
        <v>13</v>
      </c>
      <c r="E56" s="36">
        <v>14</v>
      </c>
      <c r="F56" s="36">
        <v>1</v>
      </c>
      <c r="G56" s="36">
        <v>1</v>
      </c>
      <c r="H56" s="36">
        <v>5</v>
      </c>
      <c r="I56" s="36">
        <v>1</v>
      </c>
      <c r="J56" s="36"/>
      <c r="K56" s="36">
        <v>3</v>
      </c>
      <c r="L56" s="36">
        <v>2</v>
      </c>
      <c r="M56" s="36"/>
      <c r="N56" s="36">
        <v>1</v>
      </c>
      <c r="O56" s="36"/>
      <c r="P56" s="36">
        <v>1</v>
      </c>
      <c r="Q56" s="36"/>
      <c r="R56" s="36">
        <v>1</v>
      </c>
      <c r="S56" s="36"/>
      <c r="T56" s="36">
        <v>1</v>
      </c>
      <c r="U56" s="36">
        <v>2</v>
      </c>
      <c r="V56" s="36"/>
      <c r="W56" s="36"/>
      <c r="X56" s="36"/>
      <c r="Y56" s="36"/>
      <c r="Z56" s="609">
        <v>2</v>
      </c>
      <c r="AA56" s="32">
        <f t="shared" si="1"/>
        <v>1101</v>
      </c>
    </row>
    <row r="57" spans="1:29" s="30" customFormat="1" ht="12" x14ac:dyDescent="0.2">
      <c r="A57" s="63"/>
      <c r="B57" s="64" t="s">
        <v>5</v>
      </c>
      <c r="C57" s="35">
        <v>5</v>
      </c>
      <c r="D57" s="36">
        <v>1</v>
      </c>
      <c r="E57" s="36"/>
      <c r="F57" s="36">
        <v>1</v>
      </c>
      <c r="G57" s="36"/>
      <c r="H57" s="36"/>
      <c r="I57" s="36"/>
      <c r="J57" s="36"/>
      <c r="K57" s="36"/>
      <c r="L57" s="36"/>
      <c r="M57" s="36"/>
      <c r="N57" s="36">
        <v>1</v>
      </c>
      <c r="O57" s="36"/>
      <c r="P57" s="36"/>
      <c r="Q57" s="36"/>
      <c r="R57" s="36"/>
      <c r="S57" s="36"/>
      <c r="T57" s="36"/>
      <c r="U57" s="36"/>
      <c r="V57" s="36"/>
      <c r="W57" s="36"/>
      <c r="X57" s="36"/>
      <c r="Y57" s="36"/>
      <c r="Z57" s="609"/>
      <c r="AA57" s="32">
        <f t="shared" si="1"/>
        <v>8</v>
      </c>
    </row>
    <row r="58" spans="1:29" s="30" customFormat="1" ht="12" x14ac:dyDescent="0.2">
      <c r="A58" s="63"/>
      <c r="B58" s="64" t="s">
        <v>6</v>
      </c>
      <c r="C58" s="35">
        <v>31</v>
      </c>
      <c r="D58" s="36">
        <v>1</v>
      </c>
      <c r="E58" s="36">
        <v>1</v>
      </c>
      <c r="F58" s="36"/>
      <c r="G58" s="36"/>
      <c r="H58" s="36"/>
      <c r="I58" s="36"/>
      <c r="J58" s="36"/>
      <c r="K58" s="36"/>
      <c r="L58" s="36"/>
      <c r="M58" s="36"/>
      <c r="N58" s="36"/>
      <c r="O58" s="36"/>
      <c r="P58" s="36"/>
      <c r="Q58" s="36"/>
      <c r="R58" s="36"/>
      <c r="S58" s="36"/>
      <c r="T58" s="36"/>
      <c r="U58" s="36"/>
      <c r="V58" s="36"/>
      <c r="W58" s="36"/>
      <c r="X58" s="36"/>
      <c r="Y58" s="36"/>
      <c r="Z58" s="609"/>
      <c r="AA58" s="32">
        <f t="shared" si="1"/>
        <v>33</v>
      </c>
    </row>
    <row r="59" spans="1:29" s="30" customFormat="1" ht="12" x14ac:dyDescent="0.2">
      <c r="A59" s="63"/>
      <c r="B59" s="64" t="s">
        <v>7</v>
      </c>
      <c r="C59" s="35">
        <v>458</v>
      </c>
      <c r="D59" s="36">
        <v>8</v>
      </c>
      <c r="E59" s="36">
        <v>10</v>
      </c>
      <c r="F59" s="36">
        <v>3</v>
      </c>
      <c r="G59" s="36"/>
      <c r="H59" s="36"/>
      <c r="I59" s="36"/>
      <c r="J59" s="36"/>
      <c r="K59" s="36"/>
      <c r="L59" s="36"/>
      <c r="M59" s="36"/>
      <c r="N59" s="36"/>
      <c r="O59" s="36"/>
      <c r="P59" s="36"/>
      <c r="Q59" s="36"/>
      <c r="R59" s="36"/>
      <c r="S59" s="36"/>
      <c r="T59" s="36"/>
      <c r="U59" s="36"/>
      <c r="V59" s="36"/>
      <c r="W59" s="36"/>
      <c r="X59" s="36"/>
      <c r="Y59" s="36"/>
      <c r="Z59" s="609"/>
      <c r="AA59" s="32">
        <f t="shared" si="1"/>
        <v>479</v>
      </c>
    </row>
    <row r="60" spans="1:29" s="30" customFormat="1" ht="12" x14ac:dyDescent="0.2">
      <c r="A60" s="63"/>
      <c r="B60" s="64" t="s">
        <v>8</v>
      </c>
      <c r="C60" s="35">
        <v>446</v>
      </c>
      <c r="D60" s="36">
        <v>23</v>
      </c>
      <c r="E60" s="36">
        <v>8</v>
      </c>
      <c r="F60" s="36">
        <v>2</v>
      </c>
      <c r="G60" s="36">
        <v>1</v>
      </c>
      <c r="H60" s="36">
        <v>2</v>
      </c>
      <c r="I60" s="36"/>
      <c r="J60" s="36"/>
      <c r="K60" s="36"/>
      <c r="L60" s="36"/>
      <c r="M60" s="36"/>
      <c r="N60" s="36"/>
      <c r="O60" s="36">
        <v>1</v>
      </c>
      <c r="P60" s="36"/>
      <c r="Q60" s="36"/>
      <c r="R60" s="36"/>
      <c r="S60" s="36"/>
      <c r="T60" s="36"/>
      <c r="U60" s="36"/>
      <c r="V60" s="36"/>
      <c r="W60" s="36"/>
      <c r="X60" s="36"/>
      <c r="Y60" s="36"/>
      <c r="Z60" s="609"/>
      <c r="AA60" s="32">
        <f t="shared" si="1"/>
        <v>483</v>
      </c>
    </row>
    <row r="61" spans="1:29" s="30" customFormat="1" ht="12" x14ac:dyDescent="0.2">
      <c r="A61" s="63"/>
      <c r="B61" s="64" t="s">
        <v>9</v>
      </c>
      <c r="C61" s="35">
        <v>117</v>
      </c>
      <c r="D61" s="36">
        <v>3</v>
      </c>
      <c r="E61" s="36"/>
      <c r="F61" s="36">
        <v>3</v>
      </c>
      <c r="G61" s="36">
        <v>1</v>
      </c>
      <c r="H61" s="36"/>
      <c r="I61" s="36"/>
      <c r="J61" s="36"/>
      <c r="K61" s="36"/>
      <c r="L61" s="36"/>
      <c r="M61" s="36"/>
      <c r="N61" s="36"/>
      <c r="O61" s="36"/>
      <c r="P61" s="36"/>
      <c r="Q61" s="36"/>
      <c r="R61" s="36"/>
      <c r="S61" s="36"/>
      <c r="T61" s="36"/>
      <c r="U61" s="36"/>
      <c r="V61" s="36">
        <v>1</v>
      </c>
      <c r="W61" s="36"/>
      <c r="X61" s="36"/>
      <c r="Y61" s="36"/>
      <c r="Z61" s="609"/>
      <c r="AA61" s="32">
        <f t="shared" si="1"/>
        <v>125</v>
      </c>
    </row>
    <row r="62" spans="1:29" s="30" customFormat="1" ht="12" x14ac:dyDescent="0.2">
      <c r="A62" s="63"/>
      <c r="B62" s="64" t="s">
        <v>10</v>
      </c>
      <c r="C62" s="35">
        <v>133</v>
      </c>
      <c r="D62" s="36"/>
      <c r="E62" s="36">
        <v>2</v>
      </c>
      <c r="F62" s="36">
        <v>3</v>
      </c>
      <c r="G62" s="36"/>
      <c r="H62" s="36"/>
      <c r="I62" s="36"/>
      <c r="J62" s="36">
        <v>1</v>
      </c>
      <c r="K62" s="36"/>
      <c r="L62" s="36"/>
      <c r="M62" s="36"/>
      <c r="N62" s="36">
        <v>1</v>
      </c>
      <c r="O62" s="36"/>
      <c r="P62" s="36"/>
      <c r="Q62" s="36"/>
      <c r="R62" s="36"/>
      <c r="S62" s="36"/>
      <c r="T62" s="36"/>
      <c r="U62" s="36"/>
      <c r="V62" s="36"/>
      <c r="W62" s="36"/>
      <c r="X62" s="36"/>
      <c r="Y62" s="36"/>
      <c r="Z62" s="609"/>
      <c r="AA62" s="32">
        <f t="shared" si="1"/>
        <v>140</v>
      </c>
    </row>
    <row r="63" spans="1:29" s="30" customFormat="1" thickBot="1" x14ac:dyDescent="0.25">
      <c r="A63" s="613" t="s">
        <v>791</v>
      </c>
      <c r="B63" s="614"/>
      <c r="C63" s="615">
        <f>SUM(C53:C62)</f>
        <v>2927</v>
      </c>
      <c r="D63" s="615">
        <f>SUM(D53:D62)</f>
        <v>62</v>
      </c>
      <c r="E63" s="615">
        <f>SUM(E53:E62)</f>
        <v>43</v>
      </c>
      <c r="F63" s="615">
        <f>SUM(F53:F62)</f>
        <v>19</v>
      </c>
      <c r="G63" s="615">
        <f t="shared" ref="G63:Z63" si="2">SUM(G53:G62)</f>
        <v>3</v>
      </c>
      <c r="H63" s="615">
        <f t="shared" si="2"/>
        <v>8</v>
      </c>
      <c r="I63" s="615">
        <f t="shared" si="2"/>
        <v>2</v>
      </c>
      <c r="J63" s="615">
        <f t="shared" si="2"/>
        <v>1</v>
      </c>
      <c r="K63" s="615">
        <f t="shared" si="2"/>
        <v>6</v>
      </c>
      <c r="L63" s="615">
        <f t="shared" si="2"/>
        <v>2</v>
      </c>
      <c r="M63" s="615">
        <f t="shared" si="2"/>
        <v>0</v>
      </c>
      <c r="N63" s="615">
        <f t="shared" si="2"/>
        <v>3</v>
      </c>
      <c r="O63" s="615">
        <f t="shared" si="2"/>
        <v>2</v>
      </c>
      <c r="P63" s="615">
        <f t="shared" si="2"/>
        <v>2</v>
      </c>
      <c r="Q63" s="615">
        <f t="shared" si="2"/>
        <v>0</v>
      </c>
      <c r="R63" s="615">
        <f t="shared" si="2"/>
        <v>2</v>
      </c>
      <c r="S63" s="615">
        <f t="shared" si="2"/>
        <v>0</v>
      </c>
      <c r="T63" s="615">
        <f t="shared" si="2"/>
        <v>2</v>
      </c>
      <c r="U63" s="615">
        <f t="shared" si="2"/>
        <v>2</v>
      </c>
      <c r="V63" s="615">
        <f t="shared" si="2"/>
        <v>1</v>
      </c>
      <c r="W63" s="615">
        <f t="shared" si="2"/>
        <v>0</v>
      </c>
      <c r="X63" s="615">
        <f t="shared" si="2"/>
        <v>0</v>
      </c>
      <c r="Y63" s="615">
        <f t="shared" si="2"/>
        <v>1</v>
      </c>
      <c r="Z63" s="615">
        <f t="shared" si="2"/>
        <v>3</v>
      </c>
      <c r="AA63" s="640">
        <f>SUM(AA53:AA62)</f>
        <v>3091</v>
      </c>
    </row>
    <row r="64" spans="1:29" s="30" customFormat="1" ht="12.75" customHeight="1" thickTop="1" thickBot="1" x14ac:dyDescent="0.25">
      <c r="A64" s="61">
        <v>2013</v>
      </c>
      <c r="B64" s="62" t="s">
        <v>1</v>
      </c>
      <c r="C64" s="33">
        <v>440</v>
      </c>
      <c r="D64" s="34">
        <v>2</v>
      </c>
      <c r="E64" s="34">
        <v>15</v>
      </c>
      <c r="F64" s="34">
        <v>1</v>
      </c>
      <c r="G64" s="34">
        <v>3</v>
      </c>
      <c r="H64" s="34">
        <v>3</v>
      </c>
      <c r="I64" s="34">
        <v>1</v>
      </c>
      <c r="J64" s="34">
        <v>2</v>
      </c>
      <c r="K64" s="34">
        <v>4</v>
      </c>
      <c r="L64" s="34">
        <v>2</v>
      </c>
      <c r="M64" s="34"/>
      <c r="N64" s="34">
        <v>1</v>
      </c>
      <c r="O64" s="34">
        <v>1</v>
      </c>
      <c r="P64" s="34"/>
      <c r="Q64" s="34"/>
      <c r="R64" s="34"/>
      <c r="S64" s="34"/>
      <c r="T64" s="34">
        <v>1</v>
      </c>
      <c r="U64" s="34" t="s">
        <v>900</v>
      </c>
      <c r="V64" s="34"/>
      <c r="W64" s="34"/>
      <c r="X64" s="34"/>
      <c r="Y64" s="34"/>
      <c r="Z64" s="34">
        <v>2</v>
      </c>
      <c r="AA64" s="641">
        <f>SUM(C64:Z64)</f>
        <v>478</v>
      </c>
      <c r="AB64" s="598"/>
      <c r="AC64" s="608"/>
    </row>
    <row r="65" spans="1:29" s="30" customFormat="1" thickTop="1" x14ac:dyDescent="0.2">
      <c r="A65" s="63"/>
      <c r="B65" s="64" t="s">
        <v>2</v>
      </c>
      <c r="C65" s="35">
        <v>25</v>
      </c>
      <c r="D65" s="36"/>
      <c r="E65" s="36"/>
      <c r="F65" s="36"/>
      <c r="G65" s="36"/>
      <c r="H65" s="36"/>
      <c r="I65" s="36"/>
      <c r="J65" s="36"/>
      <c r="K65" s="36"/>
      <c r="L65" s="36"/>
      <c r="M65" s="36"/>
      <c r="N65" s="36"/>
      <c r="O65" s="36"/>
      <c r="P65" s="36"/>
      <c r="Q65" s="36"/>
      <c r="R65" s="36"/>
      <c r="S65" s="36"/>
      <c r="T65" s="36"/>
      <c r="U65" s="36"/>
      <c r="V65" s="36"/>
      <c r="W65" s="36"/>
      <c r="X65" s="36"/>
      <c r="Y65" s="36"/>
      <c r="Z65" s="609"/>
      <c r="AA65" s="32">
        <f t="shared" ref="AA65:AA74" si="3">SUM(C65:Z65)</f>
        <v>25</v>
      </c>
      <c r="AC65" s="609"/>
    </row>
    <row r="66" spans="1:29" s="30" customFormat="1" ht="12" x14ac:dyDescent="0.2">
      <c r="A66" s="63"/>
      <c r="B66" s="64" t="s">
        <v>3</v>
      </c>
      <c r="C66" s="35">
        <v>190</v>
      </c>
      <c r="D66" s="36">
        <v>1</v>
      </c>
      <c r="E66" s="36">
        <v>1</v>
      </c>
      <c r="F66" s="36"/>
      <c r="G66" s="36">
        <v>1</v>
      </c>
      <c r="H66" s="36">
        <v>1</v>
      </c>
      <c r="I66" s="36">
        <v>1</v>
      </c>
      <c r="J66" s="36"/>
      <c r="K66" s="36"/>
      <c r="L66" s="36"/>
      <c r="M66" s="36"/>
      <c r="N66" s="36"/>
      <c r="O66" s="36"/>
      <c r="P66" s="36"/>
      <c r="Q66" s="36"/>
      <c r="R66" s="36"/>
      <c r="S66" s="36"/>
      <c r="T66" s="36"/>
      <c r="U66" s="36"/>
      <c r="V66" s="36"/>
      <c r="W66" s="36"/>
      <c r="X66" s="36"/>
      <c r="Y66" s="36"/>
      <c r="Z66" s="609"/>
      <c r="AA66" s="32">
        <f t="shared" si="3"/>
        <v>195</v>
      </c>
      <c r="AC66" s="609"/>
    </row>
    <row r="67" spans="1:29" s="30" customFormat="1" ht="12" x14ac:dyDescent="0.2">
      <c r="A67" s="63"/>
      <c r="B67" s="64" t="s">
        <v>4</v>
      </c>
      <c r="C67" s="35">
        <v>1150</v>
      </c>
      <c r="D67" s="36">
        <v>12</v>
      </c>
      <c r="E67" s="36">
        <v>21</v>
      </c>
      <c r="F67" s="36">
        <v>8</v>
      </c>
      <c r="G67" s="36">
        <v>3</v>
      </c>
      <c r="H67" s="36"/>
      <c r="I67" s="36"/>
      <c r="J67" s="36">
        <v>4</v>
      </c>
      <c r="K67" s="36">
        <v>1</v>
      </c>
      <c r="L67" s="36"/>
      <c r="M67" s="36"/>
      <c r="N67" s="36">
        <v>1</v>
      </c>
      <c r="O67" s="36">
        <v>2</v>
      </c>
      <c r="P67" s="36"/>
      <c r="Q67" s="36"/>
      <c r="R67" s="36"/>
      <c r="S67" s="36">
        <v>1</v>
      </c>
      <c r="T67" s="36"/>
      <c r="U67" s="36"/>
      <c r="V67" s="36"/>
      <c r="W67" s="36"/>
      <c r="X67" s="36"/>
      <c r="Y67" s="36"/>
      <c r="Z67" s="609">
        <v>4</v>
      </c>
      <c r="AA67" s="32">
        <f t="shared" si="3"/>
        <v>1207</v>
      </c>
      <c r="AC67" s="609"/>
    </row>
    <row r="68" spans="1:29" s="30" customFormat="1" ht="12" x14ac:dyDescent="0.2">
      <c r="A68" s="63"/>
      <c r="B68" s="64" t="s">
        <v>5</v>
      </c>
      <c r="C68" s="35">
        <v>7</v>
      </c>
      <c r="D68" s="36"/>
      <c r="E68" s="36"/>
      <c r="F68" s="36">
        <v>1</v>
      </c>
      <c r="G68" s="36"/>
      <c r="H68" s="36"/>
      <c r="I68" s="36"/>
      <c r="J68" s="36"/>
      <c r="K68" s="36"/>
      <c r="L68" s="36"/>
      <c r="M68" s="36"/>
      <c r="N68" s="36"/>
      <c r="O68" s="36"/>
      <c r="P68" s="36"/>
      <c r="Q68" s="36"/>
      <c r="R68" s="36"/>
      <c r="S68" s="36"/>
      <c r="T68" s="36"/>
      <c r="U68" s="36"/>
      <c r="V68" s="36"/>
      <c r="W68" s="36"/>
      <c r="X68" s="36"/>
      <c r="Y68" s="36"/>
      <c r="Z68" s="609"/>
      <c r="AA68" s="32">
        <f t="shared" si="3"/>
        <v>8</v>
      </c>
      <c r="AC68" s="609"/>
    </row>
    <row r="69" spans="1:29" s="30" customFormat="1" ht="12" x14ac:dyDescent="0.2">
      <c r="A69" s="63"/>
      <c r="B69" s="64" t="s">
        <v>6</v>
      </c>
      <c r="C69" s="35">
        <v>70</v>
      </c>
      <c r="D69" s="36">
        <v>1</v>
      </c>
      <c r="E69" s="36">
        <v>6</v>
      </c>
      <c r="F69" s="36"/>
      <c r="G69" s="36"/>
      <c r="H69" s="36"/>
      <c r="I69" s="36"/>
      <c r="J69" s="36"/>
      <c r="K69" s="36"/>
      <c r="L69" s="36"/>
      <c r="M69" s="36"/>
      <c r="N69" s="36"/>
      <c r="O69" s="36"/>
      <c r="P69" s="36"/>
      <c r="Q69" s="36"/>
      <c r="R69" s="36"/>
      <c r="S69" s="36"/>
      <c r="T69" s="36"/>
      <c r="U69" s="36"/>
      <c r="V69" s="36"/>
      <c r="W69" s="36"/>
      <c r="X69" s="36"/>
      <c r="Y69" s="36"/>
      <c r="Z69" s="609"/>
      <c r="AA69" s="32">
        <f t="shared" si="3"/>
        <v>77</v>
      </c>
      <c r="AC69" s="609"/>
    </row>
    <row r="70" spans="1:29" s="30" customFormat="1" ht="12" x14ac:dyDescent="0.2">
      <c r="A70" s="63"/>
      <c r="B70" s="64" t="s">
        <v>7</v>
      </c>
      <c r="C70" s="35">
        <v>532</v>
      </c>
      <c r="D70" s="36">
        <v>4</v>
      </c>
      <c r="E70" s="36">
        <v>8</v>
      </c>
      <c r="F70" s="36">
        <v>2</v>
      </c>
      <c r="G70" s="36">
        <v>2</v>
      </c>
      <c r="H70" s="36">
        <v>1</v>
      </c>
      <c r="I70" s="36"/>
      <c r="J70" s="36"/>
      <c r="K70" s="36">
        <v>1</v>
      </c>
      <c r="L70" s="36">
        <v>1</v>
      </c>
      <c r="M70" s="36"/>
      <c r="N70" s="36"/>
      <c r="O70" s="36"/>
      <c r="P70" s="36"/>
      <c r="Q70" s="36"/>
      <c r="R70" s="36"/>
      <c r="S70" s="36"/>
      <c r="T70" s="36"/>
      <c r="U70" s="36"/>
      <c r="V70" s="36"/>
      <c r="W70" s="36"/>
      <c r="X70" s="36"/>
      <c r="Y70" s="36"/>
      <c r="Z70" s="609"/>
      <c r="AA70" s="32">
        <f t="shared" si="3"/>
        <v>551</v>
      </c>
      <c r="AC70" s="609"/>
    </row>
    <row r="71" spans="1:29" s="30" customFormat="1" ht="12" x14ac:dyDescent="0.2">
      <c r="A71" s="63"/>
      <c r="B71" s="64" t="s">
        <v>8</v>
      </c>
      <c r="C71" s="35">
        <v>381</v>
      </c>
      <c r="D71" s="36">
        <v>29</v>
      </c>
      <c r="E71" s="36">
        <v>7</v>
      </c>
      <c r="F71" s="36">
        <v>7</v>
      </c>
      <c r="G71" s="36"/>
      <c r="H71" s="36"/>
      <c r="I71" s="36">
        <v>1</v>
      </c>
      <c r="J71" s="36"/>
      <c r="K71" s="36">
        <v>1</v>
      </c>
      <c r="L71" s="36">
        <v>1</v>
      </c>
      <c r="M71" s="36"/>
      <c r="N71" s="36"/>
      <c r="O71" s="36"/>
      <c r="P71" s="36"/>
      <c r="Q71" s="36"/>
      <c r="R71" s="36"/>
      <c r="S71" s="36"/>
      <c r="T71" s="36"/>
      <c r="U71" s="36"/>
      <c r="V71" s="36"/>
      <c r="W71" s="36"/>
      <c r="X71" s="36"/>
      <c r="Y71" s="36">
        <v>1</v>
      </c>
      <c r="Z71" s="609"/>
      <c r="AA71" s="32">
        <f t="shared" si="3"/>
        <v>428</v>
      </c>
      <c r="AC71" s="609"/>
    </row>
    <row r="72" spans="1:29" s="30" customFormat="1" ht="12" x14ac:dyDescent="0.2">
      <c r="A72" s="63"/>
      <c r="B72" s="64" t="s">
        <v>9</v>
      </c>
      <c r="C72" s="35">
        <v>119</v>
      </c>
      <c r="D72" s="36">
        <v>7</v>
      </c>
      <c r="E72" s="36">
        <v>2</v>
      </c>
      <c r="F72" s="36">
        <v>2</v>
      </c>
      <c r="G72" s="36"/>
      <c r="H72" s="36"/>
      <c r="I72" s="36"/>
      <c r="J72" s="36"/>
      <c r="K72" s="36"/>
      <c r="L72" s="36"/>
      <c r="M72" s="36"/>
      <c r="N72" s="36"/>
      <c r="O72" s="36"/>
      <c r="P72" s="36"/>
      <c r="Q72" s="36"/>
      <c r="R72" s="36"/>
      <c r="S72" s="36">
        <v>1</v>
      </c>
      <c r="T72" s="36"/>
      <c r="U72" s="36"/>
      <c r="V72" s="36"/>
      <c r="W72" s="36"/>
      <c r="X72" s="36"/>
      <c r="Y72" s="36"/>
      <c r="Z72" s="609"/>
      <c r="AA72" s="32">
        <f t="shared" si="3"/>
        <v>131</v>
      </c>
      <c r="AC72" s="609"/>
    </row>
    <row r="73" spans="1:29" s="30" customFormat="1" ht="12" x14ac:dyDescent="0.2">
      <c r="A73" s="63"/>
      <c r="B73" s="64" t="s">
        <v>10</v>
      </c>
      <c r="C73" s="35">
        <v>146</v>
      </c>
      <c r="D73" s="36">
        <v>1</v>
      </c>
      <c r="E73" s="36">
        <v>1</v>
      </c>
      <c r="F73" s="36">
        <v>1</v>
      </c>
      <c r="G73" s="36"/>
      <c r="H73" s="36"/>
      <c r="I73" s="36"/>
      <c r="J73" s="36">
        <v>1</v>
      </c>
      <c r="K73" s="36"/>
      <c r="L73" s="36"/>
      <c r="M73" s="36"/>
      <c r="N73" s="36"/>
      <c r="O73" s="36"/>
      <c r="P73" s="36"/>
      <c r="Q73" s="36"/>
      <c r="R73" s="36"/>
      <c r="S73" s="36"/>
      <c r="T73" s="36"/>
      <c r="U73" s="36"/>
      <c r="V73" s="36"/>
      <c r="W73" s="36"/>
      <c r="X73" s="36"/>
      <c r="Y73" s="36"/>
      <c r="Z73" s="609"/>
      <c r="AA73" s="32">
        <f t="shared" si="3"/>
        <v>150</v>
      </c>
      <c r="AC73" s="609"/>
    </row>
    <row r="74" spans="1:29" s="30" customFormat="1" thickBot="1" x14ac:dyDescent="0.25">
      <c r="A74" s="613" t="s">
        <v>860</v>
      </c>
      <c r="B74" s="614"/>
      <c r="C74" s="615">
        <f t="shared" ref="C74:Z74" si="4">SUM(C64:C73)</f>
        <v>3060</v>
      </c>
      <c r="D74" s="615">
        <f t="shared" si="4"/>
        <v>57</v>
      </c>
      <c r="E74" s="615">
        <f t="shared" si="4"/>
        <v>61</v>
      </c>
      <c r="F74" s="615">
        <f t="shared" si="4"/>
        <v>22</v>
      </c>
      <c r="G74" s="615">
        <f t="shared" si="4"/>
        <v>9</v>
      </c>
      <c r="H74" s="615">
        <f t="shared" si="4"/>
        <v>5</v>
      </c>
      <c r="I74" s="615">
        <f t="shared" si="4"/>
        <v>3</v>
      </c>
      <c r="J74" s="615">
        <f t="shared" si="4"/>
        <v>7</v>
      </c>
      <c r="K74" s="615">
        <f t="shared" si="4"/>
        <v>7</v>
      </c>
      <c r="L74" s="615">
        <f t="shared" si="4"/>
        <v>4</v>
      </c>
      <c r="M74" s="615">
        <f t="shared" si="4"/>
        <v>0</v>
      </c>
      <c r="N74" s="615">
        <f t="shared" si="4"/>
        <v>2</v>
      </c>
      <c r="O74" s="615">
        <f t="shared" si="4"/>
        <v>3</v>
      </c>
      <c r="P74" s="615">
        <f t="shared" si="4"/>
        <v>0</v>
      </c>
      <c r="Q74" s="615">
        <f t="shared" si="4"/>
        <v>0</v>
      </c>
      <c r="R74" s="615">
        <f t="shared" si="4"/>
        <v>0</v>
      </c>
      <c r="S74" s="615">
        <f t="shared" si="4"/>
        <v>2</v>
      </c>
      <c r="T74" s="615">
        <f t="shared" si="4"/>
        <v>1</v>
      </c>
      <c r="U74" s="615">
        <f t="shared" si="4"/>
        <v>0</v>
      </c>
      <c r="V74" s="615">
        <f t="shared" si="4"/>
        <v>0</v>
      </c>
      <c r="W74" s="615">
        <f t="shared" si="4"/>
        <v>0</v>
      </c>
      <c r="X74" s="615">
        <f t="shared" si="4"/>
        <v>0</v>
      </c>
      <c r="Y74" s="615">
        <f t="shared" si="4"/>
        <v>1</v>
      </c>
      <c r="Z74" s="615">
        <f t="shared" si="4"/>
        <v>6</v>
      </c>
      <c r="AA74" s="642">
        <f t="shared" si="3"/>
        <v>3250</v>
      </c>
      <c r="AC74" s="609"/>
    </row>
    <row r="75" spans="1:29" ht="13.5" thickTop="1" x14ac:dyDescent="0.2">
      <c r="A75" s="4" t="s">
        <v>505</v>
      </c>
    </row>
    <row r="76" spans="1:29" x14ac:dyDescent="0.2">
      <c r="A76" s="3" t="s">
        <v>314</v>
      </c>
    </row>
    <row r="78" spans="1:29" ht="18" x14ac:dyDescent="0.2">
      <c r="A78" s="2" t="s">
        <v>520</v>
      </c>
    </row>
    <row r="79" spans="1:29" ht="24" x14ac:dyDescent="0.2">
      <c r="A79" s="65" t="s">
        <v>512</v>
      </c>
      <c r="B79" s="65" t="s">
        <v>401</v>
      </c>
      <c r="C79" s="66" t="s">
        <v>321</v>
      </c>
      <c r="D79" s="67" t="s">
        <v>318</v>
      </c>
      <c r="E79" s="67" t="s">
        <v>518</v>
      </c>
      <c r="F79" s="67" t="s">
        <v>322</v>
      </c>
      <c r="G79" s="67" t="s">
        <v>323</v>
      </c>
      <c r="H79" s="67" t="s">
        <v>319</v>
      </c>
      <c r="I79" s="67" t="s">
        <v>320</v>
      </c>
      <c r="J79" s="67" t="s">
        <v>519</v>
      </c>
      <c r="K79" s="67" t="s">
        <v>820</v>
      </c>
      <c r="L79" s="67" t="s">
        <v>327</v>
      </c>
      <c r="M79" s="67" t="s">
        <v>324</v>
      </c>
      <c r="N79" s="67" t="s">
        <v>317</v>
      </c>
      <c r="O79" s="67" t="s">
        <v>331</v>
      </c>
      <c r="P79" s="67" t="s">
        <v>325</v>
      </c>
      <c r="Q79" s="67" t="s">
        <v>316</v>
      </c>
      <c r="R79" s="67" t="s">
        <v>821</v>
      </c>
      <c r="S79" s="68" t="s">
        <v>0</v>
      </c>
    </row>
    <row r="80" spans="1:29" ht="13.5" customHeight="1" thickBot="1" x14ac:dyDescent="0.25">
      <c r="A80" s="61">
        <v>2011</v>
      </c>
      <c r="B80" s="62" t="s">
        <v>1</v>
      </c>
      <c r="C80" s="33">
        <v>110</v>
      </c>
      <c r="D80" s="34">
        <v>22</v>
      </c>
      <c r="E80" s="34">
        <v>89</v>
      </c>
      <c r="F80" s="34">
        <v>110</v>
      </c>
      <c r="G80" s="34">
        <v>77</v>
      </c>
      <c r="H80" s="34">
        <v>30</v>
      </c>
      <c r="I80" s="34">
        <v>9</v>
      </c>
      <c r="J80" s="34">
        <v>7</v>
      </c>
      <c r="K80" s="34">
        <v>4</v>
      </c>
      <c r="L80" s="34">
        <v>30</v>
      </c>
      <c r="M80" s="34">
        <v>5</v>
      </c>
      <c r="N80" s="34">
        <v>1</v>
      </c>
      <c r="O80" s="34">
        <v>14</v>
      </c>
      <c r="P80" s="34">
        <v>3</v>
      </c>
      <c r="Q80" s="34"/>
      <c r="R80" s="34"/>
      <c r="S80" s="31">
        <v>511</v>
      </c>
    </row>
    <row r="81" spans="1:19" ht="13.5" thickTop="1" x14ac:dyDescent="0.2">
      <c r="A81" s="63"/>
      <c r="B81" s="64" t="s">
        <v>2</v>
      </c>
      <c r="C81" s="35">
        <v>9</v>
      </c>
      <c r="D81" s="36">
        <v>6</v>
      </c>
      <c r="E81" s="36">
        <v>2</v>
      </c>
      <c r="F81" s="36">
        <v>14</v>
      </c>
      <c r="G81" s="36">
        <v>1</v>
      </c>
      <c r="H81" s="36">
        <v>1</v>
      </c>
      <c r="I81" s="36">
        <v>1</v>
      </c>
      <c r="J81" s="36"/>
      <c r="K81" s="36"/>
      <c r="L81" s="36"/>
      <c r="M81" s="36"/>
      <c r="N81" s="36"/>
      <c r="O81" s="36"/>
      <c r="P81" s="36"/>
      <c r="Q81" s="36"/>
      <c r="R81" s="36"/>
      <c r="S81" s="32">
        <v>34</v>
      </c>
    </row>
    <row r="82" spans="1:19" x14ac:dyDescent="0.2">
      <c r="A82" s="63"/>
      <c r="B82" s="64" t="s">
        <v>3</v>
      </c>
      <c r="C82" s="35">
        <v>218</v>
      </c>
      <c r="D82" s="36">
        <v>9</v>
      </c>
      <c r="E82" s="36">
        <v>34</v>
      </c>
      <c r="F82" s="36">
        <v>109</v>
      </c>
      <c r="G82" s="36">
        <v>264</v>
      </c>
      <c r="H82" s="36">
        <v>7</v>
      </c>
      <c r="I82" s="36">
        <v>11</v>
      </c>
      <c r="J82" s="36">
        <v>8</v>
      </c>
      <c r="K82" s="36">
        <v>10</v>
      </c>
      <c r="L82" s="36">
        <v>15</v>
      </c>
      <c r="M82" s="36">
        <v>5</v>
      </c>
      <c r="N82" s="36"/>
      <c r="O82" s="36"/>
      <c r="P82" s="36">
        <v>1</v>
      </c>
      <c r="Q82" s="36"/>
      <c r="R82" s="36"/>
      <c r="S82" s="32">
        <v>691</v>
      </c>
    </row>
    <row r="83" spans="1:19" x14ac:dyDescent="0.2">
      <c r="A83" s="63"/>
      <c r="B83" s="64" t="s">
        <v>4</v>
      </c>
      <c r="C83" s="35">
        <v>268</v>
      </c>
      <c r="D83" s="36">
        <v>342</v>
      </c>
      <c r="E83" s="36">
        <v>238</v>
      </c>
      <c r="F83" s="36">
        <v>84</v>
      </c>
      <c r="G83" s="36">
        <v>98</v>
      </c>
      <c r="H83" s="36">
        <v>143</v>
      </c>
      <c r="I83" s="36">
        <v>70</v>
      </c>
      <c r="J83" s="36">
        <v>38</v>
      </c>
      <c r="K83" s="36">
        <v>26</v>
      </c>
      <c r="L83" s="36">
        <v>10</v>
      </c>
      <c r="M83" s="36">
        <v>5</v>
      </c>
      <c r="N83" s="36">
        <v>11</v>
      </c>
      <c r="O83" s="36"/>
      <c r="P83" s="36"/>
      <c r="Q83" s="36"/>
      <c r="R83" s="36"/>
      <c r="S83" s="32">
        <v>1333</v>
      </c>
    </row>
    <row r="84" spans="1:19" x14ac:dyDescent="0.2">
      <c r="A84" s="63"/>
      <c r="B84" s="64" t="s">
        <v>5</v>
      </c>
      <c r="C84" s="35">
        <v>1</v>
      </c>
      <c r="D84" s="36">
        <v>3</v>
      </c>
      <c r="E84" s="36">
        <v>2</v>
      </c>
      <c r="F84" s="36"/>
      <c r="G84" s="36"/>
      <c r="H84" s="36"/>
      <c r="I84" s="36"/>
      <c r="J84" s="36">
        <v>1</v>
      </c>
      <c r="K84" s="36">
        <v>1</v>
      </c>
      <c r="L84" s="36">
        <v>1</v>
      </c>
      <c r="M84" s="36"/>
      <c r="N84" s="36"/>
      <c r="O84" s="36"/>
      <c r="P84" s="36"/>
      <c r="Q84" s="36"/>
      <c r="R84" s="36"/>
      <c r="S84" s="32">
        <v>9</v>
      </c>
    </row>
    <row r="85" spans="1:19" x14ac:dyDescent="0.2">
      <c r="A85" s="63"/>
      <c r="B85" s="64" t="s">
        <v>6</v>
      </c>
      <c r="C85" s="35">
        <v>2</v>
      </c>
      <c r="D85" s="36">
        <v>15</v>
      </c>
      <c r="E85" s="36">
        <v>3</v>
      </c>
      <c r="F85" s="36">
        <v>3</v>
      </c>
      <c r="G85" s="36">
        <v>1</v>
      </c>
      <c r="H85" s="36">
        <v>7</v>
      </c>
      <c r="I85" s="36"/>
      <c r="J85" s="36">
        <v>1</v>
      </c>
      <c r="K85" s="36"/>
      <c r="L85" s="36"/>
      <c r="M85" s="36"/>
      <c r="N85" s="36"/>
      <c r="O85" s="36"/>
      <c r="P85" s="36"/>
      <c r="Q85" s="36"/>
      <c r="R85" s="36"/>
      <c r="S85" s="32">
        <v>32</v>
      </c>
    </row>
    <row r="86" spans="1:19" x14ac:dyDescent="0.2">
      <c r="A86" s="63"/>
      <c r="B86" s="64" t="s">
        <v>7</v>
      </c>
      <c r="C86" s="35">
        <v>116</v>
      </c>
      <c r="D86" s="36">
        <v>114</v>
      </c>
      <c r="E86" s="36">
        <v>91</v>
      </c>
      <c r="F86" s="36">
        <v>81</v>
      </c>
      <c r="G86" s="36">
        <v>29</v>
      </c>
      <c r="H86" s="36">
        <v>48</v>
      </c>
      <c r="I86" s="36">
        <v>32</v>
      </c>
      <c r="J86" s="36">
        <v>11</v>
      </c>
      <c r="K86" s="36">
        <v>15</v>
      </c>
      <c r="L86" s="36">
        <v>3</v>
      </c>
      <c r="M86" s="36">
        <v>1</v>
      </c>
      <c r="N86" s="36">
        <v>3</v>
      </c>
      <c r="O86" s="36">
        <v>1</v>
      </c>
      <c r="P86" s="36"/>
      <c r="Q86" s="36"/>
      <c r="R86" s="36"/>
      <c r="S86" s="32">
        <v>545</v>
      </c>
    </row>
    <row r="87" spans="1:19" x14ac:dyDescent="0.2">
      <c r="A87" s="63"/>
      <c r="B87" s="64" t="s">
        <v>8</v>
      </c>
      <c r="C87" s="35">
        <v>76</v>
      </c>
      <c r="D87" s="36">
        <v>62</v>
      </c>
      <c r="E87" s="36">
        <v>64</v>
      </c>
      <c r="F87" s="36">
        <v>123</v>
      </c>
      <c r="G87" s="36">
        <v>34</v>
      </c>
      <c r="H87" s="36">
        <v>36</v>
      </c>
      <c r="I87" s="36">
        <v>18</v>
      </c>
      <c r="J87" s="36">
        <v>8</v>
      </c>
      <c r="K87" s="36">
        <v>5</v>
      </c>
      <c r="L87" s="36">
        <v>6</v>
      </c>
      <c r="M87" s="36">
        <v>4</v>
      </c>
      <c r="N87" s="36">
        <v>9</v>
      </c>
      <c r="O87" s="36">
        <v>2</v>
      </c>
      <c r="P87" s="36">
        <v>1</v>
      </c>
      <c r="Q87" s="36"/>
      <c r="R87" s="36"/>
      <c r="S87" s="32">
        <v>448</v>
      </c>
    </row>
    <row r="88" spans="1:19" x14ac:dyDescent="0.2">
      <c r="A88" s="63"/>
      <c r="B88" s="64" t="s">
        <v>9</v>
      </c>
      <c r="C88" s="35">
        <v>18</v>
      </c>
      <c r="D88" s="36">
        <v>25</v>
      </c>
      <c r="E88" s="36">
        <v>12</v>
      </c>
      <c r="F88" s="36">
        <v>14</v>
      </c>
      <c r="G88" s="36">
        <v>8</v>
      </c>
      <c r="H88" s="36">
        <v>12</v>
      </c>
      <c r="I88" s="36">
        <v>3</v>
      </c>
      <c r="J88" s="36">
        <v>15</v>
      </c>
      <c r="K88" s="36">
        <v>1</v>
      </c>
      <c r="L88" s="36"/>
      <c r="M88" s="36">
        <v>2</v>
      </c>
      <c r="N88" s="36">
        <v>1</v>
      </c>
      <c r="O88" s="36"/>
      <c r="P88" s="36"/>
      <c r="Q88" s="36"/>
      <c r="R88" s="36"/>
      <c r="S88" s="32">
        <v>111</v>
      </c>
    </row>
    <row r="89" spans="1:19" x14ac:dyDescent="0.2">
      <c r="A89" s="63"/>
      <c r="B89" s="64" t="s">
        <v>10</v>
      </c>
      <c r="C89" s="35">
        <v>27</v>
      </c>
      <c r="D89" s="36">
        <v>54</v>
      </c>
      <c r="E89" s="36">
        <v>14</v>
      </c>
      <c r="F89" s="36">
        <v>16</v>
      </c>
      <c r="G89" s="36">
        <v>5</v>
      </c>
      <c r="H89" s="36">
        <v>37</v>
      </c>
      <c r="I89" s="36">
        <v>8</v>
      </c>
      <c r="J89" s="36">
        <v>5</v>
      </c>
      <c r="K89" s="36">
        <v>1</v>
      </c>
      <c r="L89" s="36"/>
      <c r="M89" s="36"/>
      <c r="N89" s="36"/>
      <c r="O89" s="36"/>
      <c r="P89" s="36"/>
      <c r="Q89" s="36"/>
      <c r="R89" s="36"/>
      <c r="S89" s="32">
        <v>167</v>
      </c>
    </row>
    <row r="90" spans="1:19" ht="13.5" thickBot="1" x14ac:dyDescent="0.25">
      <c r="A90" s="613" t="s">
        <v>400</v>
      </c>
      <c r="B90" s="614"/>
      <c r="C90" s="615">
        <v>845</v>
      </c>
      <c r="D90" s="615">
        <v>652</v>
      </c>
      <c r="E90" s="615">
        <v>549</v>
      </c>
      <c r="F90" s="615">
        <v>554</v>
      </c>
      <c r="G90" s="615">
        <v>517</v>
      </c>
      <c r="H90" s="615">
        <v>321</v>
      </c>
      <c r="I90" s="615">
        <v>152</v>
      </c>
      <c r="J90" s="615">
        <v>94</v>
      </c>
      <c r="K90" s="615">
        <v>63</v>
      </c>
      <c r="L90" s="615">
        <v>65</v>
      </c>
      <c r="M90" s="615">
        <v>22</v>
      </c>
      <c r="N90" s="615">
        <v>25</v>
      </c>
      <c r="O90" s="615">
        <v>17</v>
      </c>
      <c r="P90" s="615">
        <v>5</v>
      </c>
      <c r="Q90" s="615"/>
      <c r="R90" s="615"/>
      <c r="S90" s="616">
        <v>3881</v>
      </c>
    </row>
    <row r="91" spans="1:19" ht="12.75" customHeight="1" thickTop="1" thickBot="1" x14ac:dyDescent="0.25">
      <c r="A91" s="61">
        <v>2012</v>
      </c>
      <c r="B91" s="62" t="s">
        <v>1</v>
      </c>
      <c r="C91" s="33">
        <v>105</v>
      </c>
      <c r="D91" s="34">
        <v>19</v>
      </c>
      <c r="E91" s="34">
        <v>78</v>
      </c>
      <c r="F91" s="34">
        <v>93</v>
      </c>
      <c r="G91" s="34">
        <v>78</v>
      </c>
      <c r="H91" s="34">
        <v>21</v>
      </c>
      <c r="I91" s="34">
        <v>14</v>
      </c>
      <c r="J91" s="34">
        <v>13</v>
      </c>
      <c r="K91" s="34">
        <v>9</v>
      </c>
      <c r="L91" s="34">
        <v>35</v>
      </c>
      <c r="M91" s="34">
        <v>13</v>
      </c>
      <c r="N91" s="34">
        <v>2</v>
      </c>
      <c r="O91" s="34">
        <v>13</v>
      </c>
      <c r="P91" s="34">
        <v>2</v>
      </c>
      <c r="Q91" s="34"/>
      <c r="R91" s="34">
        <v>1</v>
      </c>
      <c r="S91" s="222">
        <f>SUM(C91:R91)</f>
        <v>496</v>
      </c>
    </row>
    <row r="92" spans="1:19" ht="13.5" thickTop="1" x14ac:dyDescent="0.2">
      <c r="A92" s="63"/>
      <c r="B92" s="64" t="s">
        <v>2</v>
      </c>
      <c r="C92" s="35">
        <v>14</v>
      </c>
      <c r="D92" s="36">
        <v>3</v>
      </c>
      <c r="E92" s="36">
        <v>3</v>
      </c>
      <c r="F92" s="36">
        <v>7</v>
      </c>
      <c r="G92" s="36">
        <v>1</v>
      </c>
      <c r="H92" s="36">
        <v>1</v>
      </c>
      <c r="I92" s="36">
        <v>1</v>
      </c>
      <c r="J92" s="36">
        <v>1</v>
      </c>
      <c r="K92" s="36"/>
      <c r="L92" s="36"/>
      <c r="M92" s="36"/>
      <c r="N92" s="36"/>
      <c r="O92" s="36"/>
      <c r="P92" s="36"/>
      <c r="Q92" s="36"/>
      <c r="R92" s="36"/>
      <c r="S92" s="32">
        <f t="shared" ref="S92:S100" si="5">SUM(C92:R92)</f>
        <v>31</v>
      </c>
    </row>
    <row r="93" spans="1:19" x14ac:dyDescent="0.2">
      <c r="A93" s="63"/>
      <c r="B93" s="64" t="s">
        <v>3</v>
      </c>
      <c r="C93" s="35">
        <v>48</v>
      </c>
      <c r="D93" s="36">
        <v>8</v>
      </c>
      <c r="E93" s="36">
        <v>11</v>
      </c>
      <c r="F93" s="36">
        <v>23</v>
      </c>
      <c r="G93" s="36">
        <v>72</v>
      </c>
      <c r="H93" s="36">
        <v>7</v>
      </c>
      <c r="I93" s="36">
        <v>6</v>
      </c>
      <c r="J93" s="36">
        <v>6</v>
      </c>
      <c r="K93" s="36">
        <v>4</v>
      </c>
      <c r="L93" s="36">
        <v>9</v>
      </c>
      <c r="M93" s="36">
        <v>1</v>
      </c>
      <c r="N93" s="36"/>
      <c r="O93" s="36"/>
      <c r="P93" s="36"/>
      <c r="Q93" s="36"/>
      <c r="R93" s="36"/>
      <c r="S93" s="32">
        <f t="shared" si="5"/>
        <v>195</v>
      </c>
    </row>
    <row r="94" spans="1:19" x14ac:dyDescent="0.2">
      <c r="A94" s="63"/>
      <c r="B94" s="64" t="s">
        <v>4</v>
      </c>
      <c r="C94" s="35">
        <v>220</v>
      </c>
      <c r="D94" s="36">
        <v>230</v>
      </c>
      <c r="E94" s="36">
        <v>175</v>
      </c>
      <c r="F94" s="36">
        <v>105</v>
      </c>
      <c r="G94" s="36">
        <v>86</v>
      </c>
      <c r="H94" s="36">
        <v>136</v>
      </c>
      <c r="I94" s="36">
        <v>82</v>
      </c>
      <c r="J94" s="36">
        <v>24</v>
      </c>
      <c r="K94" s="36">
        <v>24</v>
      </c>
      <c r="L94" s="36">
        <v>5</v>
      </c>
      <c r="M94" s="36">
        <v>3</v>
      </c>
      <c r="N94" s="36">
        <v>5</v>
      </c>
      <c r="O94" s="36"/>
      <c r="P94" s="36"/>
      <c r="Q94" s="36">
        <v>3</v>
      </c>
      <c r="R94" s="36"/>
      <c r="S94" s="32">
        <f t="shared" si="5"/>
        <v>1098</v>
      </c>
    </row>
    <row r="95" spans="1:19" x14ac:dyDescent="0.2">
      <c r="A95" s="63"/>
      <c r="B95" s="64" t="s">
        <v>5</v>
      </c>
      <c r="C95" s="35">
        <v>2</v>
      </c>
      <c r="D95" s="36">
        <v>3</v>
      </c>
      <c r="E95" s="36"/>
      <c r="F95" s="36"/>
      <c r="G95" s="36"/>
      <c r="H95" s="36"/>
      <c r="I95" s="36">
        <v>3</v>
      </c>
      <c r="J95" s="36"/>
      <c r="K95" s="36"/>
      <c r="L95" s="36"/>
      <c r="M95" s="36"/>
      <c r="N95" s="36"/>
      <c r="O95" s="36"/>
      <c r="P95" s="36"/>
      <c r="Q95" s="36"/>
      <c r="R95" s="36"/>
      <c r="S95" s="32">
        <f t="shared" si="5"/>
        <v>8</v>
      </c>
    </row>
    <row r="96" spans="1:19" x14ac:dyDescent="0.2">
      <c r="A96" s="63"/>
      <c r="B96" s="64" t="s">
        <v>6</v>
      </c>
      <c r="C96" s="35">
        <v>2</v>
      </c>
      <c r="D96" s="36">
        <v>5</v>
      </c>
      <c r="E96" s="36">
        <v>6</v>
      </c>
      <c r="F96" s="36">
        <v>4</v>
      </c>
      <c r="G96" s="36">
        <v>3</v>
      </c>
      <c r="H96" s="36">
        <v>7</v>
      </c>
      <c r="I96" s="36">
        <v>2</v>
      </c>
      <c r="J96" s="36">
        <v>2</v>
      </c>
      <c r="K96" s="36"/>
      <c r="L96" s="36">
        <v>2</v>
      </c>
      <c r="M96" s="36"/>
      <c r="N96" s="36"/>
      <c r="O96" s="36"/>
      <c r="P96" s="36"/>
      <c r="Q96" s="36"/>
      <c r="R96" s="36"/>
      <c r="S96" s="32">
        <f t="shared" si="5"/>
        <v>33</v>
      </c>
    </row>
    <row r="97" spans="1:21" x14ac:dyDescent="0.2">
      <c r="A97" s="63"/>
      <c r="B97" s="64" t="s">
        <v>7</v>
      </c>
      <c r="C97" s="35">
        <v>111</v>
      </c>
      <c r="D97" s="36">
        <v>101</v>
      </c>
      <c r="E97" s="36">
        <v>74</v>
      </c>
      <c r="F97" s="36">
        <v>74</v>
      </c>
      <c r="G97" s="36">
        <v>32</v>
      </c>
      <c r="H97" s="36">
        <v>42</v>
      </c>
      <c r="I97" s="36">
        <v>15</v>
      </c>
      <c r="J97" s="36">
        <v>7</v>
      </c>
      <c r="K97" s="36">
        <v>12</v>
      </c>
      <c r="L97" s="36">
        <v>2</v>
      </c>
      <c r="M97" s="36">
        <v>4</v>
      </c>
      <c r="N97" s="36">
        <v>4</v>
      </c>
      <c r="O97" s="36"/>
      <c r="P97" s="36"/>
      <c r="Q97" s="36">
        <v>1</v>
      </c>
      <c r="R97" s="36"/>
      <c r="S97" s="32">
        <f t="shared" si="5"/>
        <v>479</v>
      </c>
    </row>
    <row r="98" spans="1:21" x14ac:dyDescent="0.2">
      <c r="A98" s="63"/>
      <c r="B98" s="64" t="s">
        <v>8</v>
      </c>
      <c r="C98" s="35">
        <v>100</v>
      </c>
      <c r="D98" s="36">
        <v>89</v>
      </c>
      <c r="E98" s="36">
        <v>67</v>
      </c>
      <c r="F98" s="36">
        <v>111</v>
      </c>
      <c r="G98" s="36">
        <v>31</v>
      </c>
      <c r="H98" s="36">
        <v>32</v>
      </c>
      <c r="I98" s="36">
        <v>12</v>
      </c>
      <c r="J98" s="36">
        <v>14</v>
      </c>
      <c r="K98" s="36">
        <v>10</v>
      </c>
      <c r="L98" s="36">
        <v>3</v>
      </c>
      <c r="M98" s="36">
        <v>1</v>
      </c>
      <c r="N98" s="36">
        <v>5</v>
      </c>
      <c r="O98" s="36">
        <v>4</v>
      </c>
      <c r="P98" s="36"/>
      <c r="Q98" s="36">
        <v>3</v>
      </c>
      <c r="R98" s="36">
        <v>1</v>
      </c>
      <c r="S98" s="32">
        <f t="shared" si="5"/>
        <v>483</v>
      </c>
    </row>
    <row r="99" spans="1:21" x14ac:dyDescent="0.2">
      <c r="A99" s="63"/>
      <c r="B99" s="64" t="s">
        <v>9</v>
      </c>
      <c r="C99" s="35">
        <v>21</v>
      </c>
      <c r="D99" s="36">
        <v>26</v>
      </c>
      <c r="E99" s="36">
        <v>17</v>
      </c>
      <c r="F99" s="36">
        <v>15</v>
      </c>
      <c r="G99" s="36">
        <v>14</v>
      </c>
      <c r="H99" s="36">
        <v>16</v>
      </c>
      <c r="I99" s="36">
        <v>7</v>
      </c>
      <c r="J99" s="36">
        <v>11</v>
      </c>
      <c r="K99" s="36"/>
      <c r="L99" s="36"/>
      <c r="M99" s="36"/>
      <c r="N99" s="36"/>
      <c r="O99" s="36"/>
      <c r="P99" s="36">
        <v>1</v>
      </c>
      <c r="Q99" s="36"/>
      <c r="R99" s="36"/>
      <c r="S99" s="32">
        <f t="shared" si="5"/>
        <v>128</v>
      </c>
    </row>
    <row r="100" spans="1:21" x14ac:dyDescent="0.2">
      <c r="A100" s="63"/>
      <c r="B100" s="64" t="s">
        <v>10</v>
      </c>
      <c r="C100" s="35">
        <v>22</v>
      </c>
      <c r="D100" s="36">
        <v>45</v>
      </c>
      <c r="E100" s="36">
        <v>20</v>
      </c>
      <c r="F100" s="36">
        <v>9</v>
      </c>
      <c r="G100" s="36">
        <v>8</v>
      </c>
      <c r="H100" s="36">
        <v>24</v>
      </c>
      <c r="I100" s="36">
        <v>6</v>
      </c>
      <c r="J100" s="36">
        <v>4</v>
      </c>
      <c r="K100" s="36">
        <v>1</v>
      </c>
      <c r="L100" s="36"/>
      <c r="M100" s="36">
        <v>1</v>
      </c>
      <c r="N100" s="36"/>
      <c r="O100" s="36"/>
      <c r="P100" s="36"/>
      <c r="Q100" s="36"/>
      <c r="R100" s="36"/>
      <c r="S100" s="32">
        <f t="shared" si="5"/>
        <v>140</v>
      </c>
    </row>
    <row r="101" spans="1:21" ht="13.5" thickBot="1" x14ac:dyDescent="0.25">
      <c r="A101" s="613" t="s">
        <v>791</v>
      </c>
      <c r="B101" s="614"/>
      <c r="C101" s="615">
        <f>SUM(C91:C100)</f>
        <v>645</v>
      </c>
      <c r="D101" s="615">
        <f t="shared" ref="D101:S101" si="6">SUM(D91:D100)</f>
        <v>529</v>
      </c>
      <c r="E101" s="615">
        <f t="shared" si="6"/>
        <v>451</v>
      </c>
      <c r="F101" s="615">
        <f t="shared" si="6"/>
        <v>441</v>
      </c>
      <c r="G101" s="615">
        <f t="shared" si="6"/>
        <v>325</v>
      </c>
      <c r="H101" s="615">
        <f t="shared" si="6"/>
        <v>286</v>
      </c>
      <c r="I101" s="615">
        <f t="shared" si="6"/>
        <v>148</v>
      </c>
      <c r="J101" s="615">
        <f t="shared" si="6"/>
        <v>82</v>
      </c>
      <c r="K101" s="615">
        <f t="shared" si="6"/>
        <v>60</v>
      </c>
      <c r="L101" s="615">
        <f t="shared" si="6"/>
        <v>56</v>
      </c>
      <c r="M101" s="615">
        <f t="shared" si="6"/>
        <v>23</v>
      </c>
      <c r="N101" s="615">
        <f t="shared" si="6"/>
        <v>16</v>
      </c>
      <c r="O101" s="615">
        <f t="shared" si="6"/>
        <v>17</v>
      </c>
      <c r="P101" s="615">
        <f t="shared" si="6"/>
        <v>3</v>
      </c>
      <c r="Q101" s="615">
        <f t="shared" si="6"/>
        <v>7</v>
      </c>
      <c r="R101" s="615">
        <f t="shared" si="6"/>
        <v>2</v>
      </c>
      <c r="S101" s="615">
        <f t="shared" si="6"/>
        <v>3091</v>
      </c>
    </row>
    <row r="102" spans="1:21" ht="12.75" customHeight="1" thickTop="1" thickBot="1" x14ac:dyDescent="0.25">
      <c r="A102" s="61">
        <v>2013</v>
      </c>
      <c r="B102" s="62" t="s">
        <v>1</v>
      </c>
      <c r="C102" s="33">
        <v>86</v>
      </c>
      <c r="D102" s="34">
        <v>43</v>
      </c>
      <c r="E102" s="34">
        <v>61</v>
      </c>
      <c r="F102" s="34">
        <v>82</v>
      </c>
      <c r="G102" s="34">
        <v>84</v>
      </c>
      <c r="H102" s="34">
        <v>20</v>
      </c>
      <c r="I102" s="34">
        <v>17</v>
      </c>
      <c r="J102" s="34">
        <v>17</v>
      </c>
      <c r="K102" s="34">
        <v>5</v>
      </c>
      <c r="L102" s="34">
        <v>24</v>
      </c>
      <c r="M102" s="34">
        <v>7</v>
      </c>
      <c r="N102" s="34">
        <v>1</v>
      </c>
      <c r="O102" s="34">
        <v>28</v>
      </c>
      <c r="P102" s="34">
        <v>3</v>
      </c>
      <c r="Q102" s="34"/>
      <c r="R102" s="34"/>
      <c r="S102" s="222">
        <f>SUM(C102:R102)</f>
        <v>478</v>
      </c>
      <c r="U102" s="608"/>
    </row>
    <row r="103" spans="1:21" ht="13.5" thickTop="1" x14ac:dyDescent="0.2">
      <c r="A103" s="63"/>
      <c r="B103" s="64" t="s">
        <v>2</v>
      </c>
      <c r="C103" s="35"/>
      <c r="D103" s="36">
        <v>4</v>
      </c>
      <c r="E103" s="36">
        <v>6</v>
      </c>
      <c r="F103" s="36">
        <v>5</v>
      </c>
      <c r="G103" s="36"/>
      <c r="H103" s="36">
        <v>9</v>
      </c>
      <c r="I103" s="36">
        <v>1</v>
      </c>
      <c r="J103" s="36"/>
      <c r="K103" s="36"/>
      <c r="L103" s="36"/>
      <c r="M103" s="36"/>
      <c r="N103" s="36"/>
      <c r="O103" s="36"/>
      <c r="P103" s="36"/>
      <c r="Q103" s="36"/>
      <c r="R103" s="36"/>
      <c r="S103" s="32">
        <f t="shared" ref="S103:S111" si="7">SUM(C103:R103)</f>
        <v>25</v>
      </c>
      <c r="U103" s="609"/>
    </row>
    <row r="104" spans="1:21" x14ac:dyDescent="0.2">
      <c r="A104" s="63"/>
      <c r="B104" s="64" t="s">
        <v>3</v>
      </c>
      <c r="C104" s="35">
        <v>69</v>
      </c>
      <c r="D104" s="36">
        <v>7</v>
      </c>
      <c r="E104" s="36">
        <v>18</v>
      </c>
      <c r="F104" s="36">
        <v>20</v>
      </c>
      <c r="G104" s="36">
        <v>35</v>
      </c>
      <c r="H104" s="36">
        <v>16</v>
      </c>
      <c r="I104" s="36">
        <v>10</v>
      </c>
      <c r="J104" s="36">
        <v>4</v>
      </c>
      <c r="K104" s="36">
        <v>8</v>
      </c>
      <c r="L104" s="36">
        <v>2</v>
      </c>
      <c r="M104" s="36">
        <v>4</v>
      </c>
      <c r="N104" s="36">
        <v>1</v>
      </c>
      <c r="O104" s="36"/>
      <c r="P104" s="36">
        <v>1</v>
      </c>
      <c r="Q104" s="36"/>
      <c r="R104" s="36"/>
      <c r="S104" s="32">
        <f t="shared" si="7"/>
        <v>195</v>
      </c>
      <c r="U104" s="609"/>
    </row>
    <row r="105" spans="1:21" x14ac:dyDescent="0.2">
      <c r="A105" s="63"/>
      <c r="B105" s="64" t="s">
        <v>4</v>
      </c>
      <c r="C105" s="35">
        <v>253</v>
      </c>
      <c r="D105" s="36">
        <v>263</v>
      </c>
      <c r="E105" s="36">
        <v>214</v>
      </c>
      <c r="F105" s="36">
        <v>73</v>
      </c>
      <c r="G105" s="36">
        <v>65</v>
      </c>
      <c r="H105" s="36">
        <v>146</v>
      </c>
      <c r="I105" s="36">
        <v>80</v>
      </c>
      <c r="J105" s="36">
        <v>62</v>
      </c>
      <c r="K105" s="36">
        <v>28</v>
      </c>
      <c r="L105" s="36">
        <v>4</v>
      </c>
      <c r="M105" s="36">
        <v>7</v>
      </c>
      <c r="N105" s="36">
        <v>10</v>
      </c>
      <c r="O105" s="36"/>
      <c r="P105" s="36"/>
      <c r="Q105" s="36">
        <v>2</v>
      </c>
      <c r="R105" s="36"/>
      <c r="S105" s="32">
        <f t="shared" si="7"/>
        <v>1207</v>
      </c>
      <c r="U105" s="609"/>
    </row>
    <row r="106" spans="1:21" x14ac:dyDescent="0.2">
      <c r="A106" s="63"/>
      <c r="B106" s="64" t="s">
        <v>5</v>
      </c>
      <c r="C106" s="35">
        <v>1</v>
      </c>
      <c r="D106" s="36">
        <v>5</v>
      </c>
      <c r="E106" s="36"/>
      <c r="F106" s="36"/>
      <c r="G106" s="36">
        <v>1</v>
      </c>
      <c r="H106" s="36"/>
      <c r="I106" s="36"/>
      <c r="J106" s="36">
        <v>1</v>
      </c>
      <c r="K106" s="36"/>
      <c r="L106" s="36"/>
      <c r="M106" s="36"/>
      <c r="N106" s="36"/>
      <c r="O106" s="36"/>
      <c r="P106" s="36"/>
      <c r="Q106" s="36"/>
      <c r="R106" s="36"/>
      <c r="S106" s="32">
        <f t="shared" si="7"/>
        <v>8</v>
      </c>
      <c r="U106" s="609"/>
    </row>
    <row r="107" spans="1:21" x14ac:dyDescent="0.2">
      <c r="A107" s="63"/>
      <c r="B107" s="64" t="s">
        <v>6</v>
      </c>
      <c r="C107" s="35">
        <v>13</v>
      </c>
      <c r="D107" s="36">
        <v>10</v>
      </c>
      <c r="E107" s="36">
        <v>16</v>
      </c>
      <c r="F107" s="36">
        <v>5</v>
      </c>
      <c r="G107" s="36">
        <v>1</v>
      </c>
      <c r="H107" s="36">
        <v>3</v>
      </c>
      <c r="I107" s="36">
        <v>4</v>
      </c>
      <c r="J107" s="36">
        <v>19</v>
      </c>
      <c r="K107" s="36">
        <v>6</v>
      </c>
      <c r="L107" s="36"/>
      <c r="M107" s="36"/>
      <c r="N107" s="36"/>
      <c r="O107" s="36"/>
      <c r="P107" s="36"/>
      <c r="Q107" s="36"/>
      <c r="R107" s="36"/>
      <c r="S107" s="32">
        <f t="shared" si="7"/>
        <v>77</v>
      </c>
      <c r="U107" s="609"/>
    </row>
    <row r="108" spans="1:21" x14ac:dyDescent="0.2">
      <c r="A108" s="63"/>
      <c r="B108" s="64" t="s">
        <v>7</v>
      </c>
      <c r="C108" s="35">
        <v>117</v>
      </c>
      <c r="D108" s="36">
        <v>120</v>
      </c>
      <c r="E108" s="36">
        <v>105</v>
      </c>
      <c r="F108" s="36">
        <v>60</v>
      </c>
      <c r="G108" s="36">
        <v>29</v>
      </c>
      <c r="H108" s="36">
        <v>46</v>
      </c>
      <c r="I108" s="36">
        <v>33</v>
      </c>
      <c r="J108" s="36">
        <v>17</v>
      </c>
      <c r="K108" s="36">
        <v>6</v>
      </c>
      <c r="L108" s="36">
        <v>7</v>
      </c>
      <c r="M108" s="36">
        <v>1</v>
      </c>
      <c r="N108" s="36">
        <v>8</v>
      </c>
      <c r="O108" s="36"/>
      <c r="P108" s="36"/>
      <c r="Q108" s="36">
        <v>2</v>
      </c>
      <c r="R108" s="36"/>
      <c r="S108" s="32">
        <f t="shared" si="7"/>
        <v>551</v>
      </c>
      <c r="U108" s="609"/>
    </row>
    <row r="109" spans="1:21" x14ac:dyDescent="0.2">
      <c r="A109" s="63"/>
      <c r="B109" s="64" t="s">
        <v>8</v>
      </c>
      <c r="C109" s="35">
        <v>81</v>
      </c>
      <c r="D109" s="36">
        <v>74</v>
      </c>
      <c r="E109" s="36">
        <v>58</v>
      </c>
      <c r="F109" s="36">
        <v>95</v>
      </c>
      <c r="G109" s="36">
        <v>24</v>
      </c>
      <c r="H109" s="36">
        <v>31</v>
      </c>
      <c r="I109" s="36">
        <v>20</v>
      </c>
      <c r="J109" s="36">
        <v>19</v>
      </c>
      <c r="K109" s="36">
        <v>10</v>
      </c>
      <c r="L109" s="36">
        <v>7</v>
      </c>
      <c r="M109" s="36">
        <v>3</v>
      </c>
      <c r="N109" s="36">
        <v>5</v>
      </c>
      <c r="O109" s="36"/>
      <c r="P109" s="36">
        <v>1</v>
      </c>
      <c r="Q109" s="36"/>
      <c r="R109" s="36"/>
      <c r="S109" s="32">
        <f t="shared" si="7"/>
        <v>428</v>
      </c>
      <c r="U109" s="609"/>
    </row>
    <row r="110" spans="1:21" x14ac:dyDescent="0.2">
      <c r="A110" s="63"/>
      <c r="B110" s="64" t="s">
        <v>9</v>
      </c>
      <c r="C110" s="35">
        <v>19</v>
      </c>
      <c r="D110" s="36">
        <v>35</v>
      </c>
      <c r="E110" s="36">
        <v>25</v>
      </c>
      <c r="F110" s="36">
        <v>12</v>
      </c>
      <c r="G110" s="36">
        <v>11</v>
      </c>
      <c r="H110" s="36">
        <v>12</v>
      </c>
      <c r="I110" s="36">
        <v>7</v>
      </c>
      <c r="J110" s="36">
        <v>5</v>
      </c>
      <c r="K110" s="36">
        <v>2</v>
      </c>
      <c r="L110" s="36"/>
      <c r="M110" s="36">
        <v>1</v>
      </c>
      <c r="N110" s="36">
        <v>2</v>
      </c>
      <c r="O110" s="36"/>
      <c r="P110" s="36"/>
      <c r="Q110" s="36"/>
      <c r="R110" s="36"/>
      <c r="S110" s="32">
        <f t="shared" si="7"/>
        <v>131</v>
      </c>
      <c r="U110" s="609"/>
    </row>
    <row r="111" spans="1:21" x14ac:dyDescent="0.2">
      <c r="A111" s="63"/>
      <c r="B111" s="64" t="s">
        <v>10</v>
      </c>
      <c r="C111" s="35">
        <v>31</v>
      </c>
      <c r="D111" s="36">
        <v>53</v>
      </c>
      <c r="E111" s="36">
        <v>19</v>
      </c>
      <c r="F111" s="36">
        <v>4</v>
      </c>
      <c r="G111" s="36">
        <v>4</v>
      </c>
      <c r="H111" s="36">
        <v>23</v>
      </c>
      <c r="I111" s="36">
        <v>7</v>
      </c>
      <c r="J111" s="36">
        <v>7</v>
      </c>
      <c r="K111" s="36">
        <v>1</v>
      </c>
      <c r="L111" s="36"/>
      <c r="M111" s="36"/>
      <c r="N111" s="36">
        <v>1</v>
      </c>
      <c r="O111" s="36"/>
      <c r="P111" s="36"/>
      <c r="Q111" s="36"/>
      <c r="R111" s="36"/>
      <c r="S111" s="32">
        <f t="shared" si="7"/>
        <v>150</v>
      </c>
      <c r="U111" s="609"/>
    </row>
    <row r="112" spans="1:21" ht="13.5" thickBot="1" x14ac:dyDescent="0.25">
      <c r="A112" s="613" t="s">
        <v>860</v>
      </c>
      <c r="B112" s="614"/>
      <c r="C112" s="615">
        <f>SUM(C102:C111)</f>
        <v>670</v>
      </c>
      <c r="D112" s="615">
        <f>SUM(D102:D111)</f>
        <v>614</v>
      </c>
      <c r="E112" s="615">
        <f>SUM(E102:E111)</f>
        <v>522</v>
      </c>
      <c r="F112" s="615">
        <f>SUM(F102:F111)</f>
        <v>356</v>
      </c>
      <c r="G112" s="615">
        <f t="shared" ref="G112:M112" si="8">SUM(G102:G111)</f>
        <v>254</v>
      </c>
      <c r="H112" s="615">
        <f t="shared" si="8"/>
        <v>306</v>
      </c>
      <c r="I112" s="615">
        <f t="shared" si="8"/>
        <v>179</v>
      </c>
      <c r="J112" s="615">
        <f t="shared" si="8"/>
        <v>151</v>
      </c>
      <c r="K112" s="615">
        <f t="shared" si="8"/>
        <v>66</v>
      </c>
      <c r="L112" s="615">
        <f t="shared" si="8"/>
        <v>44</v>
      </c>
      <c r="M112" s="615">
        <f t="shared" si="8"/>
        <v>23</v>
      </c>
      <c r="N112" s="615">
        <f t="shared" ref="N112" si="9">SUM(N102:N111)</f>
        <v>28</v>
      </c>
      <c r="O112" s="615">
        <f t="shared" ref="O112" si="10">SUM(O102:O111)</f>
        <v>28</v>
      </c>
      <c r="P112" s="615">
        <f t="shared" ref="P112" si="11">SUM(P102:P111)</f>
        <v>5</v>
      </c>
      <c r="Q112" s="615">
        <f t="shared" ref="Q112" si="12">SUM(Q102:Q111)</f>
        <v>4</v>
      </c>
      <c r="R112" s="615">
        <f t="shared" ref="R112" si="13">SUM(R102:R111)</f>
        <v>0</v>
      </c>
      <c r="S112" s="615">
        <f>SUM(S102:S111)</f>
        <v>3250</v>
      </c>
      <c r="U112" s="609"/>
    </row>
    <row r="113" spans="1:15" ht="13.5" thickTop="1" x14ac:dyDescent="0.2">
      <c r="A113" s="4" t="s">
        <v>505</v>
      </c>
    </row>
    <row r="114" spans="1:15" x14ac:dyDescent="0.2">
      <c r="A114" s="3" t="s">
        <v>314</v>
      </c>
    </row>
    <row r="116" spans="1:15" ht="18" x14ac:dyDescent="0.2">
      <c r="A116" s="2" t="s">
        <v>627</v>
      </c>
    </row>
    <row r="117" spans="1:15" s="94" customFormat="1" x14ac:dyDescent="0.2">
      <c r="A117" s="91"/>
      <c r="B117" s="91"/>
      <c r="C117" s="91"/>
      <c r="D117" s="92" t="s">
        <v>514</v>
      </c>
      <c r="E117" s="93"/>
      <c r="F117" s="93"/>
      <c r="G117" s="635" t="s">
        <v>400</v>
      </c>
      <c r="H117" s="215">
        <v>2012</v>
      </c>
      <c r="I117" s="213"/>
      <c r="J117" s="213"/>
      <c r="K117" s="635" t="s">
        <v>791</v>
      </c>
      <c r="L117" s="215">
        <v>2013</v>
      </c>
      <c r="M117" s="213"/>
      <c r="N117" s="213"/>
      <c r="O117" s="635" t="s">
        <v>860</v>
      </c>
    </row>
    <row r="118" spans="1:15" s="97" customFormat="1" ht="34.5" customHeight="1" x14ac:dyDescent="0.2">
      <c r="A118" s="95" t="s">
        <v>513</v>
      </c>
      <c r="B118" s="95" t="s">
        <v>401</v>
      </c>
      <c r="C118" s="95"/>
      <c r="D118" s="630" t="s">
        <v>624</v>
      </c>
      <c r="E118" s="631" t="s">
        <v>806</v>
      </c>
      <c r="F118" s="96" t="s">
        <v>625</v>
      </c>
      <c r="G118" s="634"/>
      <c r="H118" s="216" t="s">
        <v>624</v>
      </c>
      <c r="I118" s="214" t="s">
        <v>806</v>
      </c>
      <c r="J118" s="214" t="s">
        <v>625</v>
      </c>
      <c r="K118" s="634"/>
      <c r="L118" s="636" t="s">
        <v>624</v>
      </c>
      <c r="M118" s="636" t="s">
        <v>806</v>
      </c>
      <c r="N118" s="214" t="s">
        <v>625</v>
      </c>
      <c r="O118" s="637"/>
    </row>
    <row r="119" spans="1:15" ht="15.75" thickBot="1" x14ac:dyDescent="0.25">
      <c r="A119" s="87" t="s">
        <v>1</v>
      </c>
      <c r="B119" s="88" t="s">
        <v>406</v>
      </c>
      <c r="C119" s="261" t="s">
        <v>525</v>
      </c>
      <c r="D119" s="632"/>
      <c r="E119" s="632"/>
      <c r="F119" s="90"/>
      <c r="G119" s="89"/>
      <c r="H119" s="218"/>
      <c r="I119" s="219"/>
      <c r="J119" s="218"/>
      <c r="K119" s="220">
        <f>SUM(H119:J119)</f>
        <v>0</v>
      </c>
      <c r="L119" s="218"/>
      <c r="M119" s="219">
        <v>1</v>
      </c>
      <c r="N119" s="218"/>
      <c r="O119" s="220">
        <f>SUM(L119:N119)</f>
        <v>1</v>
      </c>
    </row>
    <row r="120" spans="1:15" ht="13.5" thickTop="1" x14ac:dyDescent="0.2">
      <c r="A120" s="70"/>
      <c r="B120" s="88" t="s">
        <v>407</v>
      </c>
      <c r="C120" s="261" t="s">
        <v>526</v>
      </c>
      <c r="D120" s="632"/>
      <c r="E120" s="632">
        <v>11</v>
      </c>
      <c r="F120" s="90">
        <v>2</v>
      </c>
      <c r="G120" s="89">
        <v>13</v>
      </c>
      <c r="H120" s="221"/>
      <c r="I120" s="219">
        <v>3</v>
      </c>
      <c r="J120" s="219">
        <v>3</v>
      </c>
      <c r="K120" s="220">
        <f t="shared" ref="K120:K183" si="14">SUM(H120:J120)</f>
        <v>6</v>
      </c>
      <c r="L120" s="221"/>
      <c r="M120" s="219">
        <v>12</v>
      </c>
      <c r="N120" s="219">
        <v>1</v>
      </c>
      <c r="O120" s="220">
        <f t="shared" ref="O120:O183" si="15">SUM(L120:N120)</f>
        <v>13</v>
      </c>
    </row>
    <row r="121" spans="1:15" x14ac:dyDescent="0.2">
      <c r="A121" s="70"/>
      <c r="B121" s="88" t="s">
        <v>408</v>
      </c>
      <c r="C121" s="261" t="s">
        <v>527</v>
      </c>
      <c r="D121" s="632"/>
      <c r="E121" s="632">
        <v>28</v>
      </c>
      <c r="F121" s="90">
        <v>1</v>
      </c>
      <c r="G121" s="89">
        <v>29</v>
      </c>
      <c r="H121" s="221"/>
      <c r="I121" s="219">
        <v>21</v>
      </c>
      <c r="J121" s="219">
        <v>3</v>
      </c>
      <c r="K121" s="220">
        <f t="shared" si="14"/>
        <v>24</v>
      </c>
      <c r="L121" s="221"/>
      <c r="M121" s="219">
        <v>17</v>
      </c>
      <c r="N121" s="219">
        <v>2</v>
      </c>
      <c r="O121" s="220">
        <f t="shared" si="15"/>
        <v>19</v>
      </c>
    </row>
    <row r="122" spans="1:15" x14ac:dyDescent="0.2">
      <c r="A122" s="70"/>
      <c r="B122" s="88" t="s">
        <v>409</v>
      </c>
      <c r="C122" s="261" t="s">
        <v>528</v>
      </c>
      <c r="D122" s="632"/>
      <c r="E122" s="632">
        <v>1</v>
      </c>
      <c r="F122" s="90"/>
      <c r="G122" s="89">
        <v>1</v>
      </c>
      <c r="H122" s="221"/>
      <c r="I122" s="219"/>
      <c r="J122" s="219"/>
      <c r="K122" s="220">
        <f t="shared" si="14"/>
        <v>0</v>
      </c>
      <c r="L122" s="221"/>
      <c r="M122" s="219">
        <v>2</v>
      </c>
      <c r="N122" s="219"/>
      <c r="O122" s="220">
        <f t="shared" si="15"/>
        <v>2</v>
      </c>
    </row>
    <row r="123" spans="1:15" x14ac:dyDescent="0.2">
      <c r="A123" s="70"/>
      <c r="B123" s="88" t="s">
        <v>410</v>
      </c>
      <c r="C123" s="261" t="s">
        <v>529</v>
      </c>
      <c r="D123" s="632"/>
      <c r="E123" s="632">
        <v>7</v>
      </c>
      <c r="F123" s="90"/>
      <c r="G123" s="89">
        <v>7</v>
      </c>
      <c r="H123" s="221"/>
      <c r="I123" s="219">
        <v>8</v>
      </c>
      <c r="J123" s="219">
        <v>4</v>
      </c>
      <c r="K123" s="220">
        <f t="shared" si="14"/>
        <v>12</v>
      </c>
      <c r="L123" s="221"/>
      <c r="M123" s="219">
        <v>6</v>
      </c>
      <c r="N123" s="219">
        <v>2</v>
      </c>
      <c r="O123" s="220">
        <f t="shared" si="15"/>
        <v>8</v>
      </c>
    </row>
    <row r="124" spans="1:15" x14ac:dyDescent="0.2">
      <c r="A124" s="70"/>
      <c r="B124" s="88" t="s">
        <v>411</v>
      </c>
      <c r="C124" s="261" t="s">
        <v>530</v>
      </c>
      <c r="D124" s="632"/>
      <c r="E124" s="632"/>
      <c r="F124" s="90">
        <v>1</v>
      </c>
      <c r="G124" s="89">
        <v>1</v>
      </c>
      <c r="H124" s="221"/>
      <c r="I124" s="219">
        <v>6</v>
      </c>
      <c r="J124" s="219">
        <v>2</v>
      </c>
      <c r="K124" s="220">
        <f t="shared" si="14"/>
        <v>8</v>
      </c>
      <c r="L124" s="221"/>
      <c r="M124" s="219">
        <v>3</v>
      </c>
      <c r="N124" s="219">
        <v>3</v>
      </c>
      <c r="O124" s="220">
        <f t="shared" si="15"/>
        <v>6</v>
      </c>
    </row>
    <row r="125" spans="1:15" x14ac:dyDescent="0.2">
      <c r="A125" s="70"/>
      <c r="B125" s="88" t="s">
        <v>412</v>
      </c>
      <c r="C125" s="261" t="s">
        <v>531</v>
      </c>
      <c r="D125" s="632"/>
      <c r="E125" s="632">
        <v>18</v>
      </c>
      <c r="F125" s="90">
        <v>1</v>
      </c>
      <c r="G125" s="89">
        <v>19</v>
      </c>
      <c r="H125" s="221"/>
      <c r="I125" s="219">
        <v>6</v>
      </c>
      <c r="J125" s="219"/>
      <c r="K125" s="220">
        <f t="shared" si="14"/>
        <v>6</v>
      </c>
      <c r="L125" s="221"/>
      <c r="M125" s="219">
        <v>7</v>
      </c>
      <c r="N125" s="219">
        <v>1</v>
      </c>
      <c r="O125" s="220">
        <f t="shared" si="15"/>
        <v>8</v>
      </c>
    </row>
    <row r="126" spans="1:15" x14ac:dyDescent="0.2">
      <c r="A126" s="70"/>
      <c r="B126" s="88" t="s">
        <v>413</v>
      </c>
      <c r="C126" s="261" t="s">
        <v>532</v>
      </c>
      <c r="D126" s="632"/>
      <c r="E126" s="632">
        <v>91</v>
      </c>
      <c r="F126" s="90">
        <v>1</v>
      </c>
      <c r="G126" s="89">
        <v>92</v>
      </c>
      <c r="H126" s="221"/>
      <c r="I126" s="219">
        <v>110</v>
      </c>
      <c r="J126" s="219">
        <v>1</v>
      </c>
      <c r="K126" s="220">
        <f t="shared" si="14"/>
        <v>111</v>
      </c>
      <c r="L126" s="221"/>
      <c r="M126" s="219">
        <v>95</v>
      </c>
      <c r="N126" s="219"/>
      <c r="O126" s="220">
        <f t="shared" si="15"/>
        <v>95</v>
      </c>
    </row>
    <row r="127" spans="1:15" x14ac:dyDescent="0.2">
      <c r="A127" s="70"/>
      <c r="B127" s="88" t="s">
        <v>414</v>
      </c>
      <c r="C127" s="261" t="s">
        <v>533</v>
      </c>
      <c r="D127" s="632"/>
      <c r="E127" s="632">
        <v>42</v>
      </c>
      <c r="F127" s="90"/>
      <c r="G127" s="89">
        <v>42</v>
      </c>
      <c r="H127" s="221"/>
      <c r="I127" s="219">
        <v>41</v>
      </c>
      <c r="J127" s="219"/>
      <c r="K127" s="220">
        <f t="shared" si="14"/>
        <v>41</v>
      </c>
      <c r="L127" s="221"/>
      <c r="M127" s="219">
        <v>33</v>
      </c>
      <c r="N127" s="219"/>
      <c r="O127" s="220">
        <f t="shared" si="15"/>
        <v>33</v>
      </c>
    </row>
    <row r="128" spans="1:15" x14ac:dyDescent="0.2">
      <c r="A128" s="70"/>
      <c r="B128" s="88" t="s">
        <v>415</v>
      </c>
      <c r="C128" s="261" t="s">
        <v>534</v>
      </c>
      <c r="D128" s="632">
        <v>76</v>
      </c>
      <c r="E128" s="632">
        <v>11</v>
      </c>
      <c r="F128" s="90"/>
      <c r="G128" s="89">
        <v>87</v>
      </c>
      <c r="H128" s="221">
        <v>70</v>
      </c>
      <c r="I128" s="219">
        <v>9</v>
      </c>
      <c r="J128" s="219"/>
      <c r="K128" s="220">
        <f t="shared" si="14"/>
        <v>79</v>
      </c>
      <c r="L128" s="221">
        <v>58</v>
      </c>
      <c r="M128" s="219">
        <v>10</v>
      </c>
      <c r="N128" s="219"/>
      <c r="O128" s="220">
        <f t="shared" si="15"/>
        <v>68</v>
      </c>
    </row>
    <row r="129" spans="1:15" x14ac:dyDescent="0.2">
      <c r="A129" s="70"/>
      <c r="B129" s="88" t="s">
        <v>416</v>
      </c>
      <c r="C129" s="261" t="s">
        <v>535</v>
      </c>
      <c r="D129" s="632"/>
      <c r="E129" s="632">
        <v>77</v>
      </c>
      <c r="F129" s="90">
        <v>2</v>
      </c>
      <c r="G129" s="89">
        <v>79</v>
      </c>
      <c r="H129" s="221"/>
      <c r="I129" s="219">
        <v>68</v>
      </c>
      <c r="J129" s="219">
        <v>1</v>
      </c>
      <c r="K129" s="220">
        <f t="shared" si="14"/>
        <v>69</v>
      </c>
      <c r="L129" s="221"/>
      <c r="M129" s="219">
        <v>65</v>
      </c>
      <c r="N129" s="219"/>
      <c r="O129" s="220">
        <f t="shared" si="15"/>
        <v>65</v>
      </c>
    </row>
    <row r="130" spans="1:15" x14ac:dyDescent="0.2">
      <c r="A130" s="70"/>
      <c r="B130" s="88" t="s">
        <v>417</v>
      </c>
      <c r="C130" s="261" t="s">
        <v>536</v>
      </c>
      <c r="D130" s="632">
        <v>1</v>
      </c>
      <c r="E130" s="632">
        <v>15</v>
      </c>
      <c r="F130" s="90"/>
      <c r="G130" s="89">
        <v>16</v>
      </c>
      <c r="H130" s="221">
        <v>1</v>
      </c>
      <c r="I130" s="219">
        <v>9</v>
      </c>
      <c r="J130" s="221">
        <v>1</v>
      </c>
      <c r="K130" s="220">
        <f t="shared" si="14"/>
        <v>11</v>
      </c>
      <c r="L130" s="221"/>
      <c r="M130" s="219">
        <v>13</v>
      </c>
      <c r="N130" s="221"/>
      <c r="O130" s="220">
        <f t="shared" si="15"/>
        <v>13</v>
      </c>
    </row>
    <row r="131" spans="1:15" x14ac:dyDescent="0.2">
      <c r="A131" s="70"/>
      <c r="B131" s="88" t="s">
        <v>418</v>
      </c>
      <c r="C131" s="261" t="s">
        <v>537</v>
      </c>
      <c r="D131" s="632"/>
      <c r="E131" s="632">
        <v>108</v>
      </c>
      <c r="F131" s="90"/>
      <c r="G131" s="89">
        <v>108</v>
      </c>
      <c r="H131" s="221"/>
      <c r="I131" s="219">
        <v>105</v>
      </c>
      <c r="J131" s="221"/>
      <c r="K131" s="220">
        <f t="shared" si="14"/>
        <v>105</v>
      </c>
      <c r="L131" s="221"/>
      <c r="M131" s="219">
        <v>124</v>
      </c>
      <c r="N131" s="221"/>
      <c r="O131" s="220">
        <f t="shared" si="15"/>
        <v>124</v>
      </c>
    </row>
    <row r="132" spans="1:15" x14ac:dyDescent="0.2">
      <c r="A132" s="70"/>
      <c r="B132" s="88" t="s">
        <v>419</v>
      </c>
      <c r="C132" s="261" t="s">
        <v>538</v>
      </c>
      <c r="D132" s="632"/>
      <c r="E132" s="632">
        <v>17</v>
      </c>
      <c r="F132" s="90"/>
      <c r="G132" s="89">
        <v>17</v>
      </c>
      <c r="H132" s="221"/>
      <c r="I132" s="219">
        <v>22</v>
      </c>
      <c r="J132" s="221"/>
      <c r="K132" s="220">
        <f t="shared" si="14"/>
        <v>22</v>
      </c>
      <c r="L132" s="221"/>
      <c r="M132" s="219">
        <v>20</v>
      </c>
      <c r="N132" s="221"/>
      <c r="O132" s="220">
        <f t="shared" si="15"/>
        <v>20</v>
      </c>
    </row>
    <row r="133" spans="1:15" x14ac:dyDescent="0.2">
      <c r="A133" s="70"/>
      <c r="B133" s="88" t="s">
        <v>420</v>
      </c>
      <c r="C133" s="261" t="s">
        <v>539</v>
      </c>
      <c r="D133" s="632"/>
      <c r="E133" s="632"/>
      <c r="F133" s="90"/>
      <c r="G133" s="89"/>
      <c r="H133" s="221"/>
      <c r="I133" s="219">
        <v>1</v>
      </c>
      <c r="J133" s="221">
        <v>1</v>
      </c>
      <c r="K133" s="220">
        <f t="shared" si="14"/>
        <v>2</v>
      </c>
      <c r="L133" s="221"/>
      <c r="M133" s="219">
        <v>2</v>
      </c>
      <c r="N133" s="221">
        <v>1</v>
      </c>
      <c r="O133" s="220">
        <f t="shared" si="15"/>
        <v>3</v>
      </c>
    </row>
    <row r="134" spans="1:15" ht="15.75" thickBot="1" x14ac:dyDescent="0.25">
      <c r="A134" s="87" t="s">
        <v>2</v>
      </c>
      <c r="B134" s="88" t="s">
        <v>421</v>
      </c>
      <c r="C134" s="261" t="s">
        <v>540</v>
      </c>
      <c r="D134" s="632"/>
      <c r="E134" s="632">
        <v>5</v>
      </c>
      <c r="F134" s="90">
        <v>1</v>
      </c>
      <c r="G134" s="89">
        <v>6</v>
      </c>
      <c r="H134" s="221"/>
      <c r="I134" s="219">
        <v>4</v>
      </c>
      <c r="J134" s="219">
        <v>3</v>
      </c>
      <c r="K134" s="220">
        <f t="shared" si="14"/>
        <v>7</v>
      </c>
      <c r="L134" s="221"/>
      <c r="M134" s="219">
        <v>8</v>
      </c>
      <c r="N134" s="219">
        <v>1</v>
      </c>
      <c r="O134" s="220">
        <f t="shared" si="15"/>
        <v>9</v>
      </c>
    </row>
    <row r="135" spans="1:15" ht="13.5" thickTop="1" x14ac:dyDescent="0.2">
      <c r="A135" s="70"/>
      <c r="B135" s="88" t="s">
        <v>422</v>
      </c>
      <c r="C135" s="261" t="s">
        <v>541</v>
      </c>
      <c r="D135" s="632"/>
      <c r="E135" s="632">
        <v>10</v>
      </c>
      <c r="F135" s="90"/>
      <c r="G135" s="89">
        <v>10</v>
      </c>
      <c r="H135" s="221"/>
      <c r="I135" s="219">
        <v>10</v>
      </c>
      <c r="J135" s="219"/>
      <c r="K135" s="220">
        <f t="shared" si="14"/>
        <v>10</v>
      </c>
      <c r="L135" s="221"/>
      <c r="M135" s="219">
        <v>2</v>
      </c>
      <c r="N135" s="219"/>
      <c r="O135" s="220">
        <f t="shared" si="15"/>
        <v>2</v>
      </c>
    </row>
    <row r="136" spans="1:15" x14ac:dyDescent="0.2">
      <c r="A136" s="70"/>
      <c r="B136" s="88" t="s">
        <v>423</v>
      </c>
      <c r="C136" s="261" t="s">
        <v>542</v>
      </c>
      <c r="D136" s="632"/>
      <c r="E136" s="632">
        <v>13</v>
      </c>
      <c r="F136" s="90">
        <v>5</v>
      </c>
      <c r="G136" s="89">
        <v>18</v>
      </c>
      <c r="H136" s="221"/>
      <c r="I136" s="219">
        <v>11</v>
      </c>
      <c r="J136" s="221">
        <v>3</v>
      </c>
      <c r="K136" s="220">
        <f t="shared" si="14"/>
        <v>14</v>
      </c>
      <c r="L136" s="221"/>
      <c r="M136" s="219">
        <v>9</v>
      </c>
      <c r="N136" s="221">
        <v>5</v>
      </c>
      <c r="O136" s="220">
        <f t="shared" si="15"/>
        <v>14</v>
      </c>
    </row>
    <row r="137" spans="1:15" ht="15.75" thickBot="1" x14ac:dyDescent="0.25">
      <c r="A137" s="87" t="s">
        <v>3</v>
      </c>
      <c r="B137" s="88" t="s">
        <v>424</v>
      </c>
      <c r="C137" s="261" t="s">
        <v>543</v>
      </c>
      <c r="D137" s="632"/>
      <c r="E137" s="632">
        <v>2</v>
      </c>
      <c r="F137" s="90"/>
      <c r="G137" s="89">
        <v>2</v>
      </c>
      <c r="H137" s="221"/>
      <c r="I137" s="219">
        <v>3</v>
      </c>
      <c r="J137" s="221"/>
      <c r="K137" s="220">
        <f t="shared" si="14"/>
        <v>3</v>
      </c>
      <c r="L137" s="221"/>
      <c r="M137" s="219">
        <v>2</v>
      </c>
      <c r="N137" s="221">
        <v>2</v>
      </c>
      <c r="O137" s="220">
        <f t="shared" si="15"/>
        <v>4</v>
      </c>
    </row>
    <row r="138" spans="1:15" ht="13.5" thickTop="1" x14ac:dyDescent="0.2">
      <c r="A138" s="70"/>
      <c r="B138" s="88" t="s">
        <v>425</v>
      </c>
      <c r="C138" s="261" t="s">
        <v>544</v>
      </c>
      <c r="D138" s="632"/>
      <c r="E138" s="632">
        <v>686</v>
      </c>
      <c r="F138" s="90">
        <v>1</v>
      </c>
      <c r="G138" s="89">
        <v>687</v>
      </c>
      <c r="H138" s="221"/>
      <c r="I138" s="219">
        <v>177</v>
      </c>
      <c r="J138" s="221">
        <v>1</v>
      </c>
      <c r="K138" s="220">
        <f t="shared" si="14"/>
        <v>178</v>
      </c>
      <c r="L138" s="221">
        <v>1</v>
      </c>
      <c r="M138" s="219">
        <v>184</v>
      </c>
      <c r="N138" s="221">
        <v>2</v>
      </c>
      <c r="O138" s="220">
        <f t="shared" si="15"/>
        <v>187</v>
      </c>
    </row>
    <row r="139" spans="1:15" x14ac:dyDescent="0.2">
      <c r="A139" s="70"/>
      <c r="B139" s="88" t="s">
        <v>426</v>
      </c>
      <c r="C139" s="261" t="s">
        <v>545</v>
      </c>
      <c r="D139" s="632"/>
      <c r="E139" s="632">
        <v>1</v>
      </c>
      <c r="F139" s="90"/>
      <c r="G139" s="89">
        <v>1</v>
      </c>
      <c r="H139" s="221"/>
      <c r="I139" s="219">
        <v>2</v>
      </c>
      <c r="J139" s="221"/>
      <c r="K139" s="220">
        <f t="shared" si="14"/>
        <v>2</v>
      </c>
      <c r="L139" s="221"/>
      <c r="M139" s="219"/>
      <c r="N139" s="221"/>
      <c r="O139" s="220">
        <f t="shared" si="15"/>
        <v>0</v>
      </c>
    </row>
    <row r="140" spans="1:15" x14ac:dyDescent="0.2">
      <c r="A140" s="70"/>
      <c r="B140" s="88" t="s">
        <v>427</v>
      </c>
      <c r="C140" s="261" t="s">
        <v>546</v>
      </c>
      <c r="D140" s="632"/>
      <c r="E140" s="632"/>
      <c r="F140" s="90"/>
      <c r="G140" s="89"/>
      <c r="H140" s="221"/>
      <c r="I140" s="219">
        <v>5</v>
      </c>
      <c r="J140" s="221"/>
      <c r="K140" s="220">
        <f t="shared" si="14"/>
        <v>5</v>
      </c>
      <c r="L140" s="221"/>
      <c r="M140" s="219">
        <v>1</v>
      </c>
      <c r="N140" s="221"/>
      <c r="O140" s="220">
        <f t="shared" si="15"/>
        <v>1</v>
      </c>
    </row>
    <row r="141" spans="1:15" x14ac:dyDescent="0.2">
      <c r="A141" s="70"/>
      <c r="B141" s="88" t="s">
        <v>428</v>
      </c>
      <c r="C141" s="261" t="s">
        <v>547</v>
      </c>
      <c r="D141" s="632"/>
      <c r="E141" s="632"/>
      <c r="F141" s="90">
        <v>1</v>
      </c>
      <c r="G141" s="89">
        <v>1</v>
      </c>
      <c r="H141" s="221"/>
      <c r="I141" s="219">
        <v>3</v>
      </c>
      <c r="J141" s="221"/>
      <c r="K141" s="220">
        <f t="shared" si="14"/>
        <v>3</v>
      </c>
      <c r="L141" s="221"/>
      <c r="M141" s="219">
        <v>2</v>
      </c>
      <c r="N141" s="221">
        <v>1</v>
      </c>
      <c r="O141" s="220">
        <f t="shared" si="15"/>
        <v>3</v>
      </c>
    </row>
    <row r="142" spans="1:15" x14ac:dyDescent="0.2">
      <c r="A142" s="70"/>
      <c r="B142" s="88" t="s">
        <v>429</v>
      </c>
      <c r="C142" s="261" t="s">
        <v>548</v>
      </c>
      <c r="D142" s="632"/>
      <c r="E142" s="632"/>
      <c r="F142" s="90"/>
      <c r="G142" s="89"/>
      <c r="H142" s="221"/>
      <c r="I142" s="219">
        <v>4</v>
      </c>
      <c r="J142" s="221"/>
      <c r="K142" s="220">
        <f t="shared" si="14"/>
        <v>4</v>
      </c>
      <c r="L142" s="221"/>
      <c r="M142" s="219"/>
      <c r="N142" s="221"/>
      <c r="O142" s="220">
        <f t="shared" si="15"/>
        <v>0</v>
      </c>
    </row>
    <row r="143" spans="1:15" ht="15.75" thickBot="1" x14ac:dyDescent="0.25">
      <c r="A143" s="87" t="s">
        <v>4</v>
      </c>
      <c r="B143" s="88" t="s">
        <v>430</v>
      </c>
      <c r="C143" s="261" t="s">
        <v>549</v>
      </c>
      <c r="D143" s="632"/>
      <c r="E143" s="632">
        <v>14</v>
      </c>
      <c r="F143" s="90">
        <v>12</v>
      </c>
      <c r="G143" s="89">
        <v>26</v>
      </c>
      <c r="H143" s="221"/>
      <c r="I143" s="219">
        <v>11</v>
      </c>
      <c r="J143" s="219">
        <v>14</v>
      </c>
      <c r="K143" s="220">
        <f t="shared" si="14"/>
        <v>25</v>
      </c>
      <c r="L143" s="221"/>
      <c r="M143" s="219">
        <v>10</v>
      </c>
      <c r="N143" s="219">
        <v>10</v>
      </c>
      <c r="O143" s="220">
        <f t="shared" si="15"/>
        <v>20</v>
      </c>
    </row>
    <row r="144" spans="1:15" ht="13.5" thickTop="1" x14ac:dyDescent="0.2">
      <c r="A144" s="70"/>
      <c r="B144" s="88" t="s">
        <v>431</v>
      </c>
      <c r="C144" s="261" t="s">
        <v>550</v>
      </c>
      <c r="D144" s="632"/>
      <c r="E144" s="632">
        <v>22</v>
      </c>
      <c r="F144" s="90">
        <v>9</v>
      </c>
      <c r="G144" s="89">
        <v>31</v>
      </c>
      <c r="H144" s="221"/>
      <c r="I144" s="219">
        <v>22</v>
      </c>
      <c r="J144" s="219">
        <v>7</v>
      </c>
      <c r="K144" s="220">
        <f t="shared" si="14"/>
        <v>29</v>
      </c>
      <c r="L144" s="221"/>
      <c r="M144" s="219">
        <v>17</v>
      </c>
      <c r="N144" s="219">
        <v>5</v>
      </c>
      <c r="O144" s="220">
        <f t="shared" si="15"/>
        <v>22</v>
      </c>
    </row>
    <row r="145" spans="1:15" x14ac:dyDescent="0.2">
      <c r="A145" s="70"/>
      <c r="B145" s="88" t="s">
        <v>432</v>
      </c>
      <c r="C145" s="261" t="s">
        <v>551</v>
      </c>
      <c r="D145" s="632"/>
      <c r="E145" s="632">
        <v>8</v>
      </c>
      <c r="F145" s="90">
        <v>1</v>
      </c>
      <c r="G145" s="89">
        <v>9</v>
      </c>
      <c r="H145" s="221"/>
      <c r="I145" s="219">
        <v>9</v>
      </c>
      <c r="J145" s="219">
        <v>7</v>
      </c>
      <c r="K145" s="220">
        <f t="shared" si="14"/>
        <v>16</v>
      </c>
      <c r="L145" s="221"/>
      <c r="M145" s="219">
        <v>8</v>
      </c>
      <c r="N145" s="219">
        <v>2</v>
      </c>
      <c r="O145" s="220">
        <f t="shared" si="15"/>
        <v>10</v>
      </c>
    </row>
    <row r="146" spans="1:15" x14ac:dyDescent="0.2">
      <c r="A146" s="70"/>
      <c r="B146" s="88" t="s">
        <v>433</v>
      </c>
      <c r="C146" s="261" t="s">
        <v>552</v>
      </c>
      <c r="D146" s="632"/>
      <c r="E146" s="632">
        <v>22</v>
      </c>
      <c r="F146" s="90">
        <v>1</v>
      </c>
      <c r="G146" s="89">
        <v>23</v>
      </c>
      <c r="H146" s="221"/>
      <c r="I146" s="219">
        <v>11</v>
      </c>
      <c r="J146" s="219">
        <v>1</v>
      </c>
      <c r="K146" s="220">
        <f t="shared" si="14"/>
        <v>12</v>
      </c>
      <c r="L146" s="221"/>
      <c r="M146" s="219">
        <v>23</v>
      </c>
      <c r="N146" s="219"/>
      <c r="O146" s="220">
        <f t="shared" si="15"/>
        <v>23</v>
      </c>
    </row>
    <row r="147" spans="1:15" x14ac:dyDescent="0.2">
      <c r="A147" s="70"/>
      <c r="B147" s="88" t="s">
        <v>434</v>
      </c>
      <c r="C147" s="261" t="s">
        <v>553</v>
      </c>
      <c r="D147" s="632"/>
      <c r="E147" s="632">
        <v>5</v>
      </c>
      <c r="F147" s="90">
        <v>4</v>
      </c>
      <c r="G147" s="89">
        <v>9</v>
      </c>
      <c r="H147" s="221"/>
      <c r="I147" s="219">
        <v>4</v>
      </c>
      <c r="J147" s="219">
        <v>1</v>
      </c>
      <c r="K147" s="220">
        <f t="shared" si="14"/>
        <v>5</v>
      </c>
      <c r="L147" s="221"/>
      <c r="M147" s="219">
        <v>2</v>
      </c>
      <c r="N147" s="219"/>
      <c r="O147" s="220">
        <f t="shared" si="15"/>
        <v>2</v>
      </c>
    </row>
    <row r="148" spans="1:15" x14ac:dyDescent="0.2">
      <c r="A148" s="70"/>
      <c r="B148" s="88" t="s">
        <v>435</v>
      </c>
      <c r="C148" s="261" t="s">
        <v>554</v>
      </c>
      <c r="D148" s="632"/>
      <c r="E148" s="632">
        <v>48</v>
      </c>
      <c r="F148" s="90">
        <v>13</v>
      </c>
      <c r="G148" s="89">
        <v>61</v>
      </c>
      <c r="H148" s="221"/>
      <c r="I148" s="219">
        <v>31</v>
      </c>
      <c r="J148" s="219">
        <v>7</v>
      </c>
      <c r="K148" s="220">
        <f t="shared" si="14"/>
        <v>38</v>
      </c>
      <c r="L148" s="221"/>
      <c r="M148" s="219">
        <v>22</v>
      </c>
      <c r="N148" s="219">
        <v>13</v>
      </c>
      <c r="O148" s="220">
        <f t="shared" si="15"/>
        <v>35</v>
      </c>
    </row>
    <row r="149" spans="1:15" x14ac:dyDescent="0.2">
      <c r="A149" s="70"/>
      <c r="B149" s="88" t="s">
        <v>436</v>
      </c>
      <c r="C149" s="261" t="s">
        <v>555</v>
      </c>
      <c r="D149" s="632"/>
      <c r="E149" s="632">
        <v>56</v>
      </c>
      <c r="F149" s="90">
        <v>3</v>
      </c>
      <c r="G149" s="89">
        <v>59</v>
      </c>
      <c r="H149" s="221"/>
      <c r="I149" s="219">
        <v>73</v>
      </c>
      <c r="J149" s="219">
        <v>4</v>
      </c>
      <c r="K149" s="220">
        <f t="shared" si="14"/>
        <v>77</v>
      </c>
      <c r="L149" s="221"/>
      <c r="M149" s="219">
        <v>65</v>
      </c>
      <c r="N149" s="219">
        <v>4</v>
      </c>
      <c r="O149" s="220">
        <f t="shared" si="15"/>
        <v>69</v>
      </c>
    </row>
    <row r="150" spans="1:15" x14ac:dyDescent="0.2">
      <c r="A150" s="70"/>
      <c r="B150" s="88" t="s">
        <v>437</v>
      </c>
      <c r="C150" s="261" t="s">
        <v>556</v>
      </c>
      <c r="D150" s="632"/>
      <c r="E150" s="632">
        <v>31</v>
      </c>
      <c r="F150" s="90">
        <v>4</v>
      </c>
      <c r="G150" s="89">
        <v>35</v>
      </c>
      <c r="H150" s="221"/>
      <c r="I150" s="219">
        <v>25</v>
      </c>
      <c r="J150" s="219">
        <v>1</v>
      </c>
      <c r="K150" s="220">
        <f t="shared" si="14"/>
        <v>26</v>
      </c>
      <c r="L150" s="221"/>
      <c r="M150" s="219">
        <v>25</v>
      </c>
      <c r="N150" s="219">
        <v>1</v>
      </c>
      <c r="O150" s="220">
        <f t="shared" si="15"/>
        <v>26</v>
      </c>
    </row>
    <row r="151" spans="1:15" x14ac:dyDescent="0.2">
      <c r="A151" s="70"/>
      <c r="B151" s="88" t="s">
        <v>438</v>
      </c>
      <c r="C151" s="261" t="s">
        <v>557</v>
      </c>
      <c r="D151" s="632"/>
      <c r="E151" s="632">
        <v>57</v>
      </c>
      <c r="F151" s="90">
        <v>2</v>
      </c>
      <c r="G151" s="89">
        <v>59</v>
      </c>
      <c r="H151" s="221"/>
      <c r="I151" s="219">
        <v>48</v>
      </c>
      <c r="J151" s="219">
        <v>4</v>
      </c>
      <c r="K151" s="220">
        <f t="shared" si="14"/>
        <v>52</v>
      </c>
      <c r="L151" s="221"/>
      <c r="M151" s="219">
        <v>54</v>
      </c>
      <c r="N151" s="219">
        <v>5</v>
      </c>
      <c r="O151" s="220">
        <f t="shared" si="15"/>
        <v>59</v>
      </c>
    </row>
    <row r="152" spans="1:15" x14ac:dyDescent="0.2">
      <c r="A152" s="70"/>
      <c r="B152" s="88" t="s">
        <v>439</v>
      </c>
      <c r="C152" s="261" t="s">
        <v>558</v>
      </c>
      <c r="D152" s="632"/>
      <c r="E152" s="632">
        <v>79</v>
      </c>
      <c r="F152" s="90">
        <v>1</v>
      </c>
      <c r="G152" s="89">
        <v>80</v>
      </c>
      <c r="H152" s="221"/>
      <c r="I152" s="219">
        <v>74</v>
      </c>
      <c r="J152" s="219">
        <v>6</v>
      </c>
      <c r="K152" s="220">
        <f t="shared" si="14"/>
        <v>80</v>
      </c>
      <c r="L152" s="221"/>
      <c r="M152" s="219">
        <v>98</v>
      </c>
      <c r="N152" s="219">
        <v>5</v>
      </c>
      <c r="O152" s="220">
        <f t="shared" si="15"/>
        <v>103</v>
      </c>
    </row>
    <row r="153" spans="1:15" x14ac:dyDescent="0.2">
      <c r="A153" s="70"/>
      <c r="B153" s="88" t="s">
        <v>440</v>
      </c>
      <c r="C153" s="261" t="s">
        <v>559</v>
      </c>
      <c r="D153" s="632"/>
      <c r="E153" s="632">
        <v>42</v>
      </c>
      <c r="F153" s="90">
        <v>16</v>
      </c>
      <c r="G153" s="89">
        <v>58</v>
      </c>
      <c r="H153" s="221"/>
      <c r="I153" s="219">
        <v>32</v>
      </c>
      <c r="J153" s="219">
        <v>10</v>
      </c>
      <c r="K153" s="220">
        <f t="shared" si="14"/>
        <v>42</v>
      </c>
      <c r="L153" s="221"/>
      <c r="M153" s="219">
        <v>25</v>
      </c>
      <c r="N153" s="219">
        <v>16</v>
      </c>
      <c r="O153" s="220">
        <f t="shared" si="15"/>
        <v>41</v>
      </c>
    </row>
    <row r="154" spans="1:15" x14ac:dyDescent="0.2">
      <c r="A154" s="70"/>
      <c r="B154" s="88" t="s">
        <v>441</v>
      </c>
      <c r="C154" s="261" t="s">
        <v>560</v>
      </c>
      <c r="D154" s="632"/>
      <c r="E154" s="632">
        <v>11</v>
      </c>
      <c r="F154" s="90">
        <v>6</v>
      </c>
      <c r="G154" s="89">
        <v>17</v>
      </c>
      <c r="H154" s="221"/>
      <c r="I154" s="219">
        <v>5</v>
      </c>
      <c r="J154" s="219">
        <v>5</v>
      </c>
      <c r="K154" s="220">
        <f t="shared" si="14"/>
        <v>10</v>
      </c>
      <c r="L154" s="221"/>
      <c r="M154" s="219">
        <v>11</v>
      </c>
      <c r="N154" s="219">
        <v>3</v>
      </c>
      <c r="O154" s="220">
        <f t="shared" si="15"/>
        <v>14</v>
      </c>
    </row>
    <row r="155" spans="1:15" x14ac:dyDescent="0.2">
      <c r="A155" s="70"/>
      <c r="B155" s="88" t="s">
        <v>442</v>
      </c>
      <c r="C155" s="261" t="s">
        <v>561</v>
      </c>
      <c r="D155" s="632"/>
      <c r="E155" s="632">
        <v>260</v>
      </c>
      <c r="F155" s="90">
        <v>22</v>
      </c>
      <c r="G155" s="89">
        <v>282</v>
      </c>
      <c r="H155" s="221"/>
      <c r="I155" s="219">
        <v>160</v>
      </c>
      <c r="J155" s="219">
        <v>10</v>
      </c>
      <c r="K155" s="220">
        <f t="shared" si="14"/>
        <v>170</v>
      </c>
      <c r="L155" s="221"/>
      <c r="M155" s="219">
        <v>209</v>
      </c>
      <c r="N155" s="219">
        <v>19</v>
      </c>
      <c r="O155" s="220">
        <f t="shared" si="15"/>
        <v>228</v>
      </c>
    </row>
    <row r="156" spans="1:15" x14ac:dyDescent="0.2">
      <c r="A156" s="70"/>
      <c r="B156" s="88" t="s">
        <v>443</v>
      </c>
      <c r="C156" s="261" t="s">
        <v>562</v>
      </c>
      <c r="D156" s="632"/>
      <c r="E156" s="632">
        <v>20</v>
      </c>
      <c r="F156" s="90">
        <v>1</v>
      </c>
      <c r="G156" s="89">
        <v>21</v>
      </c>
      <c r="H156" s="221"/>
      <c r="I156" s="219">
        <v>15</v>
      </c>
      <c r="J156" s="219"/>
      <c r="K156" s="220">
        <f t="shared" si="14"/>
        <v>15</v>
      </c>
      <c r="L156" s="221"/>
      <c r="M156" s="219">
        <v>22</v>
      </c>
      <c r="N156" s="219">
        <v>2</v>
      </c>
      <c r="O156" s="220">
        <f t="shared" si="15"/>
        <v>24</v>
      </c>
    </row>
    <row r="157" spans="1:15" x14ac:dyDescent="0.2">
      <c r="A157" s="70"/>
      <c r="B157" s="88" t="s">
        <v>444</v>
      </c>
      <c r="C157" s="261" t="s">
        <v>563</v>
      </c>
      <c r="D157" s="632"/>
      <c r="E157" s="632">
        <v>118</v>
      </c>
      <c r="F157" s="90">
        <v>5</v>
      </c>
      <c r="G157" s="89">
        <v>123</v>
      </c>
      <c r="H157" s="221"/>
      <c r="I157" s="219">
        <v>113</v>
      </c>
      <c r="J157" s="219">
        <v>2</v>
      </c>
      <c r="K157" s="220">
        <f t="shared" si="14"/>
        <v>115</v>
      </c>
      <c r="L157" s="221"/>
      <c r="M157" s="219">
        <v>117</v>
      </c>
      <c r="N157" s="219">
        <v>5</v>
      </c>
      <c r="O157" s="220">
        <f t="shared" si="15"/>
        <v>122</v>
      </c>
    </row>
    <row r="158" spans="1:15" x14ac:dyDescent="0.2">
      <c r="A158" s="70"/>
      <c r="B158" s="88" t="s">
        <v>445</v>
      </c>
      <c r="C158" s="261" t="s">
        <v>564</v>
      </c>
      <c r="D158" s="632"/>
      <c r="E158" s="632">
        <v>112</v>
      </c>
      <c r="F158" s="90">
        <v>12</v>
      </c>
      <c r="G158" s="89">
        <v>124</v>
      </c>
      <c r="H158" s="221">
        <v>1</v>
      </c>
      <c r="I158" s="219">
        <v>81</v>
      </c>
      <c r="J158" s="219">
        <v>6</v>
      </c>
      <c r="K158" s="220">
        <f t="shared" si="14"/>
        <v>88</v>
      </c>
      <c r="L158" s="221"/>
      <c r="M158" s="219">
        <v>108</v>
      </c>
      <c r="N158" s="219">
        <v>6</v>
      </c>
      <c r="O158" s="220">
        <f t="shared" si="15"/>
        <v>114</v>
      </c>
    </row>
    <row r="159" spans="1:15" x14ac:dyDescent="0.2">
      <c r="A159" s="70"/>
      <c r="B159" s="88" t="s">
        <v>446</v>
      </c>
      <c r="C159" s="261" t="s">
        <v>565</v>
      </c>
      <c r="D159" s="632"/>
      <c r="E159" s="632">
        <v>35</v>
      </c>
      <c r="F159" s="90"/>
      <c r="G159" s="89">
        <v>35</v>
      </c>
      <c r="H159" s="221"/>
      <c r="I159" s="219">
        <v>41</v>
      </c>
      <c r="J159" s="219"/>
      <c r="K159" s="220">
        <f t="shared" si="14"/>
        <v>41</v>
      </c>
      <c r="L159" s="221"/>
      <c r="M159" s="219">
        <v>53</v>
      </c>
      <c r="N159" s="219">
        <v>1</v>
      </c>
      <c r="O159" s="220">
        <f t="shared" si="15"/>
        <v>54</v>
      </c>
    </row>
    <row r="160" spans="1:15" x14ac:dyDescent="0.2">
      <c r="A160" s="70"/>
      <c r="B160" s="88" t="s">
        <v>447</v>
      </c>
      <c r="C160" s="261" t="s">
        <v>566</v>
      </c>
      <c r="D160" s="632"/>
      <c r="E160" s="632">
        <v>68</v>
      </c>
      <c r="F160" s="90">
        <v>4</v>
      </c>
      <c r="G160" s="89">
        <v>72</v>
      </c>
      <c r="H160" s="221"/>
      <c r="I160" s="219">
        <v>60</v>
      </c>
      <c r="J160" s="219">
        <v>1</v>
      </c>
      <c r="K160" s="220">
        <f t="shared" si="14"/>
        <v>61</v>
      </c>
      <c r="L160" s="221"/>
      <c r="M160" s="219">
        <v>32</v>
      </c>
      <c r="N160" s="219">
        <v>2</v>
      </c>
      <c r="O160" s="220">
        <f t="shared" si="15"/>
        <v>34</v>
      </c>
    </row>
    <row r="161" spans="1:15" x14ac:dyDescent="0.2">
      <c r="A161" s="70"/>
      <c r="B161" s="88" t="s">
        <v>448</v>
      </c>
      <c r="C161" s="261" t="s">
        <v>567</v>
      </c>
      <c r="D161" s="632"/>
      <c r="E161" s="632">
        <v>30</v>
      </c>
      <c r="F161" s="90">
        <v>3</v>
      </c>
      <c r="G161" s="89">
        <v>33</v>
      </c>
      <c r="H161" s="221"/>
      <c r="I161" s="219">
        <v>14</v>
      </c>
      <c r="J161" s="219"/>
      <c r="K161" s="220">
        <f t="shared" si="14"/>
        <v>14</v>
      </c>
      <c r="L161" s="221"/>
      <c r="M161" s="219">
        <v>16</v>
      </c>
      <c r="N161" s="219">
        <v>1</v>
      </c>
      <c r="O161" s="220">
        <f t="shared" si="15"/>
        <v>17</v>
      </c>
    </row>
    <row r="162" spans="1:15" x14ac:dyDescent="0.2">
      <c r="A162" s="70"/>
      <c r="B162" s="88" t="s">
        <v>449</v>
      </c>
      <c r="C162" s="261" t="s">
        <v>568</v>
      </c>
      <c r="D162" s="632"/>
      <c r="E162" s="632">
        <v>18</v>
      </c>
      <c r="F162" s="90"/>
      <c r="G162" s="89">
        <v>18</v>
      </c>
      <c r="H162" s="221"/>
      <c r="I162" s="219">
        <v>5</v>
      </c>
      <c r="J162" s="219"/>
      <c r="K162" s="220">
        <f t="shared" si="14"/>
        <v>5</v>
      </c>
      <c r="L162" s="221"/>
      <c r="M162" s="219">
        <v>36</v>
      </c>
      <c r="N162" s="219"/>
      <c r="O162" s="220">
        <f t="shared" si="15"/>
        <v>36</v>
      </c>
    </row>
    <row r="163" spans="1:15" x14ac:dyDescent="0.2">
      <c r="A163" s="70"/>
      <c r="B163" s="88" t="s">
        <v>450</v>
      </c>
      <c r="C163" s="261" t="s">
        <v>569</v>
      </c>
      <c r="D163" s="632">
        <v>3</v>
      </c>
      <c r="E163" s="632">
        <v>18</v>
      </c>
      <c r="F163" s="90"/>
      <c r="G163" s="89">
        <v>21</v>
      </c>
      <c r="H163" s="221"/>
      <c r="I163" s="219">
        <v>13</v>
      </c>
      <c r="J163" s="219"/>
      <c r="K163" s="220">
        <f t="shared" si="14"/>
        <v>13</v>
      </c>
      <c r="L163" s="221"/>
      <c r="M163" s="219">
        <v>22</v>
      </c>
      <c r="N163" s="219"/>
      <c r="O163" s="220">
        <f t="shared" si="15"/>
        <v>22</v>
      </c>
    </row>
    <row r="164" spans="1:15" x14ac:dyDescent="0.2">
      <c r="A164" s="70"/>
      <c r="B164" s="88" t="s">
        <v>451</v>
      </c>
      <c r="C164" s="261" t="s">
        <v>570</v>
      </c>
      <c r="D164" s="632"/>
      <c r="E164" s="632">
        <v>6</v>
      </c>
      <c r="F164" s="90">
        <v>4</v>
      </c>
      <c r="G164" s="89">
        <v>10</v>
      </c>
      <c r="H164" s="221"/>
      <c r="I164" s="219">
        <v>10</v>
      </c>
      <c r="J164" s="219"/>
      <c r="K164" s="220">
        <f t="shared" si="14"/>
        <v>10</v>
      </c>
      <c r="L164" s="221">
        <v>1</v>
      </c>
      <c r="M164" s="219">
        <v>6</v>
      </c>
      <c r="N164" s="219"/>
      <c r="O164" s="220">
        <f t="shared" si="15"/>
        <v>7</v>
      </c>
    </row>
    <row r="165" spans="1:15" x14ac:dyDescent="0.2">
      <c r="A165" s="70"/>
      <c r="B165" s="88" t="s">
        <v>452</v>
      </c>
      <c r="C165" s="261" t="s">
        <v>571</v>
      </c>
      <c r="D165" s="632"/>
      <c r="E165" s="632">
        <v>30</v>
      </c>
      <c r="F165" s="90">
        <v>11</v>
      </c>
      <c r="G165" s="89">
        <v>41</v>
      </c>
      <c r="H165" s="221"/>
      <c r="I165" s="219">
        <v>24</v>
      </c>
      <c r="J165" s="219">
        <v>1</v>
      </c>
      <c r="K165" s="220">
        <f t="shared" si="14"/>
        <v>25</v>
      </c>
      <c r="L165" s="221"/>
      <c r="M165" s="219">
        <v>25</v>
      </c>
      <c r="N165" s="219">
        <v>1</v>
      </c>
      <c r="O165" s="220">
        <f t="shared" si="15"/>
        <v>26</v>
      </c>
    </row>
    <row r="166" spans="1:15" x14ac:dyDescent="0.2">
      <c r="A166" s="70"/>
      <c r="B166" s="88" t="s">
        <v>453</v>
      </c>
      <c r="C166" s="261" t="s">
        <v>572</v>
      </c>
      <c r="D166" s="632"/>
      <c r="E166" s="632">
        <v>29</v>
      </c>
      <c r="F166" s="90">
        <v>1</v>
      </c>
      <c r="G166" s="89">
        <v>30</v>
      </c>
      <c r="H166" s="221"/>
      <c r="I166" s="219">
        <v>49</v>
      </c>
      <c r="J166" s="219"/>
      <c r="K166" s="220">
        <f t="shared" si="14"/>
        <v>49</v>
      </c>
      <c r="L166" s="221"/>
      <c r="M166" s="219">
        <v>19</v>
      </c>
      <c r="N166" s="219">
        <v>3</v>
      </c>
      <c r="O166" s="220">
        <f t="shared" si="15"/>
        <v>22</v>
      </c>
    </row>
    <row r="167" spans="1:15" x14ac:dyDescent="0.2">
      <c r="A167" s="70"/>
      <c r="B167" s="88" t="s">
        <v>454</v>
      </c>
      <c r="C167" s="261" t="s">
        <v>573</v>
      </c>
      <c r="D167" s="632"/>
      <c r="E167" s="632">
        <v>8</v>
      </c>
      <c r="F167" s="90">
        <v>1</v>
      </c>
      <c r="G167" s="89">
        <v>9</v>
      </c>
      <c r="H167" s="221"/>
      <c r="I167" s="219">
        <v>11</v>
      </c>
      <c r="J167" s="219"/>
      <c r="K167" s="220">
        <f t="shared" si="14"/>
        <v>11</v>
      </c>
      <c r="L167" s="221"/>
      <c r="M167" s="219">
        <v>4</v>
      </c>
      <c r="N167" s="219"/>
      <c r="O167" s="220">
        <f t="shared" si="15"/>
        <v>4</v>
      </c>
    </row>
    <row r="168" spans="1:15" x14ac:dyDescent="0.2">
      <c r="A168" s="70"/>
      <c r="B168" s="88" t="s">
        <v>455</v>
      </c>
      <c r="C168" s="261" t="s">
        <v>574</v>
      </c>
      <c r="D168" s="632"/>
      <c r="E168" s="632">
        <v>34</v>
      </c>
      <c r="F168" s="90">
        <v>7</v>
      </c>
      <c r="G168" s="89">
        <v>41</v>
      </c>
      <c r="H168" s="221"/>
      <c r="I168" s="219">
        <v>65</v>
      </c>
      <c r="J168" s="219">
        <v>4</v>
      </c>
      <c r="K168" s="220">
        <f t="shared" si="14"/>
        <v>69</v>
      </c>
      <c r="L168" s="221"/>
      <c r="M168" s="219">
        <v>70</v>
      </c>
      <c r="N168" s="219">
        <v>2</v>
      </c>
      <c r="O168" s="220">
        <f t="shared" si="15"/>
        <v>72</v>
      </c>
    </row>
    <row r="169" spans="1:15" x14ac:dyDescent="0.2">
      <c r="A169" s="70"/>
      <c r="B169" s="88" t="s">
        <v>456</v>
      </c>
      <c r="C169" s="261" t="s">
        <v>575</v>
      </c>
      <c r="D169" s="632"/>
      <c r="E169" s="632">
        <v>6</v>
      </c>
      <c r="F169" s="90"/>
      <c r="G169" s="89">
        <v>6</v>
      </c>
      <c r="H169" s="221"/>
      <c r="I169" s="219">
        <v>2</v>
      </c>
      <c r="J169" s="221">
        <v>1</v>
      </c>
      <c r="K169" s="220">
        <f t="shared" si="14"/>
        <v>3</v>
      </c>
      <c r="L169" s="221"/>
      <c r="M169" s="219">
        <v>1</v>
      </c>
      <c r="N169" s="221"/>
      <c r="O169" s="220">
        <f t="shared" si="15"/>
        <v>1</v>
      </c>
    </row>
    <row r="170" spans="1:15" ht="15.75" thickBot="1" x14ac:dyDescent="0.25">
      <c r="A170" s="87" t="s">
        <v>5</v>
      </c>
      <c r="B170" s="88" t="s">
        <v>457</v>
      </c>
      <c r="C170" s="261" t="s">
        <v>576</v>
      </c>
      <c r="D170" s="632"/>
      <c r="E170" s="632">
        <v>2</v>
      </c>
      <c r="F170" s="90">
        <v>7</v>
      </c>
      <c r="G170" s="89">
        <v>9</v>
      </c>
      <c r="H170" s="221"/>
      <c r="I170" s="221">
        <v>4</v>
      </c>
      <c r="J170" s="221">
        <v>4</v>
      </c>
      <c r="K170" s="220">
        <f t="shared" si="14"/>
        <v>8</v>
      </c>
      <c r="L170" s="221"/>
      <c r="M170" s="221">
        <v>4</v>
      </c>
      <c r="N170" s="221">
        <v>4</v>
      </c>
      <c r="O170" s="220">
        <f t="shared" si="15"/>
        <v>8</v>
      </c>
    </row>
    <row r="171" spans="1:15" ht="16.5" thickTop="1" thickBot="1" x14ac:dyDescent="0.25">
      <c r="A171" s="87" t="s">
        <v>6</v>
      </c>
      <c r="B171" s="88" t="s">
        <v>458</v>
      </c>
      <c r="C171" s="261" t="s">
        <v>577</v>
      </c>
      <c r="D171" s="632"/>
      <c r="E171" s="632">
        <v>2</v>
      </c>
      <c r="F171" s="90">
        <v>2</v>
      </c>
      <c r="G171" s="89">
        <v>4</v>
      </c>
      <c r="H171" s="221"/>
      <c r="I171" s="219">
        <v>7</v>
      </c>
      <c r="J171" s="219">
        <v>2</v>
      </c>
      <c r="K171" s="220">
        <f t="shared" si="14"/>
        <v>9</v>
      </c>
      <c r="L171" s="221"/>
      <c r="M171" s="219">
        <v>11</v>
      </c>
      <c r="N171" s="219">
        <v>4</v>
      </c>
      <c r="O171" s="220">
        <f t="shared" si="15"/>
        <v>15</v>
      </c>
    </row>
    <row r="172" spans="1:15" ht="13.5" thickTop="1" x14ac:dyDescent="0.2">
      <c r="A172" s="70"/>
      <c r="B172" s="88" t="s">
        <v>459</v>
      </c>
      <c r="C172" s="261" t="s">
        <v>578</v>
      </c>
      <c r="D172" s="632"/>
      <c r="E172" s="632"/>
      <c r="F172" s="90"/>
      <c r="G172" s="89"/>
      <c r="H172" s="221"/>
      <c r="I172" s="219"/>
      <c r="J172" s="219"/>
      <c r="K172" s="220">
        <f t="shared" si="14"/>
        <v>0</v>
      </c>
      <c r="L172" s="221"/>
      <c r="M172" s="219">
        <v>1</v>
      </c>
      <c r="N172" s="219">
        <v>1</v>
      </c>
      <c r="O172" s="220">
        <f t="shared" si="15"/>
        <v>2</v>
      </c>
    </row>
    <row r="173" spans="1:15" x14ac:dyDescent="0.2">
      <c r="A173" s="70"/>
      <c r="B173" s="88" t="s">
        <v>460</v>
      </c>
      <c r="C173" s="261" t="s">
        <v>579</v>
      </c>
      <c r="D173" s="632"/>
      <c r="E173" s="632">
        <v>2</v>
      </c>
      <c r="F173" s="90"/>
      <c r="G173" s="89">
        <v>2</v>
      </c>
      <c r="H173" s="221"/>
      <c r="I173" s="219">
        <v>3</v>
      </c>
      <c r="J173" s="219"/>
      <c r="K173" s="220">
        <f t="shared" si="14"/>
        <v>3</v>
      </c>
      <c r="L173" s="221"/>
      <c r="M173" s="219">
        <v>8</v>
      </c>
      <c r="N173" s="219"/>
      <c r="O173" s="220">
        <f t="shared" si="15"/>
        <v>8</v>
      </c>
    </row>
    <row r="174" spans="1:15" x14ac:dyDescent="0.2">
      <c r="A174" s="70"/>
      <c r="B174" s="88" t="s">
        <v>461</v>
      </c>
      <c r="C174" s="261" t="s">
        <v>580</v>
      </c>
      <c r="D174" s="632"/>
      <c r="E174" s="632">
        <v>1</v>
      </c>
      <c r="F174" s="90"/>
      <c r="G174" s="89">
        <v>1</v>
      </c>
      <c r="H174" s="221"/>
      <c r="I174" s="219"/>
      <c r="J174" s="219"/>
      <c r="K174" s="220">
        <f t="shared" si="14"/>
        <v>0</v>
      </c>
      <c r="L174" s="221"/>
      <c r="M174" s="219"/>
      <c r="N174" s="219">
        <v>1</v>
      </c>
      <c r="O174" s="220">
        <f t="shared" si="15"/>
        <v>1</v>
      </c>
    </row>
    <row r="175" spans="1:15" x14ac:dyDescent="0.2">
      <c r="A175" s="70"/>
      <c r="B175" s="88" t="s">
        <v>462</v>
      </c>
      <c r="C175" s="261" t="s">
        <v>581</v>
      </c>
      <c r="D175" s="632"/>
      <c r="E175" s="632"/>
      <c r="F175" s="90">
        <v>2</v>
      </c>
      <c r="G175" s="89">
        <v>2</v>
      </c>
      <c r="H175" s="221"/>
      <c r="I175" s="219">
        <v>2</v>
      </c>
      <c r="J175" s="219">
        <v>1</v>
      </c>
      <c r="K175" s="220">
        <f t="shared" si="14"/>
        <v>3</v>
      </c>
      <c r="L175" s="221"/>
      <c r="M175" s="219">
        <v>1</v>
      </c>
      <c r="N175" s="219">
        <v>1</v>
      </c>
      <c r="O175" s="220">
        <f t="shared" si="15"/>
        <v>2</v>
      </c>
    </row>
    <row r="176" spans="1:15" x14ac:dyDescent="0.2">
      <c r="A176" s="70"/>
      <c r="B176" s="88" t="s">
        <v>463</v>
      </c>
      <c r="C176" s="261" t="s">
        <v>582</v>
      </c>
      <c r="D176" s="632"/>
      <c r="E176" s="632">
        <v>1</v>
      </c>
      <c r="F176" s="90">
        <v>4</v>
      </c>
      <c r="G176" s="89">
        <v>5</v>
      </c>
      <c r="H176" s="221"/>
      <c r="I176" s="219">
        <v>1</v>
      </c>
      <c r="J176" s="219">
        <v>3</v>
      </c>
      <c r="K176" s="220">
        <f t="shared" si="14"/>
        <v>4</v>
      </c>
      <c r="L176" s="221"/>
      <c r="M176" s="219">
        <v>4</v>
      </c>
      <c r="N176" s="219">
        <v>2</v>
      </c>
      <c r="O176" s="220">
        <f t="shared" si="15"/>
        <v>6</v>
      </c>
    </row>
    <row r="177" spans="1:15" x14ac:dyDescent="0.2">
      <c r="A177" s="70"/>
      <c r="B177" s="88" t="s">
        <v>464</v>
      </c>
      <c r="C177" s="261" t="s">
        <v>583</v>
      </c>
      <c r="D177" s="632"/>
      <c r="E177" s="632"/>
      <c r="F177" s="90">
        <v>1</v>
      </c>
      <c r="G177" s="89">
        <v>1</v>
      </c>
      <c r="H177" s="221"/>
      <c r="I177" s="219"/>
      <c r="J177" s="219"/>
      <c r="K177" s="220">
        <f t="shared" si="14"/>
        <v>0</v>
      </c>
      <c r="L177" s="221"/>
      <c r="M177" s="219">
        <v>1</v>
      </c>
      <c r="N177" s="219"/>
      <c r="O177" s="220">
        <f t="shared" si="15"/>
        <v>1</v>
      </c>
    </row>
    <row r="178" spans="1:15" x14ac:dyDescent="0.2">
      <c r="A178" s="70"/>
      <c r="B178" s="88" t="s">
        <v>465</v>
      </c>
      <c r="C178" s="261" t="s">
        <v>584</v>
      </c>
      <c r="D178" s="632"/>
      <c r="E178" s="632">
        <v>2</v>
      </c>
      <c r="F178" s="90">
        <v>1</v>
      </c>
      <c r="G178" s="89">
        <v>3</v>
      </c>
      <c r="H178" s="221"/>
      <c r="I178" s="219">
        <v>2</v>
      </c>
      <c r="J178" s="219">
        <v>1</v>
      </c>
      <c r="K178" s="220">
        <f t="shared" si="14"/>
        <v>3</v>
      </c>
      <c r="L178" s="221"/>
      <c r="M178" s="219">
        <v>4</v>
      </c>
      <c r="N178" s="219"/>
      <c r="O178" s="220">
        <f t="shared" si="15"/>
        <v>4</v>
      </c>
    </row>
    <row r="179" spans="1:15" x14ac:dyDescent="0.2">
      <c r="A179" s="70"/>
      <c r="B179" s="88" t="s">
        <v>466</v>
      </c>
      <c r="C179" s="261" t="s">
        <v>585</v>
      </c>
      <c r="D179" s="632"/>
      <c r="E179" s="632">
        <v>1</v>
      </c>
      <c r="F179" s="90"/>
      <c r="G179" s="89">
        <v>1</v>
      </c>
      <c r="H179" s="221"/>
      <c r="I179" s="219">
        <v>2</v>
      </c>
      <c r="J179" s="221">
        <v>1</v>
      </c>
      <c r="K179" s="220">
        <f t="shared" si="14"/>
        <v>3</v>
      </c>
      <c r="L179" s="221"/>
      <c r="M179" s="219">
        <v>5</v>
      </c>
      <c r="N179" s="221">
        <v>1</v>
      </c>
      <c r="O179" s="220">
        <f t="shared" si="15"/>
        <v>6</v>
      </c>
    </row>
    <row r="180" spans="1:15" x14ac:dyDescent="0.2">
      <c r="A180" s="70"/>
      <c r="B180" s="88" t="s">
        <v>467</v>
      </c>
      <c r="C180" s="261" t="s">
        <v>586</v>
      </c>
      <c r="D180" s="632"/>
      <c r="E180" s="632">
        <v>10</v>
      </c>
      <c r="F180" s="90">
        <v>3</v>
      </c>
      <c r="G180" s="89">
        <v>13</v>
      </c>
      <c r="H180" s="221"/>
      <c r="I180" s="221">
        <v>8</v>
      </c>
      <c r="J180" s="221"/>
      <c r="K180" s="220">
        <f t="shared" si="14"/>
        <v>8</v>
      </c>
      <c r="L180" s="221"/>
      <c r="M180" s="221">
        <v>30</v>
      </c>
      <c r="N180" s="221">
        <v>2</v>
      </c>
      <c r="O180" s="220">
        <f t="shared" si="15"/>
        <v>32</v>
      </c>
    </row>
    <row r="181" spans="1:15" ht="15.75" thickBot="1" x14ac:dyDescent="0.25">
      <c r="A181" s="87" t="s">
        <v>7</v>
      </c>
      <c r="B181" s="88" t="s">
        <v>468</v>
      </c>
      <c r="C181" s="261" t="s">
        <v>587</v>
      </c>
      <c r="D181" s="632"/>
      <c r="E181" s="632">
        <v>5</v>
      </c>
      <c r="F181" s="90"/>
      <c r="G181" s="89">
        <v>5</v>
      </c>
      <c r="H181" s="221"/>
      <c r="I181" s="219">
        <v>2</v>
      </c>
      <c r="J181" s="219">
        <v>1</v>
      </c>
      <c r="K181" s="220">
        <f t="shared" si="14"/>
        <v>3</v>
      </c>
      <c r="L181" s="221"/>
      <c r="M181" s="219">
        <v>4</v>
      </c>
      <c r="N181" s="219">
        <v>1</v>
      </c>
      <c r="O181" s="220">
        <f t="shared" si="15"/>
        <v>5</v>
      </c>
    </row>
    <row r="182" spans="1:15" ht="13.5" thickTop="1" x14ac:dyDescent="0.2">
      <c r="A182" s="70"/>
      <c r="B182" s="88" t="s">
        <v>469</v>
      </c>
      <c r="C182" s="261" t="s">
        <v>588</v>
      </c>
      <c r="D182" s="632"/>
      <c r="E182" s="632">
        <v>97</v>
      </c>
      <c r="F182" s="90">
        <v>53</v>
      </c>
      <c r="G182" s="89">
        <v>150</v>
      </c>
      <c r="H182" s="221"/>
      <c r="I182" s="219">
        <v>117</v>
      </c>
      <c r="J182" s="219">
        <v>28</v>
      </c>
      <c r="K182" s="220">
        <f t="shared" si="14"/>
        <v>145</v>
      </c>
      <c r="L182" s="221"/>
      <c r="M182" s="219">
        <v>114</v>
      </c>
      <c r="N182" s="219">
        <v>32</v>
      </c>
      <c r="O182" s="220">
        <f t="shared" si="15"/>
        <v>146</v>
      </c>
    </row>
    <row r="183" spans="1:15" x14ac:dyDescent="0.2">
      <c r="A183" s="70"/>
      <c r="B183" s="88" t="s">
        <v>470</v>
      </c>
      <c r="C183" s="261" t="s">
        <v>589</v>
      </c>
      <c r="D183" s="632"/>
      <c r="E183" s="632">
        <v>48</v>
      </c>
      <c r="F183" s="90">
        <v>12</v>
      </c>
      <c r="G183" s="89">
        <v>60</v>
      </c>
      <c r="H183" s="221"/>
      <c r="I183" s="219">
        <v>19</v>
      </c>
      <c r="J183" s="219">
        <v>5</v>
      </c>
      <c r="K183" s="220">
        <f t="shared" si="14"/>
        <v>24</v>
      </c>
      <c r="L183" s="221"/>
      <c r="M183" s="219">
        <v>18</v>
      </c>
      <c r="N183" s="219">
        <v>6</v>
      </c>
      <c r="O183" s="220">
        <f t="shared" si="15"/>
        <v>24</v>
      </c>
    </row>
    <row r="184" spans="1:15" x14ac:dyDescent="0.2">
      <c r="A184" s="70"/>
      <c r="B184" s="88" t="s">
        <v>471</v>
      </c>
      <c r="C184" s="261" t="s">
        <v>590</v>
      </c>
      <c r="D184" s="632"/>
      <c r="E184" s="632">
        <v>114</v>
      </c>
      <c r="F184" s="90">
        <v>13</v>
      </c>
      <c r="G184" s="89">
        <v>127</v>
      </c>
      <c r="H184" s="221">
        <v>1</v>
      </c>
      <c r="I184" s="219">
        <v>129</v>
      </c>
      <c r="J184" s="219">
        <v>6</v>
      </c>
      <c r="K184" s="220">
        <f t="shared" ref="K184:K217" si="16">SUM(H184:J184)</f>
        <v>136</v>
      </c>
      <c r="L184" s="221"/>
      <c r="M184" s="219">
        <v>170</v>
      </c>
      <c r="N184" s="219">
        <v>9</v>
      </c>
      <c r="O184" s="220">
        <f t="shared" ref="O184:O217" si="17">SUM(L184:N184)</f>
        <v>179</v>
      </c>
    </row>
    <row r="185" spans="1:15" x14ac:dyDescent="0.2">
      <c r="A185" s="70"/>
      <c r="B185" s="88" t="s">
        <v>472</v>
      </c>
      <c r="C185" s="261" t="s">
        <v>591</v>
      </c>
      <c r="D185" s="632"/>
      <c r="E185" s="632">
        <v>84</v>
      </c>
      <c r="F185" s="90"/>
      <c r="G185" s="89">
        <v>84</v>
      </c>
      <c r="H185" s="221">
        <v>1</v>
      </c>
      <c r="I185" s="219">
        <v>89</v>
      </c>
      <c r="J185" s="219"/>
      <c r="K185" s="220">
        <f t="shared" si="16"/>
        <v>90</v>
      </c>
      <c r="L185" s="221"/>
      <c r="M185" s="219">
        <v>103</v>
      </c>
      <c r="N185" s="219"/>
      <c r="O185" s="220">
        <f t="shared" si="17"/>
        <v>103</v>
      </c>
    </row>
    <row r="186" spans="1:15" x14ac:dyDescent="0.2">
      <c r="A186" s="70"/>
      <c r="B186" s="88" t="s">
        <v>473</v>
      </c>
      <c r="C186" s="261" t="s">
        <v>592</v>
      </c>
      <c r="D186" s="632"/>
      <c r="E186" s="632">
        <v>40</v>
      </c>
      <c r="F186" s="90">
        <v>4</v>
      </c>
      <c r="G186" s="89">
        <v>44</v>
      </c>
      <c r="H186" s="221"/>
      <c r="I186" s="219">
        <v>29</v>
      </c>
      <c r="J186" s="219">
        <v>6</v>
      </c>
      <c r="K186" s="220">
        <f t="shared" si="16"/>
        <v>35</v>
      </c>
      <c r="L186" s="221"/>
      <c r="M186" s="219">
        <v>39</v>
      </c>
      <c r="N186" s="219">
        <v>7</v>
      </c>
      <c r="O186" s="220">
        <f t="shared" si="17"/>
        <v>46</v>
      </c>
    </row>
    <row r="187" spans="1:15" x14ac:dyDescent="0.2">
      <c r="A187" s="70"/>
      <c r="B187" s="88" t="s">
        <v>474</v>
      </c>
      <c r="C187" s="261" t="s">
        <v>593</v>
      </c>
      <c r="D187" s="632"/>
      <c r="E187" s="632">
        <v>9</v>
      </c>
      <c r="F187" s="90"/>
      <c r="G187" s="89">
        <v>9</v>
      </c>
      <c r="H187" s="221"/>
      <c r="I187" s="219">
        <v>3</v>
      </c>
      <c r="J187" s="219">
        <v>2</v>
      </c>
      <c r="K187" s="220">
        <f t="shared" si="16"/>
        <v>5</v>
      </c>
      <c r="L187" s="221"/>
      <c r="M187" s="219">
        <v>3</v>
      </c>
      <c r="N187" s="219"/>
      <c r="O187" s="220">
        <f t="shared" si="17"/>
        <v>3</v>
      </c>
    </row>
    <row r="188" spans="1:15" x14ac:dyDescent="0.2">
      <c r="A188" s="70"/>
      <c r="B188" s="88" t="s">
        <v>475</v>
      </c>
      <c r="C188" s="261" t="s">
        <v>594</v>
      </c>
      <c r="D188" s="632"/>
      <c r="E188" s="632">
        <v>31</v>
      </c>
      <c r="F188" s="90">
        <v>1</v>
      </c>
      <c r="G188" s="89">
        <v>32</v>
      </c>
      <c r="H188" s="221"/>
      <c r="I188" s="219">
        <v>23</v>
      </c>
      <c r="J188" s="219"/>
      <c r="K188" s="220">
        <f t="shared" si="16"/>
        <v>23</v>
      </c>
      <c r="L188" s="221"/>
      <c r="M188" s="219">
        <v>14</v>
      </c>
      <c r="N188" s="219">
        <v>1</v>
      </c>
      <c r="O188" s="220">
        <f t="shared" si="17"/>
        <v>15</v>
      </c>
    </row>
    <row r="189" spans="1:15" x14ac:dyDescent="0.2">
      <c r="A189" s="70"/>
      <c r="B189" s="88" t="s">
        <v>476</v>
      </c>
      <c r="C189" s="261" t="s">
        <v>595</v>
      </c>
      <c r="D189" s="632"/>
      <c r="E189" s="632">
        <v>33</v>
      </c>
      <c r="F189" s="90">
        <v>1</v>
      </c>
      <c r="G189" s="89">
        <v>34</v>
      </c>
      <c r="H189" s="221"/>
      <c r="I189" s="219">
        <v>18</v>
      </c>
      <c r="J189" s="221"/>
      <c r="K189" s="220">
        <f t="shared" si="16"/>
        <v>18</v>
      </c>
      <c r="L189" s="221"/>
      <c r="M189" s="219">
        <v>30</v>
      </c>
      <c r="N189" s="221"/>
      <c r="O189" s="220">
        <f t="shared" si="17"/>
        <v>30</v>
      </c>
    </row>
    <row r="190" spans="1:15" ht="15.75" thickBot="1" x14ac:dyDescent="0.25">
      <c r="A190" s="87" t="s">
        <v>8</v>
      </c>
      <c r="B190" s="88" t="s">
        <v>477</v>
      </c>
      <c r="C190" s="261" t="s">
        <v>596</v>
      </c>
      <c r="D190" s="632"/>
      <c r="E190" s="632">
        <v>38</v>
      </c>
      <c r="F190" s="90">
        <v>12</v>
      </c>
      <c r="G190" s="89">
        <v>50</v>
      </c>
      <c r="H190" s="221"/>
      <c r="I190" s="219">
        <v>38</v>
      </c>
      <c r="J190" s="219">
        <v>13</v>
      </c>
      <c r="K190" s="220">
        <f t="shared" si="16"/>
        <v>51</v>
      </c>
      <c r="L190" s="221"/>
      <c r="M190" s="219">
        <v>48</v>
      </c>
      <c r="N190" s="219">
        <v>7</v>
      </c>
      <c r="O190" s="220">
        <f t="shared" si="17"/>
        <v>55</v>
      </c>
    </row>
    <row r="191" spans="1:15" ht="13.5" thickTop="1" x14ac:dyDescent="0.2">
      <c r="A191" s="70"/>
      <c r="B191" s="88" t="s">
        <v>478</v>
      </c>
      <c r="C191" s="261" t="s">
        <v>597</v>
      </c>
      <c r="D191" s="632"/>
      <c r="E191" s="632">
        <v>24</v>
      </c>
      <c r="F191" s="90">
        <v>3</v>
      </c>
      <c r="G191" s="89">
        <v>27</v>
      </c>
      <c r="H191" s="221"/>
      <c r="I191" s="219">
        <v>35</v>
      </c>
      <c r="J191" s="219"/>
      <c r="K191" s="220">
        <f t="shared" si="16"/>
        <v>35</v>
      </c>
      <c r="L191" s="221"/>
      <c r="M191" s="219">
        <v>16</v>
      </c>
      <c r="N191" s="219">
        <v>5</v>
      </c>
      <c r="O191" s="220">
        <f t="shared" si="17"/>
        <v>21</v>
      </c>
    </row>
    <row r="192" spans="1:15" x14ac:dyDescent="0.2">
      <c r="A192" s="70"/>
      <c r="B192" s="88" t="s">
        <v>479</v>
      </c>
      <c r="C192" s="261" t="s">
        <v>598</v>
      </c>
      <c r="D192" s="632"/>
      <c r="E192" s="632">
        <v>8</v>
      </c>
      <c r="F192" s="90">
        <v>5</v>
      </c>
      <c r="G192" s="89">
        <v>13</v>
      </c>
      <c r="H192" s="221"/>
      <c r="I192" s="219">
        <v>19</v>
      </c>
      <c r="J192" s="219">
        <v>2</v>
      </c>
      <c r="K192" s="220">
        <f t="shared" si="16"/>
        <v>21</v>
      </c>
      <c r="L192" s="221"/>
      <c r="M192" s="219">
        <v>14</v>
      </c>
      <c r="N192" s="219">
        <v>4</v>
      </c>
      <c r="O192" s="220">
        <f t="shared" si="17"/>
        <v>18</v>
      </c>
    </row>
    <row r="193" spans="1:15" x14ac:dyDescent="0.2">
      <c r="A193" s="70"/>
      <c r="B193" s="88" t="s">
        <v>480</v>
      </c>
      <c r="C193" s="261" t="s">
        <v>599</v>
      </c>
      <c r="D193" s="632"/>
      <c r="E193" s="632">
        <v>3</v>
      </c>
      <c r="F193" s="90">
        <v>1</v>
      </c>
      <c r="G193" s="89">
        <v>4</v>
      </c>
      <c r="H193" s="221"/>
      <c r="I193" s="219">
        <v>5</v>
      </c>
      <c r="J193" s="219"/>
      <c r="K193" s="220">
        <f t="shared" si="16"/>
        <v>5</v>
      </c>
      <c r="L193" s="221"/>
      <c r="M193" s="219">
        <v>10</v>
      </c>
      <c r="N193" s="219"/>
      <c r="O193" s="220">
        <f t="shared" si="17"/>
        <v>10</v>
      </c>
    </row>
    <row r="194" spans="1:15" x14ac:dyDescent="0.2">
      <c r="A194" s="70"/>
      <c r="B194" s="88" t="s">
        <v>481</v>
      </c>
      <c r="C194" s="261" t="s">
        <v>600</v>
      </c>
      <c r="D194" s="632"/>
      <c r="E194" s="632">
        <v>37</v>
      </c>
      <c r="F194" s="90">
        <v>3</v>
      </c>
      <c r="G194" s="89">
        <v>40</v>
      </c>
      <c r="H194" s="221">
        <v>1</v>
      </c>
      <c r="I194" s="219">
        <v>41</v>
      </c>
      <c r="J194" s="219">
        <v>3</v>
      </c>
      <c r="K194" s="220">
        <f t="shared" si="16"/>
        <v>45</v>
      </c>
      <c r="L194" s="221"/>
      <c r="M194" s="219">
        <v>62</v>
      </c>
      <c r="N194" s="219"/>
      <c r="O194" s="220">
        <f t="shared" si="17"/>
        <v>62</v>
      </c>
    </row>
    <row r="195" spans="1:15" x14ac:dyDescent="0.2">
      <c r="A195" s="70"/>
      <c r="B195" s="88" t="s">
        <v>482</v>
      </c>
      <c r="C195" s="261" t="s">
        <v>601</v>
      </c>
      <c r="D195" s="632"/>
      <c r="E195" s="632">
        <v>8</v>
      </c>
      <c r="F195" s="90">
        <v>3</v>
      </c>
      <c r="G195" s="89">
        <v>11</v>
      </c>
      <c r="H195" s="221"/>
      <c r="I195" s="219">
        <v>5</v>
      </c>
      <c r="J195" s="219">
        <v>1</v>
      </c>
      <c r="K195" s="220">
        <f t="shared" si="16"/>
        <v>6</v>
      </c>
      <c r="L195" s="221"/>
      <c r="M195" s="219">
        <v>10</v>
      </c>
      <c r="N195" s="219">
        <v>1</v>
      </c>
      <c r="O195" s="220">
        <f t="shared" si="17"/>
        <v>11</v>
      </c>
    </row>
    <row r="196" spans="1:15" x14ac:dyDescent="0.2">
      <c r="A196" s="70"/>
      <c r="B196" s="88" t="s">
        <v>483</v>
      </c>
      <c r="C196" s="261" t="s">
        <v>602</v>
      </c>
      <c r="D196" s="632"/>
      <c r="E196" s="632">
        <v>15</v>
      </c>
      <c r="F196" s="90">
        <v>2</v>
      </c>
      <c r="G196" s="89">
        <v>17</v>
      </c>
      <c r="H196" s="221"/>
      <c r="I196" s="219">
        <v>14</v>
      </c>
      <c r="J196" s="219">
        <v>3</v>
      </c>
      <c r="K196" s="220">
        <f t="shared" si="16"/>
        <v>17</v>
      </c>
      <c r="L196" s="221"/>
      <c r="M196" s="219">
        <v>28</v>
      </c>
      <c r="N196" s="219"/>
      <c r="O196" s="220">
        <f t="shared" si="17"/>
        <v>28</v>
      </c>
    </row>
    <row r="197" spans="1:15" x14ac:dyDescent="0.2">
      <c r="A197" s="70"/>
      <c r="B197" s="88" t="s">
        <v>484</v>
      </c>
      <c r="C197" s="261" t="s">
        <v>603</v>
      </c>
      <c r="D197" s="632"/>
      <c r="E197" s="632">
        <v>9</v>
      </c>
      <c r="F197" s="90">
        <v>1</v>
      </c>
      <c r="G197" s="89">
        <v>10</v>
      </c>
      <c r="H197" s="221"/>
      <c r="I197" s="219">
        <v>6</v>
      </c>
      <c r="J197" s="219"/>
      <c r="K197" s="220">
        <f t="shared" si="16"/>
        <v>6</v>
      </c>
      <c r="L197" s="221"/>
      <c r="M197" s="219">
        <v>1</v>
      </c>
      <c r="N197" s="219"/>
      <c r="O197" s="220">
        <f t="shared" si="17"/>
        <v>1</v>
      </c>
    </row>
    <row r="198" spans="1:15" x14ac:dyDescent="0.2">
      <c r="A198" s="70"/>
      <c r="B198" s="88" t="s">
        <v>485</v>
      </c>
      <c r="C198" s="261" t="s">
        <v>604</v>
      </c>
      <c r="D198" s="632"/>
      <c r="E198" s="632">
        <v>22</v>
      </c>
      <c r="F198" s="90">
        <v>4</v>
      </c>
      <c r="G198" s="89">
        <v>26</v>
      </c>
      <c r="H198" s="221"/>
      <c r="I198" s="219">
        <v>21</v>
      </c>
      <c r="J198" s="219">
        <v>1</v>
      </c>
      <c r="K198" s="220">
        <f t="shared" si="16"/>
        <v>22</v>
      </c>
      <c r="L198" s="221"/>
      <c r="M198" s="219">
        <v>16</v>
      </c>
      <c r="N198" s="219">
        <v>2</v>
      </c>
      <c r="O198" s="220">
        <f t="shared" si="17"/>
        <v>18</v>
      </c>
    </row>
    <row r="199" spans="1:15" x14ac:dyDescent="0.2">
      <c r="A199" s="70"/>
      <c r="B199" s="88" t="s">
        <v>486</v>
      </c>
      <c r="C199" s="261" t="s">
        <v>605</v>
      </c>
      <c r="D199" s="632">
        <v>4</v>
      </c>
      <c r="E199" s="632">
        <v>29</v>
      </c>
      <c r="F199" s="90"/>
      <c r="G199" s="89">
        <v>33</v>
      </c>
      <c r="H199" s="221">
        <v>2</v>
      </c>
      <c r="I199" s="219">
        <v>20</v>
      </c>
      <c r="J199" s="219">
        <v>1</v>
      </c>
      <c r="K199" s="220">
        <f t="shared" si="16"/>
        <v>23</v>
      </c>
      <c r="L199" s="221"/>
      <c r="M199" s="219">
        <v>26</v>
      </c>
      <c r="N199" s="219"/>
      <c r="O199" s="220">
        <f t="shared" si="17"/>
        <v>26</v>
      </c>
    </row>
    <row r="200" spans="1:15" x14ac:dyDescent="0.2">
      <c r="A200" s="70"/>
      <c r="B200" s="88" t="s">
        <v>487</v>
      </c>
      <c r="C200" s="261" t="s">
        <v>606</v>
      </c>
      <c r="D200" s="632"/>
      <c r="E200" s="632">
        <v>13</v>
      </c>
      <c r="F200" s="90">
        <v>4</v>
      </c>
      <c r="G200" s="89">
        <v>17</v>
      </c>
      <c r="H200" s="221">
        <v>1</v>
      </c>
      <c r="I200" s="219">
        <v>17</v>
      </c>
      <c r="J200" s="219">
        <v>8</v>
      </c>
      <c r="K200" s="220">
        <f t="shared" si="16"/>
        <v>26</v>
      </c>
      <c r="L200" s="221"/>
      <c r="M200" s="219">
        <v>11</v>
      </c>
      <c r="N200" s="219">
        <v>3</v>
      </c>
      <c r="O200" s="220">
        <f t="shared" si="17"/>
        <v>14</v>
      </c>
    </row>
    <row r="201" spans="1:15" x14ac:dyDescent="0.2">
      <c r="A201" s="70"/>
      <c r="B201" s="88" t="s">
        <v>488</v>
      </c>
      <c r="C201" s="261" t="s">
        <v>607</v>
      </c>
      <c r="D201" s="632"/>
      <c r="E201" s="632">
        <v>6</v>
      </c>
      <c r="F201" s="90"/>
      <c r="G201" s="89">
        <v>6</v>
      </c>
      <c r="H201" s="221"/>
      <c r="I201" s="219">
        <v>4</v>
      </c>
      <c r="J201" s="219">
        <v>1</v>
      </c>
      <c r="K201" s="220">
        <f t="shared" si="16"/>
        <v>5</v>
      </c>
      <c r="L201" s="221"/>
      <c r="M201" s="219">
        <v>5</v>
      </c>
      <c r="N201" s="219">
        <v>1</v>
      </c>
      <c r="O201" s="220">
        <f t="shared" si="17"/>
        <v>6</v>
      </c>
    </row>
    <row r="202" spans="1:15" x14ac:dyDescent="0.2">
      <c r="A202" s="70"/>
      <c r="B202" s="88" t="s">
        <v>489</v>
      </c>
      <c r="C202" s="261" t="s">
        <v>608</v>
      </c>
      <c r="D202" s="632">
        <v>8</v>
      </c>
      <c r="E202" s="632">
        <v>70</v>
      </c>
      <c r="F202" s="90"/>
      <c r="G202" s="89">
        <v>78</v>
      </c>
      <c r="H202" s="221">
        <v>3</v>
      </c>
      <c r="I202" s="219">
        <v>81</v>
      </c>
      <c r="J202" s="219"/>
      <c r="K202" s="220">
        <f t="shared" si="16"/>
        <v>84</v>
      </c>
      <c r="L202" s="221">
        <v>9</v>
      </c>
      <c r="M202" s="219">
        <v>54</v>
      </c>
      <c r="N202" s="219"/>
      <c r="O202" s="220">
        <f t="shared" si="17"/>
        <v>63</v>
      </c>
    </row>
    <row r="203" spans="1:15" x14ac:dyDescent="0.2">
      <c r="A203" s="70"/>
      <c r="B203" s="88" t="s">
        <v>490</v>
      </c>
      <c r="C203" s="261" t="s">
        <v>609</v>
      </c>
      <c r="D203" s="632">
        <v>5</v>
      </c>
      <c r="E203" s="632">
        <v>109</v>
      </c>
      <c r="F203" s="90">
        <v>2</v>
      </c>
      <c r="G203" s="89">
        <v>116</v>
      </c>
      <c r="H203" s="221">
        <v>1</v>
      </c>
      <c r="I203" s="219">
        <v>135</v>
      </c>
      <c r="J203" s="219">
        <v>1</v>
      </c>
      <c r="K203" s="220">
        <f t="shared" si="16"/>
        <v>137</v>
      </c>
      <c r="L203" s="221"/>
      <c r="M203" s="219">
        <v>95</v>
      </c>
      <c r="N203" s="219"/>
      <c r="O203" s="220">
        <f t="shared" si="17"/>
        <v>95</v>
      </c>
    </row>
    <row r="204" spans="1:15" ht="15.75" thickBot="1" x14ac:dyDescent="0.25">
      <c r="A204" s="87" t="s">
        <v>9</v>
      </c>
      <c r="B204" s="88" t="s">
        <v>491</v>
      </c>
      <c r="C204" s="261" t="s">
        <v>610</v>
      </c>
      <c r="D204" s="632"/>
      <c r="E204" s="632">
        <v>31</v>
      </c>
      <c r="F204" s="90">
        <v>17</v>
      </c>
      <c r="G204" s="89">
        <v>48</v>
      </c>
      <c r="H204" s="221"/>
      <c r="I204" s="219">
        <v>26</v>
      </c>
      <c r="J204" s="219">
        <v>18</v>
      </c>
      <c r="K204" s="220">
        <f t="shared" si="16"/>
        <v>44</v>
      </c>
      <c r="L204" s="221">
        <v>3</v>
      </c>
      <c r="M204" s="219">
        <v>47</v>
      </c>
      <c r="N204" s="219">
        <v>24</v>
      </c>
      <c r="O204" s="220">
        <f t="shared" si="17"/>
        <v>74</v>
      </c>
    </row>
    <row r="205" spans="1:15" ht="13.5" thickTop="1" x14ac:dyDescent="0.2">
      <c r="A205" s="70"/>
      <c r="B205" s="88" t="s">
        <v>492</v>
      </c>
      <c r="C205" s="261" t="s">
        <v>611</v>
      </c>
      <c r="D205" s="632"/>
      <c r="E205" s="632">
        <v>9</v>
      </c>
      <c r="F205" s="90">
        <v>2</v>
      </c>
      <c r="G205" s="89">
        <v>11</v>
      </c>
      <c r="H205" s="221"/>
      <c r="I205" s="219">
        <v>7</v>
      </c>
      <c r="J205" s="219">
        <v>3</v>
      </c>
      <c r="K205" s="220">
        <f t="shared" si="16"/>
        <v>10</v>
      </c>
      <c r="L205" s="221"/>
      <c r="M205" s="219">
        <v>13</v>
      </c>
      <c r="N205" s="219">
        <v>2</v>
      </c>
      <c r="O205" s="220">
        <f t="shared" si="17"/>
        <v>15</v>
      </c>
    </row>
    <row r="206" spans="1:15" x14ac:dyDescent="0.2">
      <c r="A206" s="70"/>
      <c r="B206" s="88" t="s">
        <v>493</v>
      </c>
      <c r="C206" s="261" t="s">
        <v>612</v>
      </c>
      <c r="D206" s="632"/>
      <c r="E206" s="632"/>
      <c r="F206" s="90">
        <v>1</v>
      </c>
      <c r="G206" s="89">
        <v>1</v>
      </c>
      <c r="H206" s="221"/>
      <c r="I206" s="219"/>
      <c r="J206" s="219">
        <v>1</v>
      </c>
      <c r="K206" s="220">
        <f t="shared" si="16"/>
        <v>1</v>
      </c>
      <c r="L206" s="221"/>
      <c r="M206" s="219">
        <v>1</v>
      </c>
      <c r="N206" s="219"/>
      <c r="O206" s="220">
        <f t="shared" si="17"/>
        <v>1</v>
      </c>
    </row>
    <row r="207" spans="1:15" x14ac:dyDescent="0.2">
      <c r="A207" s="70"/>
      <c r="B207" s="88" t="s">
        <v>494</v>
      </c>
      <c r="C207" s="261" t="s">
        <v>613</v>
      </c>
      <c r="D207" s="632"/>
      <c r="E207" s="632"/>
      <c r="F207" s="90"/>
      <c r="G207" s="89"/>
      <c r="H207" s="221"/>
      <c r="I207" s="219"/>
      <c r="J207" s="219"/>
      <c r="K207" s="220">
        <f t="shared" si="16"/>
        <v>0</v>
      </c>
      <c r="L207" s="221"/>
      <c r="M207" s="219">
        <v>2</v>
      </c>
      <c r="N207" s="219"/>
      <c r="O207" s="220">
        <f t="shared" si="17"/>
        <v>2</v>
      </c>
    </row>
    <row r="208" spans="1:15" x14ac:dyDescent="0.2">
      <c r="A208" s="70"/>
      <c r="B208" s="88" t="s">
        <v>495</v>
      </c>
      <c r="C208" s="261" t="s">
        <v>614</v>
      </c>
      <c r="D208" s="632"/>
      <c r="E208" s="632">
        <v>2</v>
      </c>
      <c r="F208" s="90"/>
      <c r="G208" s="89">
        <v>2</v>
      </c>
      <c r="H208" s="221"/>
      <c r="I208" s="219"/>
      <c r="J208" s="219">
        <v>2</v>
      </c>
      <c r="K208" s="220">
        <f t="shared" si="16"/>
        <v>2</v>
      </c>
      <c r="L208" s="221"/>
      <c r="M208" s="219">
        <v>1</v>
      </c>
      <c r="N208" s="219"/>
      <c r="O208" s="220">
        <f t="shared" si="17"/>
        <v>1</v>
      </c>
    </row>
    <row r="209" spans="1:15" x14ac:dyDescent="0.2">
      <c r="A209" s="70"/>
      <c r="B209" s="88" t="s">
        <v>496</v>
      </c>
      <c r="C209" s="261" t="s">
        <v>615</v>
      </c>
      <c r="D209" s="632">
        <v>16</v>
      </c>
      <c r="E209" s="632">
        <v>29</v>
      </c>
      <c r="F209" s="90"/>
      <c r="G209" s="89">
        <v>45</v>
      </c>
      <c r="H209" s="221">
        <v>28</v>
      </c>
      <c r="I209" s="221">
        <v>27</v>
      </c>
      <c r="J209" s="219"/>
      <c r="K209" s="220">
        <f t="shared" si="16"/>
        <v>55</v>
      </c>
      <c r="L209" s="221">
        <v>10</v>
      </c>
      <c r="M209" s="221">
        <v>22</v>
      </c>
      <c r="N209" s="219"/>
      <c r="O209" s="220">
        <f t="shared" si="17"/>
        <v>32</v>
      </c>
    </row>
    <row r="210" spans="1:15" x14ac:dyDescent="0.2">
      <c r="A210" s="70"/>
      <c r="B210" s="88" t="s">
        <v>497</v>
      </c>
      <c r="C210" s="261" t="s">
        <v>616</v>
      </c>
      <c r="D210" s="632">
        <v>4</v>
      </c>
      <c r="E210" s="632"/>
      <c r="F210" s="90"/>
      <c r="G210" s="89">
        <v>4</v>
      </c>
      <c r="H210" s="221">
        <v>11</v>
      </c>
      <c r="I210" s="221">
        <v>2</v>
      </c>
      <c r="J210" s="219"/>
      <c r="K210" s="220">
        <f t="shared" si="16"/>
        <v>13</v>
      </c>
      <c r="L210" s="221">
        <v>6</v>
      </c>
      <c r="M210" s="221"/>
      <c r="N210" s="219"/>
      <c r="O210" s="220">
        <f t="shared" si="17"/>
        <v>6</v>
      </c>
    </row>
    <row r="211" spans="1:15" ht="15.75" thickBot="1" x14ac:dyDescent="0.25">
      <c r="A211" s="87" t="s">
        <v>10</v>
      </c>
      <c r="B211" s="88" t="s">
        <v>498</v>
      </c>
      <c r="C211" s="261" t="s">
        <v>617</v>
      </c>
      <c r="D211" s="632"/>
      <c r="E211" s="632">
        <v>8</v>
      </c>
      <c r="F211" s="90">
        <v>2</v>
      </c>
      <c r="G211" s="89">
        <v>10</v>
      </c>
      <c r="H211" s="221"/>
      <c r="I211" s="219">
        <v>9</v>
      </c>
      <c r="J211" s="219">
        <v>2</v>
      </c>
      <c r="K211" s="220">
        <f t="shared" si="16"/>
        <v>11</v>
      </c>
      <c r="L211" s="221"/>
      <c r="M211" s="219">
        <v>5</v>
      </c>
      <c r="N211" s="219">
        <v>3</v>
      </c>
      <c r="O211" s="220">
        <f t="shared" si="17"/>
        <v>8</v>
      </c>
    </row>
    <row r="212" spans="1:15" ht="13.5" thickTop="1" x14ac:dyDescent="0.2">
      <c r="A212" s="70"/>
      <c r="B212" s="88" t="s">
        <v>499</v>
      </c>
      <c r="C212" s="261" t="s">
        <v>618</v>
      </c>
      <c r="D212" s="632"/>
      <c r="E212" s="632">
        <v>42</v>
      </c>
      <c r="F212" s="90">
        <v>2</v>
      </c>
      <c r="G212" s="89">
        <v>44</v>
      </c>
      <c r="H212" s="221"/>
      <c r="I212" s="219">
        <v>30</v>
      </c>
      <c r="J212" s="219">
        <v>1</v>
      </c>
      <c r="K212" s="220">
        <f t="shared" si="16"/>
        <v>31</v>
      </c>
      <c r="L212" s="221">
        <v>1</v>
      </c>
      <c r="M212" s="219">
        <v>42</v>
      </c>
      <c r="N212" s="219">
        <v>3</v>
      </c>
      <c r="O212" s="220">
        <f t="shared" si="17"/>
        <v>46</v>
      </c>
    </row>
    <row r="213" spans="1:15" x14ac:dyDescent="0.2">
      <c r="A213" s="70"/>
      <c r="B213" s="88" t="s">
        <v>500</v>
      </c>
      <c r="C213" s="261" t="s">
        <v>619</v>
      </c>
      <c r="D213" s="632"/>
      <c r="E213" s="632">
        <v>1</v>
      </c>
      <c r="F213" s="90"/>
      <c r="G213" s="89">
        <v>1</v>
      </c>
      <c r="H213" s="221"/>
      <c r="I213" s="219"/>
      <c r="J213" s="219"/>
      <c r="K213" s="220">
        <f t="shared" si="16"/>
        <v>0</v>
      </c>
      <c r="L213" s="221"/>
      <c r="M213" s="219">
        <v>3</v>
      </c>
      <c r="N213" s="219"/>
      <c r="O213" s="220">
        <f t="shared" si="17"/>
        <v>3</v>
      </c>
    </row>
    <row r="214" spans="1:15" x14ac:dyDescent="0.2">
      <c r="A214" s="70"/>
      <c r="B214" s="88" t="s">
        <v>501</v>
      </c>
      <c r="C214" s="261" t="s">
        <v>620</v>
      </c>
      <c r="D214" s="632"/>
      <c r="E214" s="632">
        <v>5</v>
      </c>
      <c r="F214" s="90"/>
      <c r="G214" s="89">
        <v>5</v>
      </c>
      <c r="H214" s="221"/>
      <c r="I214" s="219">
        <v>4</v>
      </c>
      <c r="J214" s="219">
        <v>2</v>
      </c>
      <c r="K214" s="220">
        <f t="shared" si="16"/>
        <v>6</v>
      </c>
      <c r="L214" s="221"/>
      <c r="M214" s="219">
        <v>5</v>
      </c>
      <c r="N214" s="219"/>
      <c r="O214" s="220">
        <f t="shared" si="17"/>
        <v>5</v>
      </c>
    </row>
    <row r="215" spans="1:15" x14ac:dyDescent="0.2">
      <c r="A215" s="70"/>
      <c r="B215" s="88" t="s">
        <v>502</v>
      </c>
      <c r="C215" s="261" t="s">
        <v>621</v>
      </c>
      <c r="D215" s="632"/>
      <c r="E215" s="632">
        <v>7</v>
      </c>
      <c r="F215" s="90">
        <v>6</v>
      </c>
      <c r="G215" s="89">
        <v>13</v>
      </c>
      <c r="H215" s="221"/>
      <c r="I215" s="219">
        <v>4</v>
      </c>
      <c r="J215" s="219">
        <v>3</v>
      </c>
      <c r="K215" s="220">
        <f t="shared" si="16"/>
        <v>7</v>
      </c>
      <c r="L215" s="221"/>
      <c r="M215" s="219">
        <v>3</v>
      </c>
      <c r="N215" s="219"/>
      <c r="O215" s="220">
        <f t="shared" si="17"/>
        <v>3</v>
      </c>
    </row>
    <row r="216" spans="1:15" x14ac:dyDescent="0.2">
      <c r="A216" s="70"/>
      <c r="B216" s="88" t="s">
        <v>503</v>
      </c>
      <c r="C216" s="261" t="s">
        <v>622</v>
      </c>
      <c r="D216" s="632"/>
      <c r="E216" s="632">
        <v>11</v>
      </c>
      <c r="F216" s="90">
        <v>7</v>
      </c>
      <c r="G216" s="89">
        <v>18</v>
      </c>
      <c r="H216" s="623"/>
      <c r="I216" s="627">
        <v>8</v>
      </c>
      <c r="J216" s="627">
        <v>3</v>
      </c>
      <c r="K216" s="220">
        <f t="shared" si="16"/>
        <v>11</v>
      </c>
      <c r="L216" s="221"/>
      <c r="M216" s="219">
        <v>10</v>
      </c>
      <c r="N216" s="219">
        <v>1</v>
      </c>
      <c r="O216" s="220">
        <f t="shared" si="17"/>
        <v>11</v>
      </c>
    </row>
    <row r="217" spans="1:15" ht="13.5" thickBot="1" x14ac:dyDescent="0.25">
      <c r="A217" s="70"/>
      <c r="B217" s="88" t="s">
        <v>504</v>
      </c>
      <c r="C217" s="261" t="s">
        <v>623</v>
      </c>
      <c r="D217" s="633"/>
      <c r="E217" s="633">
        <v>60</v>
      </c>
      <c r="F217" s="90">
        <v>16</v>
      </c>
      <c r="G217" s="89">
        <v>76</v>
      </c>
      <c r="H217" s="628"/>
      <c r="I217" s="629">
        <v>66</v>
      </c>
      <c r="J217" s="628">
        <v>8</v>
      </c>
      <c r="K217" s="626">
        <f t="shared" si="16"/>
        <v>74</v>
      </c>
      <c r="L217" s="624"/>
      <c r="M217" s="625">
        <v>68</v>
      </c>
      <c r="N217" s="217">
        <v>6</v>
      </c>
      <c r="O217" s="618">
        <f t="shared" si="17"/>
        <v>74</v>
      </c>
    </row>
    <row r="218" spans="1:15" ht="14.25" thickTop="1" thickBot="1" x14ac:dyDescent="0.25">
      <c r="A218" s="619" t="s">
        <v>0</v>
      </c>
      <c r="B218" s="119"/>
      <c r="C218" s="638" t="s">
        <v>0</v>
      </c>
      <c r="D218" s="620">
        <v>117</v>
      </c>
      <c r="E218" s="620">
        <v>3408</v>
      </c>
      <c r="F218" s="620">
        <v>356</v>
      </c>
      <c r="G218" s="621">
        <v>3881</v>
      </c>
      <c r="H218" s="622">
        <f>SUM(H120:H217)</f>
        <v>121</v>
      </c>
      <c r="I218" s="622">
        <f t="shared" ref="I218:J218" si="18">SUM(I120:I217)</f>
        <v>2718</v>
      </c>
      <c r="J218" s="622">
        <f t="shared" si="18"/>
        <v>252</v>
      </c>
      <c r="K218" s="620">
        <f>SUM(K119:K217)</f>
        <v>3091</v>
      </c>
      <c r="L218" s="620">
        <f>SUM(L119:L217)</f>
        <v>89</v>
      </c>
      <c r="M218" s="620">
        <f>SUM(M119:M217)</f>
        <v>2900</v>
      </c>
      <c r="N218" s="620">
        <f>SUM(N119:N217)</f>
        <v>261</v>
      </c>
      <c r="O218" s="620">
        <f>SUM(O119:O217)</f>
        <v>3250</v>
      </c>
    </row>
    <row r="219" spans="1:15" ht="13.5" thickTop="1" x14ac:dyDescent="0.2">
      <c r="A219" s="4" t="s">
        <v>505</v>
      </c>
    </row>
    <row r="220" spans="1:15" x14ac:dyDescent="0.2">
      <c r="A220" s="3" t="s">
        <v>314</v>
      </c>
    </row>
    <row r="221" spans="1:15" x14ac:dyDescent="0.2">
      <c r="A221" s="98" t="s">
        <v>628</v>
      </c>
      <c r="B221" s="99"/>
      <c r="C221" s="99"/>
    </row>
    <row r="222" spans="1:15" x14ac:dyDescent="0.2">
      <c r="A222" s="98" t="s">
        <v>629</v>
      </c>
      <c r="B222" s="99"/>
      <c r="C222" s="99"/>
    </row>
  </sheetData>
  <phoneticPr fontId="3"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2011-2013</oddHeader>
    <oddFooter>&amp;A&amp;RPage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4"/>
  <sheetViews>
    <sheetView workbookViewId="0">
      <selection activeCell="A17" sqref="A17"/>
    </sheetView>
  </sheetViews>
  <sheetFormatPr baseColWidth="10" defaultRowHeight="12.75" x14ac:dyDescent="0.2"/>
  <cols>
    <col min="1" max="1" width="11.42578125" style="46"/>
    <col min="2" max="2" width="52" customWidth="1"/>
    <col min="3" max="16" width="35.7109375" style="157" customWidth="1"/>
    <col min="17" max="17" width="35.7109375" customWidth="1"/>
  </cols>
  <sheetData>
    <row r="1" spans="1:17" ht="18.75" thickBot="1" x14ac:dyDescent="0.25">
      <c r="A1" s="48" t="s">
        <v>677</v>
      </c>
      <c r="N1" s="205"/>
      <c r="O1" s="205"/>
    </row>
    <row r="2" spans="1:17" s="47" customFormat="1" ht="13.5" thickTop="1" x14ac:dyDescent="0.2">
      <c r="A2" s="38"/>
      <c r="C2" s="652">
        <v>2011</v>
      </c>
      <c r="D2" s="39"/>
      <c r="E2" s="39"/>
      <c r="F2" s="39"/>
      <c r="G2" s="40" t="s">
        <v>400</v>
      </c>
      <c r="H2" s="236">
        <v>2012</v>
      </c>
      <c r="I2" s="237"/>
      <c r="J2" s="237"/>
      <c r="K2" s="238"/>
      <c r="L2" s="239" t="s">
        <v>791</v>
      </c>
      <c r="M2" s="236">
        <v>2013</v>
      </c>
      <c r="N2" s="237"/>
      <c r="O2" s="237"/>
      <c r="P2" s="238"/>
      <c r="Q2" s="239" t="s">
        <v>860</v>
      </c>
    </row>
    <row r="3" spans="1:17" ht="13.5" thickBot="1" x14ac:dyDescent="0.25">
      <c r="A3" s="41" t="s">
        <v>401</v>
      </c>
      <c r="B3" s="41"/>
      <c r="C3" s="223" t="s">
        <v>402</v>
      </c>
      <c r="D3" s="224" t="s">
        <v>403</v>
      </c>
      <c r="E3" s="224" t="s">
        <v>404</v>
      </c>
      <c r="F3" s="225" t="s">
        <v>405</v>
      </c>
      <c r="G3" s="204"/>
      <c r="H3" s="248" t="s">
        <v>402</v>
      </c>
      <c r="I3" s="249" t="s">
        <v>403</v>
      </c>
      <c r="J3" s="224" t="s">
        <v>404</v>
      </c>
      <c r="K3" s="250" t="s">
        <v>405</v>
      </c>
      <c r="L3" s="240"/>
      <c r="M3" s="248" t="s">
        <v>402</v>
      </c>
      <c r="N3" s="249" t="s">
        <v>403</v>
      </c>
      <c r="O3" s="224" t="s">
        <v>404</v>
      </c>
      <c r="P3" s="250" t="s">
        <v>405</v>
      </c>
      <c r="Q3" s="240"/>
    </row>
    <row r="4" spans="1:17" ht="13.5" thickTop="1" x14ac:dyDescent="0.2">
      <c r="A4" s="42" t="s">
        <v>406</v>
      </c>
      <c r="B4" s="268" t="s">
        <v>525</v>
      </c>
      <c r="C4" s="184"/>
      <c r="D4" s="185"/>
      <c r="E4" s="185"/>
      <c r="F4" s="158"/>
      <c r="G4" s="189"/>
      <c r="H4" s="226">
        <v>0</v>
      </c>
      <c r="I4" s="227">
        <v>0</v>
      </c>
      <c r="J4" s="227">
        <v>2</v>
      </c>
      <c r="K4" s="241"/>
      <c r="L4" s="242">
        <v>2</v>
      </c>
      <c r="M4" s="226"/>
      <c r="N4" s="227">
        <v>1</v>
      </c>
      <c r="O4" s="227"/>
      <c r="P4" s="241"/>
      <c r="Q4" s="655">
        <f>SUM(M4:P4)</f>
        <v>1</v>
      </c>
    </row>
    <row r="5" spans="1:17" x14ac:dyDescent="0.2">
      <c r="A5" s="43" t="s">
        <v>407</v>
      </c>
      <c r="B5" s="269" t="s">
        <v>526</v>
      </c>
      <c r="C5" s="186"/>
      <c r="D5" s="162">
        <v>12</v>
      </c>
      <c r="E5" s="162">
        <v>1</v>
      </c>
      <c r="F5" s="159"/>
      <c r="G5" s="190">
        <v>13</v>
      </c>
      <c r="H5" s="228"/>
      <c r="I5" s="218">
        <v>4</v>
      </c>
      <c r="J5" s="218"/>
      <c r="K5" s="243"/>
      <c r="L5" s="244">
        <v>4</v>
      </c>
      <c r="M5" s="228"/>
      <c r="N5" s="218">
        <v>11</v>
      </c>
      <c r="O5" s="218">
        <v>2</v>
      </c>
      <c r="P5" s="243"/>
      <c r="Q5" s="654">
        <f t="shared" ref="Q5:Q68" si="0">SUM(M5:P5)</f>
        <v>13</v>
      </c>
    </row>
    <row r="6" spans="1:17" x14ac:dyDescent="0.2">
      <c r="A6" s="43" t="s">
        <v>408</v>
      </c>
      <c r="B6" s="269" t="s">
        <v>527</v>
      </c>
      <c r="C6" s="186"/>
      <c r="D6" s="162">
        <v>27</v>
      </c>
      <c r="E6" s="162">
        <v>1</v>
      </c>
      <c r="F6" s="159">
        <v>1</v>
      </c>
      <c r="G6" s="190">
        <v>29</v>
      </c>
      <c r="H6" s="228"/>
      <c r="I6" s="218">
        <v>22</v>
      </c>
      <c r="J6" s="218"/>
      <c r="K6" s="243">
        <v>2</v>
      </c>
      <c r="L6" s="244">
        <v>24</v>
      </c>
      <c r="M6" s="228"/>
      <c r="N6" s="218">
        <v>17</v>
      </c>
      <c r="O6" s="218">
        <v>1</v>
      </c>
      <c r="P6" s="243">
        <v>1</v>
      </c>
      <c r="Q6" s="654">
        <f t="shared" si="0"/>
        <v>19</v>
      </c>
    </row>
    <row r="7" spans="1:17" x14ac:dyDescent="0.2">
      <c r="A7" s="43" t="s">
        <v>409</v>
      </c>
      <c r="B7" s="269" t="s">
        <v>528</v>
      </c>
      <c r="C7" s="186"/>
      <c r="D7" s="162">
        <v>1</v>
      </c>
      <c r="E7" s="162"/>
      <c r="F7" s="159"/>
      <c r="G7" s="190">
        <v>1</v>
      </c>
      <c r="H7" s="228"/>
      <c r="I7" s="218"/>
      <c r="J7" s="218"/>
      <c r="K7" s="243"/>
      <c r="L7" s="244">
        <v>0</v>
      </c>
      <c r="M7" s="228"/>
      <c r="N7" s="218">
        <v>2</v>
      </c>
      <c r="O7" s="218"/>
      <c r="P7" s="243"/>
      <c r="Q7" s="654">
        <f t="shared" si="0"/>
        <v>2</v>
      </c>
    </row>
    <row r="8" spans="1:17" x14ac:dyDescent="0.2">
      <c r="A8" s="43" t="s">
        <v>410</v>
      </c>
      <c r="B8" s="269" t="s">
        <v>529</v>
      </c>
      <c r="C8" s="186"/>
      <c r="D8" s="162">
        <v>7</v>
      </c>
      <c r="E8" s="162"/>
      <c r="F8" s="159"/>
      <c r="G8" s="190">
        <v>7</v>
      </c>
      <c r="H8" s="228"/>
      <c r="I8" s="218">
        <v>11</v>
      </c>
      <c r="J8" s="218"/>
      <c r="K8" s="243">
        <v>1</v>
      </c>
      <c r="L8" s="244">
        <v>12</v>
      </c>
      <c r="M8" s="228">
        <v>1</v>
      </c>
      <c r="N8" s="218">
        <v>7</v>
      </c>
      <c r="O8" s="218"/>
      <c r="P8" s="243"/>
      <c r="Q8" s="654">
        <f t="shared" si="0"/>
        <v>8</v>
      </c>
    </row>
    <row r="9" spans="1:17" x14ac:dyDescent="0.2">
      <c r="A9" s="43" t="s">
        <v>411</v>
      </c>
      <c r="B9" s="269" t="s">
        <v>530</v>
      </c>
      <c r="C9" s="186"/>
      <c r="D9" s="162"/>
      <c r="E9" s="162">
        <v>1</v>
      </c>
      <c r="F9" s="159"/>
      <c r="G9" s="190">
        <v>1</v>
      </c>
      <c r="H9" s="228"/>
      <c r="I9" s="218">
        <v>6</v>
      </c>
      <c r="J9" s="218">
        <v>2</v>
      </c>
      <c r="K9" s="243"/>
      <c r="L9" s="244">
        <v>8</v>
      </c>
      <c r="M9" s="228"/>
      <c r="N9" s="218">
        <v>3</v>
      </c>
      <c r="O9" s="218">
        <v>3</v>
      </c>
      <c r="P9" s="243"/>
      <c r="Q9" s="654">
        <f t="shared" si="0"/>
        <v>6</v>
      </c>
    </row>
    <row r="10" spans="1:17" x14ac:dyDescent="0.2">
      <c r="A10" s="43" t="s">
        <v>412</v>
      </c>
      <c r="B10" s="269" t="s">
        <v>531</v>
      </c>
      <c r="C10" s="186"/>
      <c r="D10" s="162">
        <v>17</v>
      </c>
      <c r="E10" s="162">
        <v>2</v>
      </c>
      <c r="F10" s="159"/>
      <c r="G10" s="190">
        <v>19</v>
      </c>
      <c r="H10" s="228"/>
      <c r="I10" s="218">
        <v>6</v>
      </c>
      <c r="J10" s="218"/>
      <c r="K10" s="243"/>
      <c r="L10" s="244">
        <v>6</v>
      </c>
      <c r="M10" s="228"/>
      <c r="N10" s="218">
        <v>5</v>
      </c>
      <c r="O10" s="218">
        <v>3</v>
      </c>
      <c r="P10" s="243"/>
      <c r="Q10" s="654">
        <f t="shared" si="0"/>
        <v>8</v>
      </c>
    </row>
    <row r="11" spans="1:17" x14ac:dyDescent="0.2">
      <c r="A11" s="43" t="s">
        <v>413</v>
      </c>
      <c r="B11" s="269" t="s">
        <v>532</v>
      </c>
      <c r="C11" s="186">
        <v>1</v>
      </c>
      <c r="D11" s="162">
        <v>91</v>
      </c>
      <c r="E11" s="162"/>
      <c r="F11" s="159"/>
      <c r="G11" s="190">
        <v>92</v>
      </c>
      <c r="H11" s="228"/>
      <c r="I11" s="218">
        <v>111</v>
      </c>
      <c r="J11" s="218"/>
      <c r="K11" s="243"/>
      <c r="L11" s="244">
        <v>111</v>
      </c>
      <c r="M11" s="228"/>
      <c r="N11" s="218">
        <v>95</v>
      </c>
      <c r="O11" s="218"/>
      <c r="P11" s="243"/>
      <c r="Q11" s="654">
        <f t="shared" si="0"/>
        <v>95</v>
      </c>
    </row>
    <row r="12" spans="1:17" x14ac:dyDescent="0.2">
      <c r="A12" s="43" t="s">
        <v>414</v>
      </c>
      <c r="B12" s="269" t="s">
        <v>533</v>
      </c>
      <c r="C12" s="186"/>
      <c r="D12" s="162">
        <v>42</v>
      </c>
      <c r="E12" s="162"/>
      <c r="F12" s="159"/>
      <c r="G12" s="190">
        <v>42</v>
      </c>
      <c r="H12" s="228"/>
      <c r="I12" s="218">
        <v>41</v>
      </c>
      <c r="J12" s="218"/>
      <c r="K12" s="243"/>
      <c r="L12" s="244">
        <v>41</v>
      </c>
      <c r="M12" s="228"/>
      <c r="N12" s="218">
        <v>33</v>
      </c>
      <c r="O12" s="218"/>
      <c r="P12" s="243"/>
      <c r="Q12" s="654">
        <f t="shared" si="0"/>
        <v>33</v>
      </c>
    </row>
    <row r="13" spans="1:17" x14ac:dyDescent="0.2">
      <c r="A13" s="43" t="s">
        <v>415</v>
      </c>
      <c r="B13" s="269" t="s">
        <v>534</v>
      </c>
      <c r="C13" s="186"/>
      <c r="D13" s="162">
        <v>87</v>
      </c>
      <c r="E13" s="162"/>
      <c r="F13" s="159"/>
      <c r="G13" s="190">
        <v>87</v>
      </c>
      <c r="H13" s="228"/>
      <c r="I13" s="218">
        <v>79</v>
      </c>
      <c r="J13" s="218"/>
      <c r="K13" s="243"/>
      <c r="L13" s="244">
        <v>79</v>
      </c>
      <c r="M13" s="228"/>
      <c r="N13" s="218">
        <v>68</v>
      </c>
      <c r="O13" s="218"/>
      <c r="P13" s="243"/>
      <c r="Q13" s="654">
        <f t="shared" si="0"/>
        <v>68</v>
      </c>
    </row>
    <row r="14" spans="1:17" x14ac:dyDescent="0.2">
      <c r="A14" s="43" t="s">
        <v>416</v>
      </c>
      <c r="B14" s="269" t="s">
        <v>535</v>
      </c>
      <c r="C14" s="186"/>
      <c r="D14" s="162">
        <v>79</v>
      </c>
      <c r="E14" s="162"/>
      <c r="F14" s="159"/>
      <c r="G14" s="190">
        <v>79</v>
      </c>
      <c r="H14" s="228"/>
      <c r="I14" s="218">
        <v>69</v>
      </c>
      <c r="J14" s="218"/>
      <c r="K14" s="243"/>
      <c r="L14" s="244">
        <v>69</v>
      </c>
      <c r="M14" s="228"/>
      <c r="N14" s="218">
        <v>65</v>
      </c>
      <c r="O14" s="218"/>
      <c r="P14" s="243"/>
      <c r="Q14" s="654">
        <f t="shared" si="0"/>
        <v>65</v>
      </c>
    </row>
    <row r="15" spans="1:17" x14ac:dyDescent="0.2">
      <c r="A15" s="43" t="s">
        <v>417</v>
      </c>
      <c r="B15" s="269" t="s">
        <v>536</v>
      </c>
      <c r="C15" s="186"/>
      <c r="D15" s="162">
        <v>16</v>
      </c>
      <c r="E15" s="162"/>
      <c r="F15" s="159"/>
      <c r="G15" s="190">
        <v>16</v>
      </c>
      <c r="H15" s="228"/>
      <c r="I15" s="218">
        <v>11</v>
      </c>
      <c r="J15" s="218"/>
      <c r="K15" s="243"/>
      <c r="L15" s="244">
        <v>11</v>
      </c>
      <c r="M15" s="228"/>
      <c r="N15" s="218">
        <v>13</v>
      </c>
      <c r="O15" s="218"/>
      <c r="P15" s="243"/>
      <c r="Q15" s="654">
        <f t="shared" si="0"/>
        <v>13</v>
      </c>
    </row>
    <row r="16" spans="1:17" x14ac:dyDescent="0.2">
      <c r="A16" s="43" t="s">
        <v>418</v>
      </c>
      <c r="B16" s="269" t="s">
        <v>537</v>
      </c>
      <c r="C16" s="186">
        <v>24</v>
      </c>
      <c r="D16" s="162">
        <v>84</v>
      </c>
      <c r="E16" s="162"/>
      <c r="F16" s="159"/>
      <c r="G16" s="190">
        <v>108</v>
      </c>
      <c r="H16" s="228">
        <v>14</v>
      </c>
      <c r="I16" s="218">
        <v>90</v>
      </c>
      <c r="J16" s="218">
        <v>1</v>
      </c>
      <c r="K16" s="243"/>
      <c r="L16" s="244">
        <v>105</v>
      </c>
      <c r="M16" s="228">
        <v>13</v>
      </c>
      <c r="N16" s="218">
        <v>111</v>
      </c>
      <c r="O16" s="218"/>
      <c r="P16" s="243"/>
      <c r="Q16" s="654">
        <f t="shared" si="0"/>
        <v>124</v>
      </c>
    </row>
    <row r="17" spans="1:17" x14ac:dyDescent="0.2">
      <c r="A17" s="43" t="s">
        <v>419</v>
      </c>
      <c r="B17" s="269" t="s">
        <v>538</v>
      </c>
      <c r="C17" s="186"/>
      <c r="D17" s="162">
        <v>17</v>
      </c>
      <c r="E17" s="162"/>
      <c r="F17" s="159"/>
      <c r="G17" s="190">
        <v>17</v>
      </c>
      <c r="H17" s="228">
        <v>2</v>
      </c>
      <c r="I17" s="218">
        <v>20</v>
      </c>
      <c r="J17" s="218"/>
      <c r="K17" s="243"/>
      <c r="L17" s="244">
        <v>22</v>
      </c>
      <c r="M17" s="228">
        <v>1</v>
      </c>
      <c r="N17" s="218">
        <v>19</v>
      </c>
      <c r="O17" s="218"/>
      <c r="P17" s="243"/>
      <c r="Q17" s="654">
        <f t="shared" si="0"/>
        <v>20</v>
      </c>
    </row>
    <row r="18" spans="1:17" x14ac:dyDescent="0.2">
      <c r="A18" s="43" t="s">
        <v>420</v>
      </c>
      <c r="B18" s="269" t="s">
        <v>539</v>
      </c>
      <c r="C18" s="186"/>
      <c r="D18" s="162"/>
      <c r="E18" s="162"/>
      <c r="F18" s="159"/>
      <c r="G18" s="190"/>
      <c r="H18" s="228"/>
      <c r="I18" s="218">
        <v>2</v>
      </c>
      <c r="J18" s="218"/>
      <c r="K18" s="243"/>
      <c r="L18" s="244">
        <v>2</v>
      </c>
      <c r="M18" s="228"/>
      <c r="N18" s="218">
        <v>3</v>
      </c>
      <c r="O18" s="218"/>
      <c r="P18" s="243"/>
      <c r="Q18" s="654">
        <f t="shared" si="0"/>
        <v>3</v>
      </c>
    </row>
    <row r="19" spans="1:17" x14ac:dyDescent="0.2">
      <c r="A19" s="43" t="s">
        <v>421</v>
      </c>
      <c r="B19" s="269" t="s">
        <v>540</v>
      </c>
      <c r="C19" s="186"/>
      <c r="D19" s="162">
        <v>6</v>
      </c>
      <c r="E19" s="162"/>
      <c r="F19" s="159"/>
      <c r="G19" s="190">
        <v>6</v>
      </c>
      <c r="H19" s="228"/>
      <c r="I19" s="218">
        <v>7</v>
      </c>
      <c r="J19" s="218"/>
      <c r="K19" s="243"/>
      <c r="L19" s="244">
        <v>7</v>
      </c>
      <c r="M19" s="228"/>
      <c r="N19" s="218">
        <v>9</v>
      </c>
      <c r="O19" s="218"/>
      <c r="P19" s="243"/>
      <c r="Q19" s="654">
        <f t="shared" si="0"/>
        <v>9</v>
      </c>
    </row>
    <row r="20" spans="1:17" x14ac:dyDescent="0.2">
      <c r="A20" s="43" t="s">
        <v>422</v>
      </c>
      <c r="B20" s="269" t="s">
        <v>541</v>
      </c>
      <c r="C20" s="186"/>
      <c r="D20" s="162">
        <v>10</v>
      </c>
      <c r="E20" s="162"/>
      <c r="F20" s="159"/>
      <c r="G20" s="190">
        <v>10</v>
      </c>
      <c r="H20" s="228"/>
      <c r="I20" s="218">
        <v>10</v>
      </c>
      <c r="J20" s="218"/>
      <c r="K20" s="243"/>
      <c r="L20" s="244">
        <v>10</v>
      </c>
      <c r="M20" s="228"/>
      <c r="N20" s="218">
        <v>2</v>
      </c>
      <c r="O20" s="218"/>
      <c r="P20" s="243"/>
      <c r="Q20" s="654">
        <f t="shared" si="0"/>
        <v>2</v>
      </c>
    </row>
    <row r="21" spans="1:17" x14ac:dyDescent="0.2">
      <c r="A21" s="43" t="s">
        <v>423</v>
      </c>
      <c r="B21" s="269" t="s">
        <v>542</v>
      </c>
      <c r="C21" s="186"/>
      <c r="D21" s="162">
        <v>18</v>
      </c>
      <c r="E21" s="162"/>
      <c r="F21" s="159"/>
      <c r="G21" s="190">
        <v>18</v>
      </c>
      <c r="H21" s="228"/>
      <c r="I21" s="218">
        <v>14</v>
      </c>
      <c r="J21" s="218"/>
      <c r="K21" s="243"/>
      <c r="L21" s="244">
        <v>14</v>
      </c>
      <c r="M21" s="228"/>
      <c r="N21" s="218">
        <v>14</v>
      </c>
      <c r="O21" s="218"/>
      <c r="P21" s="243"/>
      <c r="Q21" s="654">
        <f t="shared" si="0"/>
        <v>14</v>
      </c>
    </row>
    <row r="22" spans="1:17" x14ac:dyDescent="0.2">
      <c r="A22" s="43" t="s">
        <v>424</v>
      </c>
      <c r="B22" s="269" t="s">
        <v>543</v>
      </c>
      <c r="C22" s="186"/>
      <c r="D22" s="162">
        <v>2</v>
      </c>
      <c r="E22" s="162"/>
      <c r="F22" s="159"/>
      <c r="G22" s="190">
        <v>2</v>
      </c>
      <c r="H22" s="228"/>
      <c r="I22" s="218">
        <v>3</v>
      </c>
      <c r="J22" s="218"/>
      <c r="K22" s="243"/>
      <c r="L22" s="244">
        <v>3</v>
      </c>
      <c r="M22" s="228"/>
      <c r="N22" s="218">
        <v>4</v>
      </c>
      <c r="O22" s="218"/>
      <c r="P22" s="243"/>
      <c r="Q22" s="654">
        <f t="shared" si="0"/>
        <v>4</v>
      </c>
    </row>
    <row r="23" spans="1:17" x14ac:dyDescent="0.2">
      <c r="A23" s="43" t="s">
        <v>425</v>
      </c>
      <c r="B23" s="269" t="s">
        <v>544</v>
      </c>
      <c r="C23" s="186"/>
      <c r="D23" s="162">
        <v>683</v>
      </c>
      <c r="E23" s="162">
        <v>4</v>
      </c>
      <c r="F23" s="159"/>
      <c r="G23" s="190">
        <v>687</v>
      </c>
      <c r="H23" s="228"/>
      <c r="I23" s="218">
        <v>175</v>
      </c>
      <c r="J23" s="218">
        <v>3</v>
      </c>
      <c r="K23" s="243"/>
      <c r="L23" s="244">
        <v>178</v>
      </c>
      <c r="M23" s="228"/>
      <c r="N23" s="218">
        <v>186</v>
      </c>
      <c r="O23" s="218">
        <v>1</v>
      </c>
      <c r="P23" s="243"/>
      <c r="Q23" s="654">
        <f t="shared" si="0"/>
        <v>187</v>
      </c>
    </row>
    <row r="24" spans="1:17" x14ac:dyDescent="0.2">
      <c r="A24" s="43" t="s">
        <v>426</v>
      </c>
      <c r="B24" s="269" t="s">
        <v>545</v>
      </c>
      <c r="C24" s="186"/>
      <c r="D24" s="162">
        <v>1</v>
      </c>
      <c r="E24" s="162"/>
      <c r="F24" s="159"/>
      <c r="G24" s="190">
        <v>1</v>
      </c>
      <c r="H24" s="228"/>
      <c r="I24" s="218">
        <v>2</v>
      </c>
      <c r="J24" s="218"/>
      <c r="K24" s="243"/>
      <c r="L24" s="244">
        <v>2</v>
      </c>
      <c r="M24" s="228"/>
      <c r="N24" s="218"/>
      <c r="O24" s="218"/>
      <c r="P24" s="243"/>
      <c r="Q24" s="654">
        <f t="shared" si="0"/>
        <v>0</v>
      </c>
    </row>
    <row r="25" spans="1:17" x14ac:dyDescent="0.2">
      <c r="A25" s="43" t="s">
        <v>427</v>
      </c>
      <c r="B25" s="269" t="s">
        <v>546</v>
      </c>
      <c r="C25" s="186"/>
      <c r="D25" s="162"/>
      <c r="E25" s="162"/>
      <c r="F25" s="159"/>
      <c r="G25" s="190"/>
      <c r="H25" s="228">
        <v>1</v>
      </c>
      <c r="I25" s="218">
        <v>4</v>
      </c>
      <c r="J25" s="218"/>
      <c r="K25" s="243"/>
      <c r="L25" s="244">
        <v>5</v>
      </c>
      <c r="M25" s="228"/>
      <c r="N25" s="218">
        <v>1</v>
      </c>
      <c r="O25" s="218"/>
      <c r="P25" s="243"/>
      <c r="Q25" s="654">
        <f t="shared" si="0"/>
        <v>1</v>
      </c>
    </row>
    <row r="26" spans="1:17" x14ac:dyDescent="0.2">
      <c r="A26" s="43" t="s">
        <v>428</v>
      </c>
      <c r="B26" s="269" t="s">
        <v>547</v>
      </c>
      <c r="C26" s="186"/>
      <c r="D26" s="162">
        <v>1</v>
      </c>
      <c r="E26" s="162"/>
      <c r="F26" s="159"/>
      <c r="G26" s="190">
        <v>1</v>
      </c>
      <c r="H26" s="228"/>
      <c r="I26" s="218">
        <v>3</v>
      </c>
      <c r="J26" s="218"/>
      <c r="K26" s="243"/>
      <c r="L26" s="244">
        <v>3</v>
      </c>
      <c r="M26" s="228"/>
      <c r="N26" s="218">
        <v>3</v>
      </c>
      <c r="O26" s="218"/>
      <c r="P26" s="243"/>
      <c r="Q26" s="654">
        <f t="shared" si="0"/>
        <v>3</v>
      </c>
    </row>
    <row r="27" spans="1:17" x14ac:dyDescent="0.2">
      <c r="A27" s="43" t="s">
        <v>429</v>
      </c>
      <c r="B27" s="269" t="s">
        <v>548</v>
      </c>
      <c r="C27" s="186"/>
      <c r="D27" s="162"/>
      <c r="E27" s="162"/>
      <c r="F27" s="159"/>
      <c r="G27" s="190"/>
      <c r="H27" s="228"/>
      <c r="I27" s="218">
        <v>4</v>
      </c>
      <c r="J27" s="218"/>
      <c r="K27" s="243"/>
      <c r="L27" s="244">
        <v>4</v>
      </c>
      <c r="M27" s="228"/>
      <c r="N27" s="218"/>
      <c r="O27" s="218"/>
      <c r="P27" s="243"/>
      <c r="Q27" s="654">
        <f t="shared" si="0"/>
        <v>0</v>
      </c>
    </row>
    <row r="28" spans="1:17" x14ac:dyDescent="0.2">
      <c r="A28" s="43" t="s">
        <v>430</v>
      </c>
      <c r="B28" s="269" t="s">
        <v>549</v>
      </c>
      <c r="C28" s="186"/>
      <c r="D28" s="162">
        <v>26</v>
      </c>
      <c r="E28" s="162"/>
      <c r="F28" s="159"/>
      <c r="G28" s="190">
        <v>26</v>
      </c>
      <c r="H28" s="228"/>
      <c r="I28" s="218">
        <v>24</v>
      </c>
      <c r="J28" s="218">
        <v>1</v>
      </c>
      <c r="K28" s="243"/>
      <c r="L28" s="244">
        <v>25</v>
      </c>
      <c r="M28" s="228"/>
      <c r="N28" s="218">
        <v>18</v>
      </c>
      <c r="O28" s="218">
        <v>2</v>
      </c>
      <c r="P28" s="243"/>
      <c r="Q28" s="654">
        <f t="shared" si="0"/>
        <v>20</v>
      </c>
    </row>
    <row r="29" spans="1:17" x14ac:dyDescent="0.2">
      <c r="A29" s="43" t="s">
        <v>431</v>
      </c>
      <c r="B29" s="269" t="s">
        <v>550</v>
      </c>
      <c r="C29" s="186">
        <v>1</v>
      </c>
      <c r="D29" s="162">
        <v>28</v>
      </c>
      <c r="E29" s="162">
        <v>2</v>
      </c>
      <c r="F29" s="159"/>
      <c r="G29" s="190">
        <v>31</v>
      </c>
      <c r="H29" s="228">
        <v>2</v>
      </c>
      <c r="I29" s="218">
        <v>26</v>
      </c>
      <c r="J29" s="218">
        <v>1</v>
      </c>
      <c r="K29" s="243"/>
      <c r="L29" s="244">
        <v>29</v>
      </c>
      <c r="M29" s="228">
        <v>1</v>
      </c>
      <c r="N29" s="218">
        <v>21</v>
      </c>
      <c r="O29" s="218"/>
      <c r="P29" s="243"/>
      <c r="Q29" s="654">
        <f t="shared" si="0"/>
        <v>22</v>
      </c>
    </row>
    <row r="30" spans="1:17" x14ac:dyDescent="0.2">
      <c r="A30" s="43" t="s">
        <v>432</v>
      </c>
      <c r="B30" s="269" t="s">
        <v>551</v>
      </c>
      <c r="C30" s="186"/>
      <c r="D30" s="162">
        <v>7</v>
      </c>
      <c r="E30" s="162">
        <v>2</v>
      </c>
      <c r="F30" s="159"/>
      <c r="G30" s="190">
        <v>9</v>
      </c>
      <c r="H30" s="228"/>
      <c r="I30" s="218">
        <v>14</v>
      </c>
      <c r="J30" s="218">
        <v>2</v>
      </c>
      <c r="K30" s="243"/>
      <c r="L30" s="244">
        <v>16</v>
      </c>
      <c r="M30" s="228"/>
      <c r="N30" s="218">
        <v>8</v>
      </c>
      <c r="O30" s="218">
        <v>2</v>
      </c>
      <c r="P30" s="243"/>
      <c r="Q30" s="654">
        <f t="shared" si="0"/>
        <v>10</v>
      </c>
    </row>
    <row r="31" spans="1:17" x14ac:dyDescent="0.2">
      <c r="A31" s="43" t="s">
        <v>433</v>
      </c>
      <c r="B31" s="269" t="s">
        <v>552</v>
      </c>
      <c r="C31" s="186"/>
      <c r="D31" s="162">
        <v>23</v>
      </c>
      <c r="E31" s="162"/>
      <c r="F31" s="159"/>
      <c r="G31" s="190">
        <v>23</v>
      </c>
      <c r="H31" s="228"/>
      <c r="I31" s="218">
        <v>10</v>
      </c>
      <c r="J31" s="218">
        <v>2</v>
      </c>
      <c r="K31" s="243"/>
      <c r="L31" s="244">
        <v>12</v>
      </c>
      <c r="M31" s="228"/>
      <c r="N31" s="218">
        <v>23</v>
      </c>
      <c r="O31" s="218"/>
      <c r="P31" s="243"/>
      <c r="Q31" s="654">
        <f t="shared" si="0"/>
        <v>23</v>
      </c>
    </row>
    <row r="32" spans="1:17" x14ac:dyDescent="0.2">
      <c r="A32" s="43" t="s">
        <v>434</v>
      </c>
      <c r="B32" s="269" t="s">
        <v>553</v>
      </c>
      <c r="C32" s="186"/>
      <c r="D32" s="162">
        <v>8</v>
      </c>
      <c r="E32" s="162">
        <v>1</v>
      </c>
      <c r="F32" s="159"/>
      <c r="G32" s="190">
        <v>9</v>
      </c>
      <c r="H32" s="228"/>
      <c r="I32" s="218">
        <v>4</v>
      </c>
      <c r="J32" s="218">
        <v>1</v>
      </c>
      <c r="K32" s="243"/>
      <c r="L32" s="244">
        <v>5</v>
      </c>
      <c r="M32" s="228"/>
      <c r="N32" s="218">
        <v>2</v>
      </c>
      <c r="O32" s="218"/>
      <c r="P32" s="243"/>
      <c r="Q32" s="654">
        <f t="shared" si="0"/>
        <v>2</v>
      </c>
    </row>
    <row r="33" spans="1:17" x14ac:dyDescent="0.2">
      <c r="A33" s="43" t="s">
        <v>435</v>
      </c>
      <c r="B33" s="269" t="s">
        <v>554</v>
      </c>
      <c r="C33" s="186"/>
      <c r="D33" s="162">
        <v>49</v>
      </c>
      <c r="E33" s="162">
        <v>12</v>
      </c>
      <c r="F33" s="159"/>
      <c r="G33" s="190">
        <v>61</v>
      </c>
      <c r="H33" s="228"/>
      <c r="I33" s="218">
        <v>33</v>
      </c>
      <c r="J33" s="218">
        <v>5</v>
      </c>
      <c r="K33" s="243"/>
      <c r="L33" s="244">
        <v>38</v>
      </c>
      <c r="M33" s="228">
        <v>1</v>
      </c>
      <c r="N33" s="218">
        <v>26</v>
      </c>
      <c r="O33" s="218">
        <v>8</v>
      </c>
      <c r="P33" s="243"/>
      <c r="Q33" s="654">
        <f t="shared" si="0"/>
        <v>35</v>
      </c>
    </row>
    <row r="34" spans="1:17" x14ac:dyDescent="0.2">
      <c r="A34" s="43" t="s">
        <v>436</v>
      </c>
      <c r="B34" s="269" t="s">
        <v>555</v>
      </c>
      <c r="C34" s="186">
        <v>2</v>
      </c>
      <c r="D34" s="162">
        <v>45</v>
      </c>
      <c r="E34" s="162">
        <v>12</v>
      </c>
      <c r="F34" s="159"/>
      <c r="G34" s="190">
        <v>59</v>
      </c>
      <c r="H34" s="228"/>
      <c r="I34" s="218">
        <v>68</v>
      </c>
      <c r="J34" s="218">
        <v>9</v>
      </c>
      <c r="K34" s="243"/>
      <c r="L34" s="244">
        <v>77</v>
      </c>
      <c r="M34" s="228">
        <v>1</v>
      </c>
      <c r="N34" s="218">
        <v>56</v>
      </c>
      <c r="O34" s="218">
        <v>12</v>
      </c>
      <c r="P34" s="243"/>
      <c r="Q34" s="654">
        <f t="shared" si="0"/>
        <v>69</v>
      </c>
    </row>
    <row r="35" spans="1:17" x14ac:dyDescent="0.2">
      <c r="A35" s="43" t="s">
        <v>437</v>
      </c>
      <c r="B35" s="269" t="s">
        <v>556</v>
      </c>
      <c r="C35" s="186"/>
      <c r="D35" s="162">
        <v>32</v>
      </c>
      <c r="E35" s="162">
        <v>3</v>
      </c>
      <c r="F35" s="159"/>
      <c r="G35" s="190">
        <v>35</v>
      </c>
      <c r="H35" s="228"/>
      <c r="I35" s="218">
        <v>23</v>
      </c>
      <c r="J35" s="218">
        <v>3</v>
      </c>
      <c r="K35" s="243"/>
      <c r="L35" s="244">
        <v>26</v>
      </c>
      <c r="M35" s="228"/>
      <c r="N35" s="218">
        <v>25</v>
      </c>
      <c r="O35" s="218">
        <v>1</v>
      </c>
      <c r="P35" s="243"/>
      <c r="Q35" s="654">
        <f t="shared" si="0"/>
        <v>26</v>
      </c>
    </row>
    <row r="36" spans="1:17" x14ac:dyDescent="0.2">
      <c r="A36" s="43" t="s">
        <v>438</v>
      </c>
      <c r="B36" s="269" t="s">
        <v>557</v>
      </c>
      <c r="C36" s="186"/>
      <c r="D36" s="162">
        <v>52</v>
      </c>
      <c r="E36" s="162">
        <v>7</v>
      </c>
      <c r="F36" s="159"/>
      <c r="G36" s="190">
        <v>59</v>
      </c>
      <c r="H36" s="228"/>
      <c r="I36" s="218">
        <v>41</v>
      </c>
      <c r="J36" s="218">
        <v>11</v>
      </c>
      <c r="K36" s="243"/>
      <c r="L36" s="244">
        <v>52</v>
      </c>
      <c r="M36" s="228"/>
      <c r="N36" s="218">
        <v>45</v>
      </c>
      <c r="O36" s="218">
        <v>14</v>
      </c>
      <c r="P36" s="243"/>
      <c r="Q36" s="654">
        <f t="shared" si="0"/>
        <v>59</v>
      </c>
    </row>
    <row r="37" spans="1:17" x14ac:dyDescent="0.2">
      <c r="A37" s="43" t="s">
        <v>439</v>
      </c>
      <c r="B37" s="269" t="s">
        <v>558</v>
      </c>
      <c r="C37" s="186">
        <v>4</v>
      </c>
      <c r="D37" s="162">
        <v>52</v>
      </c>
      <c r="E37" s="162">
        <v>24</v>
      </c>
      <c r="F37" s="159"/>
      <c r="G37" s="190">
        <v>80</v>
      </c>
      <c r="H37" s="228"/>
      <c r="I37" s="218">
        <v>67</v>
      </c>
      <c r="J37" s="218">
        <v>13</v>
      </c>
      <c r="K37" s="243"/>
      <c r="L37" s="244">
        <v>80</v>
      </c>
      <c r="M37" s="228">
        <v>1</v>
      </c>
      <c r="N37" s="218">
        <v>83</v>
      </c>
      <c r="O37" s="218">
        <v>19</v>
      </c>
      <c r="P37" s="243"/>
      <c r="Q37" s="654">
        <f t="shared" si="0"/>
        <v>103</v>
      </c>
    </row>
    <row r="38" spans="1:17" x14ac:dyDescent="0.2">
      <c r="A38" s="43" t="s">
        <v>440</v>
      </c>
      <c r="B38" s="269" t="s">
        <v>559</v>
      </c>
      <c r="C38" s="186"/>
      <c r="D38" s="162">
        <v>43</v>
      </c>
      <c r="E38" s="162">
        <v>7</v>
      </c>
      <c r="F38" s="159">
        <v>8</v>
      </c>
      <c r="G38" s="190">
        <v>58</v>
      </c>
      <c r="H38" s="228"/>
      <c r="I38" s="218">
        <v>29</v>
      </c>
      <c r="J38" s="218">
        <v>8</v>
      </c>
      <c r="K38" s="243">
        <v>5</v>
      </c>
      <c r="L38" s="244">
        <v>42</v>
      </c>
      <c r="M38" s="228"/>
      <c r="N38" s="218">
        <v>30</v>
      </c>
      <c r="O38" s="218">
        <v>2</v>
      </c>
      <c r="P38" s="243">
        <v>9</v>
      </c>
      <c r="Q38" s="654">
        <f t="shared" si="0"/>
        <v>41</v>
      </c>
    </row>
    <row r="39" spans="1:17" x14ac:dyDescent="0.2">
      <c r="A39" s="43" t="s">
        <v>441</v>
      </c>
      <c r="B39" s="269" t="s">
        <v>560</v>
      </c>
      <c r="C39" s="186">
        <v>1</v>
      </c>
      <c r="D39" s="162">
        <v>10</v>
      </c>
      <c r="E39" s="162">
        <v>5</v>
      </c>
      <c r="F39" s="159">
        <v>1</v>
      </c>
      <c r="G39" s="190">
        <v>17</v>
      </c>
      <c r="H39" s="228"/>
      <c r="I39" s="218">
        <v>4</v>
      </c>
      <c r="J39" s="218">
        <v>5</v>
      </c>
      <c r="K39" s="243">
        <v>1</v>
      </c>
      <c r="L39" s="244">
        <v>10</v>
      </c>
      <c r="M39" s="228"/>
      <c r="N39" s="218">
        <v>6</v>
      </c>
      <c r="O39" s="218">
        <v>6</v>
      </c>
      <c r="P39" s="243">
        <v>2</v>
      </c>
      <c r="Q39" s="654">
        <f t="shared" si="0"/>
        <v>14</v>
      </c>
    </row>
    <row r="40" spans="1:17" x14ac:dyDescent="0.2">
      <c r="A40" s="43" t="s">
        <v>442</v>
      </c>
      <c r="B40" s="269" t="s">
        <v>561</v>
      </c>
      <c r="C40" s="186">
        <v>15</v>
      </c>
      <c r="D40" s="162">
        <v>236</v>
      </c>
      <c r="E40" s="162">
        <v>31</v>
      </c>
      <c r="F40" s="159"/>
      <c r="G40" s="190">
        <v>282</v>
      </c>
      <c r="H40" s="228">
        <v>8</v>
      </c>
      <c r="I40" s="218">
        <v>146</v>
      </c>
      <c r="J40" s="218">
        <v>14</v>
      </c>
      <c r="K40" s="243">
        <v>2</v>
      </c>
      <c r="L40" s="244">
        <v>170</v>
      </c>
      <c r="M40" s="228">
        <v>11</v>
      </c>
      <c r="N40" s="218">
        <v>192</v>
      </c>
      <c r="O40" s="218">
        <v>22</v>
      </c>
      <c r="P40" s="243">
        <v>3</v>
      </c>
      <c r="Q40" s="654">
        <f t="shared" si="0"/>
        <v>228</v>
      </c>
    </row>
    <row r="41" spans="1:17" x14ac:dyDescent="0.2">
      <c r="A41" s="43" t="s">
        <v>443</v>
      </c>
      <c r="B41" s="269" t="s">
        <v>562</v>
      </c>
      <c r="C41" s="186"/>
      <c r="D41" s="162">
        <v>21</v>
      </c>
      <c r="E41" s="162"/>
      <c r="F41" s="159"/>
      <c r="G41" s="190">
        <v>21</v>
      </c>
      <c r="H41" s="228"/>
      <c r="I41" s="218">
        <v>15</v>
      </c>
      <c r="J41" s="218"/>
      <c r="K41" s="243"/>
      <c r="L41" s="244">
        <v>15</v>
      </c>
      <c r="M41" s="228"/>
      <c r="N41" s="218">
        <v>22</v>
      </c>
      <c r="O41" s="218">
        <v>2</v>
      </c>
      <c r="P41" s="243"/>
      <c r="Q41" s="654">
        <f t="shared" si="0"/>
        <v>24</v>
      </c>
    </row>
    <row r="42" spans="1:17" x14ac:dyDescent="0.2">
      <c r="A42" s="43" t="s">
        <v>444</v>
      </c>
      <c r="B42" s="269" t="s">
        <v>563</v>
      </c>
      <c r="C42" s="186"/>
      <c r="D42" s="162">
        <v>115</v>
      </c>
      <c r="E42" s="162">
        <v>8</v>
      </c>
      <c r="F42" s="159"/>
      <c r="G42" s="190">
        <v>123</v>
      </c>
      <c r="H42" s="228"/>
      <c r="I42" s="218">
        <v>106</v>
      </c>
      <c r="J42" s="218">
        <v>9</v>
      </c>
      <c r="K42" s="243"/>
      <c r="L42" s="244">
        <v>115</v>
      </c>
      <c r="M42" s="228"/>
      <c r="N42" s="218">
        <v>110</v>
      </c>
      <c r="O42" s="218">
        <v>10</v>
      </c>
      <c r="P42" s="243">
        <v>2</v>
      </c>
      <c r="Q42" s="654">
        <f t="shared" si="0"/>
        <v>122</v>
      </c>
    </row>
    <row r="43" spans="1:17" x14ac:dyDescent="0.2">
      <c r="A43" s="43" t="s">
        <v>445</v>
      </c>
      <c r="B43" s="269" t="s">
        <v>564</v>
      </c>
      <c r="C43" s="186"/>
      <c r="D43" s="162">
        <v>101</v>
      </c>
      <c r="E43" s="162">
        <v>23</v>
      </c>
      <c r="F43" s="159"/>
      <c r="G43" s="190">
        <v>124</v>
      </c>
      <c r="H43" s="228"/>
      <c r="I43" s="218">
        <v>79</v>
      </c>
      <c r="J43" s="218">
        <v>9</v>
      </c>
      <c r="K43" s="243"/>
      <c r="L43" s="244">
        <v>88</v>
      </c>
      <c r="M43" s="228">
        <v>11</v>
      </c>
      <c r="N43" s="218">
        <v>91</v>
      </c>
      <c r="O43" s="218">
        <v>12</v>
      </c>
      <c r="P43" s="243"/>
      <c r="Q43" s="654">
        <f t="shared" si="0"/>
        <v>114</v>
      </c>
    </row>
    <row r="44" spans="1:17" x14ac:dyDescent="0.2">
      <c r="A44" s="43" t="s">
        <v>446</v>
      </c>
      <c r="B44" s="269" t="s">
        <v>565</v>
      </c>
      <c r="C44" s="186"/>
      <c r="D44" s="162">
        <v>33</v>
      </c>
      <c r="E44" s="162">
        <v>2</v>
      </c>
      <c r="F44" s="159"/>
      <c r="G44" s="190">
        <v>35</v>
      </c>
      <c r="H44" s="228"/>
      <c r="I44" s="218">
        <v>40</v>
      </c>
      <c r="J44" s="218">
        <v>1</v>
      </c>
      <c r="K44" s="243"/>
      <c r="L44" s="244">
        <v>41</v>
      </c>
      <c r="M44" s="228"/>
      <c r="N44" s="218">
        <v>51</v>
      </c>
      <c r="O44" s="218">
        <v>3</v>
      </c>
      <c r="P44" s="243"/>
      <c r="Q44" s="654">
        <f t="shared" si="0"/>
        <v>54</v>
      </c>
    </row>
    <row r="45" spans="1:17" x14ac:dyDescent="0.2">
      <c r="A45" s="43" t="s">
        <v>447</v>
      </c>
      <c r="B45" s="269" t="s">
        <v>566</v>
      </c>
      <c r="C45" s="186"/>
      <c r="D45" s="162">
        <v>66</v>
      </c>
      <c r="E45" s="162">
        <v>6</v>
      </c>
      <c r="F45" s="159"/>
      <c r="G45" s="190">
        <v>72</v>
      </c>
      <c r="H45" s="228"/>
      <c r="I45" s="218">
        <v>57</v>
      </c>
      <c r="J45" s="218">
        <v>4</v>
      </c>
      <c r="K45" s="243"/>
      <c r="L45" s="244">
        <v>61</v>
      </c>
      <c r="M45" s="228"/>
      <c r="N45" s="218">
        <v>32</v>
      </c>
      <c r="O45" s="218">
        <v>2</v>
      </c>
      <c r="P45" s="243"/>
      <c r="Q45" s="654">
        <f t="shared" si="0"/>
        <v>34</v>
      </c>
    </row>
    <row r="46" spans="1:17" x14ac:dyDescent="0.2">
      <c r="A46" s="43" t="s">
        <v>448</v>
      </c>
      <c r="B46" s="269" t="s">
        <v>567</v>
      </c>
      <c r="C46" s="186"/>
      <c r="D46" s="162">
        <v>26</v>
      </c>
      <c r="E46" s="162">
        <v>7</v>
      </c>
      <c r="F46" s="159"/>
      <c r="G46" s="190">
        <v>33</v>
      </c>
      <c r="H46" s="228"/>
      <c r="I46" s="218">
        <v>10</v>
      </c>
      <c r="J46" s="218">
        <v>4</v>
      </c>
      <c r="K46" s="243"/>
      <c r="L46" s="244">
        <v>14</v>
      </c>
      <c r="M46" s="228"/>
      <c r="N46" s="218">
        <v>17</v>
      </c>
      <c r="O46" s="218"/>
      <c r="P46" s="243"/>
      <c r="Q46" s="654">
        <f t="shared" si="0"/>
        <v>17</v>
      </c>
    </row>
    <row r="47" spans="1:17" x14ac:dyDescent="0.2">
      <c r="A47" s="43" t="s">
        <v>449</v>
      </c>
      <c r="B47" s="269" t="s">
        <v>568</v>
      </c>
      <c r="C47" s="186">
        <v>2</v>
      </c>
      <c r="D47" s="162">
        <v>12</v>
      </c>
      <c r="E47" s="162">
        <v>4</v>
      </c>
      <c r="F47" s="159"/>
      <c r="G47" s="190">
        <v>18</v>
      </c>
      <c r="H47" s="228">
        <v>1</v>
      </c>
      <c r="I47" s="218">
        <v>4</v>
      </c>
      <c r="J47" s="218"/>
      <c r="K47" s="243"/>
      <c r="L47" s="244">
        <v>5</v>
      </c>
      <c r="M47" s="228">
        <v>1</v>
      </c>
      <c r="N47" s="218">
        <v>33</v>
      </c>
      <c r="O47" s="218">
        <v>2</v>
      </c>
      <c r="P47" s="243"/>
      <c r="Q47" s="654">
        <f t="shared" si="0"/>
        <v>36</v>
      </c>
    </row>
    <row r="48" spans="1:17" x14ac:dyDescent="0.2">
      <c r="A48" s="43" t="s">
        <v>450</v>
      </c>
      <c r="B48" s="269" t="s">
        <v>569</v>
      </c>
      <c r="C48" s="186">
        <v>1</v>
      </c>
      <c r="D48" s="162">
        <v>18</v>
      </c>
      <c r="E48" s="162">
        <v>2</v>
      </c>
      <c r="F48" s="159"/>
      <c r="G48" s="190">
        <v>21</v>
      </c>
      <c r="H48" s="228"/>
      <c r="I48" s="218">
        <v>12</v>
      </c>
      <c r="J48" s="218">
        <v>1</v>
      </c>
      <c r="K48" s="243"/>
      <c r="L48" s="244">
        <v>13</v>
      </c>
      <c r="M48" s="228"/>
      <c r="N48" s="218">
        <v>17</v>
      </c>
      <c r="O48" s="218">
        <v>5</v>
      </c>
      <c r="P48" s="243"/>
      <c r="Q48" s="654">
        <f t="shared" si="0"/>
        <v>22</v>
      </c>
    </row>
    <row r="49" spans="1:17" x14ac:dyDescent="0.2">
      <c r="A49" s="43" t="s">
        <v>451</v>
      </c>
      <c r="B49" s="269" t="s">
        <v>570</v>
      </c>
      <c r="C49" s="186">
        <v>1</v>
      </c>
      <c r="D49" s="162">
        <v>5</v>
      </c>
      <c r="E49" s="162">
        <v>4</v>
      </c>
      <c r="F49" s="159"/>
      <c r="G49" s="190">
        <v>10</v>
      </c>
      <c r="H49" s="228"/>
      <c r="I49" s="218">
        <v>10</v>
      </c>
      <c r="J49" s="218"/>
      <c r="K49" s="243"/>
      <c r="L49" s="244">
        <v>10</v>
      </c>
      <c r="M49" s="228"/>
      <c r="N49" s="218">
        <v>6</v>
      </c>
      <c r="O49" s="218">
        <v>1</v>
      </c>
      <c r="P49" s="243"/>
      <c r="Q49" s="654">
        <f t="shared" si="0"/>
        <v>7</v>
      </c>
    </row>
    <row r="50" spans="1:17" x14ac:dyDescent="0.2">
      <c r="A50" s="43" t="s">
        <v>452</v>
      </c>
      <c r="B50" s="269" t="s">
        <v>571</v>
      </c>
      <c r="C50" s="186"/>
      <c r="D50" s="162">
        <v>30</v>
      </c>
      <c r="E50" s="162">
        <v>11</v>
      </c>
      <c r="F50" s="159"/>
      <c r="G50" s="190">
        <v>41</v>
      </c>
      <c r="H50" s="228"/>
      <c r="I50" s="218">
        <v>19</v>
      </c>
      <c r="J50" s="218">
        <v>6</v>
      </c>
      <c r="K50" s="243"/>
      <c r="L50" s="244">
        <v>25</v>
      </c>
      <c r="M50" s="228"/>
      <c r="N50" s="218">
        <v>24</v>
      </c>
      <c r="O50" s="218">
        <v>2</v>
      </c>
      <c r="P50" s="243"/>
      <c r="Q50" s="654">
        <f t="shared" si="0"/>
        <v>26</v>
      </c>
    </row>
    <row r="51" spans="1:17" x14ac:dyDescent="0.2">
      <c r="A51" s="43" t="s">
        <v>453</v>
      </c>
      <c r="B51" s="269" t="s">
        <v>572</v>
      </c>
      <c r="C51" s="186">
        <v>4</v>
      </c>
      <c r="D51" s="162">
        <v>20</v>
      </c>
      <c r="E51" s="162">
        <v>6</v>
      </c>
      <c r="F51" s="159"/>
      <c r="G51" s="190">
        <v>30</v>
      </c>
      <c r="H51" s="228">
        <v>1</v>
      </c>
      <c r="I51" s="218">
        <v>23</v>
      </c>
      <c r="J51" s="218">
        <v>25</v>
      </c>
      <c r="K51" s="243"/>
      <c r="L51" s="244">
        <v>49</v>
      </c>
      <c r="M51" s="228"/>
      <c r="N51" s="218">
        <v>16</v>
      </c>
      <c r="O51" s="218">
        <v>6</v>
      </c>
      <c r="P51" s="243"/>
      <c r="Q51" s="654">
        <f t="shared" si="0"/>
        <v>22</v>
      </c>
    </row>
    <row r="52" spans="1:17" x14ac:dyDescent="0.2">
      <c r="A52" s="43" t="s">
        <v>454</v>
      </c>
      <c r="B52" s="269" t="s">
        <v>573</v>
      </c>
      <c r="C52" s="186"/>
      <c r="D52" s="162">
        <v>8</v>
      </c>
      <c r="E52" s="162">
        <v>1</v>
      </c>
      <c r="F52" s="159"/>
      <c r="G52" s="190">
        <v>9</v>
      </c>
      <c r="H52" s="228"/>
      <c r="I52" s="218">
        <v>11</v>
      </c>
      <c r="J52" s="218"/>
      <c r="K52" s="243"/>
      <c r="L52" s="244">
        <v>11</v>
      </c>
      <c r="M52" s="228"/>
      <c r="N52" s="218">
        <v>4</v>
      </c>
      <c r="O52" s="218"/>
      <c r="P52" s="243"/>
      <c r="Q52" s="654">
        <f t="shared" si="0"/>
        <v>4</v>
      </c>
    </row>
    <row r="53" spans="1:17" x14ac:dyDescent="0.2">
      <c r="A53" s="43" t="s">
        <v>455</v>
      </c>
      <c r="B53" s="269" t="s">
        <v>574</v>
      </c>
      <c r="C53" s="186"/>
      <c r="D53" s="162">
        <v>32</v>
      </c>
      <c r="E53" s="162">
        <v>9</v>
      </c>
      <c r="F53" s="159"/>
      <c r="G53" s="190">
        <v>41</v>
      </c>
      <c r="H53" s="228">
        <v>3</v>
      </c>
      <c r="I53" s="218">
        <v>59</v>
      </c>
      <c r="J53" s="218">
        <v>7</v>
      </c>
      <c r="K53" s="243"/>
      <c r="L53" s="244">
        <v>69</v>
      </c>
      <c r="M53" s="228"/>
      <c r="N53" s="218">
        <v>65</v>
      </c>
      <c r="O53" s="218">
        <v>6</v>
      </c>
      <c r="P53" s="243">
        <v>1</v>
      </c>
      <c r="Q53" s="654">
        <f t="shared" si="0"/>
        <v>72</v>
      </c>
    </row>
    <row r="54" spans="1:17" x14ac:dyDescent="0.2">
      <c r="A54" s="43" t="s">
        <v>456</v>
      </c>
      <c r="B54" s="269" t="s">
        <v>575</v>
      </c>
      <c r="C54" s="186"/>
      <c r="D54" s="162">
        <v>6</v>
      </c>
      <c r="E54" s="162"/>
      <c r="F54" s="159"/>
      <c r="G54" s="190">
        <v>6</v>
      </c>
      <c r="H54" s="228"/>
      <c r="I54" s="218">
        <v>3</v>
      </c>
      <c r="J54" s="218"/>
      <c r="K54" s="243"/>
      <c r="L54" s="244">
        <v>3</v>
      </c>
      <c r="M54" s="228"/>
      <c r="N54" s="218">
        <v>1</v>
      </c>
      <c r="O54" s="218"/>
      <c r="P54" s="243"/>
      <c r="Q54" s="654">
        <f t="shared" si="0"/>
        <v>1</v>
      </c>
    </row>
    <row r="55" spans="1:17" x14ac:dyDescent="0.2">
      <c r="A55" s="43" t="s">
        <v>457</v>
      </c>
      <c r="B55" s="269" t="s">
        <v>576</v>
      </c>
      <c r="C55" s="186"/>
      <c r="D55" s="162">
        <v>9</v>
      </c>
      <c r="E55" s="162"/>
      <c r="F55" s="159"/>
      <c r="G55" s="190">
        <v>9</v>
      </c>
      <c r="H55" s="228"/>
      <c r="I55" s="218">
        <v>8</v>
      </c>
      <c r="J55" s="218"/>
      <c r="K55" s="243"/>
      <c r="L55" s="244">
        <v>8</v>
      </c>
      <c r="M55" s="228"/>
      <c r="N55" s="218">
        <v>8</v>
      </c>
      <c r="O55" s="218"/>
      <c r="P55" s="243"/>
      <c r="Q55" s="654">
        <f t="shared" si="0"/>
        <v>8</v>
      </c>
    </row>
    <row r="56" spans="1:17" x14ac:dyDescent="0.2">
      <c r="A56" s="43" t="s">
        <v>458</v>
      </c>
      <c r="B56" s="269" t="s">
        <v>577</v>
      </c>
      <c r="C56" s="186"/>
      <c r="D56" s="162">
        <v>4</v>
      </c>
      <c r="E56" s="162"/>
      <c r="F56" s="159"/>
      <c r="G56" s="190">
        <v>4</v>
      </c>
      <c r="H56" s="228"/>
      <c r="I56" s="218">
        <v>9</v>
      </c>
      <c r="J56" s="218"/>
      <c r="K56" s="243"/>
      <c r="L56" s="244">
        <v>9</v>
      </c>
      <c r="M56" s="228"/>
      <c r="N56" s="218">
        <v>15</v>
      </c>
      <c r="O56" s="218"/>
      <c r="P56" s="243"/>
      <c r="Q56" s="654">
        <f t="shared" si="0"/>
        <v>15</v>
      </c>
    </row>
    <row r="57" spans="1:17" x14ac:dyDescent="0.2">
      <c r="A57" s="43" t="s">
        <v>459</v>
      </c>
      <c r="B57" s="269" t="s">
        <v>578</v>
      </c>
      <c r="C57" s="186"/>
      <c r="D57" s="162"/>
      <c r="E57" s="162"/>
      <c r="F57" s="159"/>
      <c r="G57" s="190"/>
      <c r="H57" s="228"/>
      <c r="I57" s="218">
        <v>0</v>
      </c>
      <c r="J57" s="218"/>
      <c r="K57" s="243"/>
      <c r="L57" s="244">
        <v>0</v>
      </c>
      <c r="M57" s="228"/>
      <c r="N57" s="218">
        <v>2</v>
      </c>
      <c r="O57" s="218"/>
      <c r="P57" s="243"/>
      <c r="Q57" s="654">
        <f t="shared" si="0"/>
        <v>2</v>
      </c>
    </row>
    <row r="58" spans="1:17" x14ac:dyDescent="0.2">
      <c r="A58" s="43" t="s">
        <v>460</v>
      </c>
      <c r="B58" s="269" t="s">
        <v>579</v>
      </c>
      <c r="C58" s="186"/>
      <c r="D58" s="162">
        <v>2</v>
      </c>
      <c r="E58" s="162"/>
      <c r="F58" s="159"/>
      <c r="G58" s="190">
        <v>2</v>
      </c>
      <c r="H58" s="228"/>
      <c r="I58" s="218">
        <v>3</v>
      </c>
      <c r="J58" s="218"/>
      <c r="K58" s="243"/>
      <c r="L58" s="244">
        <v>3</v>
      </c>
      <c r="M58" s="228"/>
      <c r="N58" s="218">
        <v>8</v>
      </c>
      <c r="O58" s="218"/>
      <c r="P58" s="243"/>
      <c r="Q58" s="654">
        <f t="shared" si="0"/>
        <v>8</v>
      </c>
    </row>
    <row r="59" spans="1:17" x14ac:dyDescent="0.2">
      <c r="A59" s="43" t="s">
        <v>461</v>
      </c>
      <c r="B59" s="269" t="s">
        <v>580</v>
      </c>
      <c r="C59" s="186"/>
      <c r="D59" s="162">
        <v>1</v>
      </c>
      <c r="E59" s="162"/>
      <c r="F59" s="159"/>
      <c r="G59" s="190">
        <v>1</v>
      </c>
      <c r="H59" s="228"/>
      <c r="I59" s="218">
        <v>0</v>
      </c>
      <c r="J59" s="218"/>
      <c r="K59" s="243"/>
      <c r="L59" s="244">
        <v>0</v>
      </c>
      <c r="M59" s="228"/>
      <c r="N59" s="218">
        <v>1</v>
      </c>
      <c r="O59" s="218"/>
      <c r="P59" s="243"/>
      <c r="Q59" s="654">
        <f t="shared" si="0"/>
        <v>1</v>
      </c>
    </row>
    <row r="60" spans="1:17" x14ac:dyDescent="0.2">
      <c r="A60" s="43" t="s">
        <v>462</v>
      </c>
      <c r="B60" s="269" t="s">
        <v>581</v>
      </c>
      <c r="C60" s="186"/>
      <c r="D60" s="162">
        <v>2</v>
      </c>
      <c r="E60" s="162"/>
      <c r="F60" s="159"/>
      <c r="G60" s="190">
        <v>2</v>
      </c>
      <c r="H60" s="228"/>
      <c r="I60" s="218">
        <v>3</v>
      </c>
      <c r="J60" s="218"/>
      <c r="K60" s="243"/>
      <c r="L60" s="244">
        <v>3</v>
      </c>
      <c r="M60" s="228"/>
      <c r="N60" s="218">
        <v>2</v>
      </c>
      <c r="O60" s="218"/>
      <c r="P60" s="243"/>
      <c r="Q60" s="654">
        <f t="shared" si="0"/>
        <v>2</v>
      </c>
    </row>
    <row r="61" spans="1:17" x14ac:dyDescent="0.2">
      <c r="A61" s="43" t="s">
        <v>463</v>
      </c>
      <c r="B61" s="269" t="s">
        <v>582</v>
      </c>
      <c r="C61" s="186"/>
      <c r="D61" s="162">
        <v>1</v>
      </c>
      <c r="E61" s="162">
        <v>4</v>
      </c>
      <c r="F61" s="159"/>
      <c r="G61" s="190">
        <v>5</v>
      </c>
      <c r="H61" s="228"/>
      <c r="I61" s="218">
        <v>4</v>
      </c>
      <c r="J61" s="218"/>
      <c r="K61" s="243"/>
      <c r="L61" s="244">
        <v>4</v>
      </c>
      <c r="M61" s="228"/>
      <c r="N61" s="218">
        <v>4</v>
      </c>
      <c r="O61" s="218">
        <v>2</v>
      </c>
      <c r="P61" s="243"/>
      <c r="Q61" s="654">
        <f t="shared" si="0"/>
        <v>6</v>
      </c>
    </row>
    <row r="62" spans="1:17" x14ac:dyDescent="0.2">
      <c r="A62" s="43" t="s">
        <v>464</v>
      </c>
      <c r="B62" s="269" t="s">
        <v>583</v>
      </c>
      <c r="C62" s="186"/>
      <c r="D62" s="162">
        <v>1</v>
      </c>
      <c r="E62" s="162"/>
      <c r="F62" s="159"/>
      <c r="G62" s="190">
        <v>1</v>
      </c>
      <c r="H62" s="228"/>
      <c r="I62" s="218">
        <v>0</v>
      </c>
      <c r="J62" s="218"/>
      <c r="K62" s="243"/>
      <c r="L62" s="244">
        <v>0</v>
      </c>
      <c r="M62" s="228"/>
      <c r="N62" s="218">
        <v>1</v>
      </c>
      <c r="O62" s="218"/>
      <c r="P62" s="243"/>
      <c r="Q62" s="654">
        <f t="shared" si="0"/>
        <v>1</v>
      </c>
    </row>
    <row r="63" spans="1:17" x14ac:dyDescent="0.2">
      <c r="A63" s="43" t="s">
        <v>465</v>
      </c>
      <c r="B63" s="269" t="s">
        <v>584</v>
      </c>
      <c r="C63" s="186"/>
      <c r="D63" s="162">
        <v>3</v>
      </c>
      <c r="E63" s="162"/>
      <c r="F63" s="159"/>
      <c r="G63" s="190">
        <v>3</v>
      </c>
      <c r="H63" s="228"/>
      <c r="I63" s="218">
        <v>3</v>
      </c>
      <c r="J63" s="218"/>
      <c r="K63" s="243"/>
      <c r="L63" s="244">
        <v>3</v>
      </c>
      <c r="M63" s="228"/>
      <c r="N63" s="218">
        <v>4</v>
      </c>
      <c r="O63" s="218"/>
      <c r="P63" s="243"/>
      <c r="Q63" s="654">
        <f t="shared" si="0"/>
        <v>4</v>
      </c>
    </row>
    <row r="64" spans="1:17" x14ac:dyDescent="0.2">
      <c r="A64" s="43" t="s">
        <v>466</v>
      </c>
      <c r="B64" s="269" t="s">
        <v>585</v>
      </c>
      <c r="C64" s="186"/>
      <c r="D64" s="162">
        <v>1</v>
      </c>
      <c r="E64" s="162"/>
      <c r="F64" s="159"/>
      <c r="G64" s="190">
        <v>1</v>
      </c>
      <c r="H64" s="228"/>
      <c r="I64" s="218">
        <v>3</v>
      </c>
      <c r="J64" s="218"/>
      <c r="K64" s="243"/>
      <c r="L64" s="244">
        <v>3</v>
      </c>
      <c r="M64" s="228"/>
      <c r="N64" s="218">
        <v>6</v>
      </c>
      <c r="O64" s="218"/>
      <c r="P64" s="243"/>
      <c r="Q64" s="654">
        <f t="shared" si="0"/>
        <v>6</v>
      </c>
    </row>
    <row r="65" spans="1:17" x14ac:dyDescent="0.2">
      <c r="A65" s="43" t="s">
        <v>467</v>
      </c>
      <c r="B65" s="269" t="s">
        <v>586</v>
      </c>
      <c r="C65" s="186"/>
      <c r="D65" s="162">
        <v>12</v>
      </c>
      <c r="E65" s="162">
        <v>1</v>
      </c>
      <c r="F65" s="159"/>
      <c r="G65" s="190">
        <v>13</v>
      </c>
      <c r="H65" s="228"/>
      <c r="I65" s="218">
        <v>8</v>
      </c>
      <c r="J65" s="218"/>
      <c r="K65" s="243"/>
      <c r="L65" s="244">
        <v>8</v>
      </c>
      <c r="M65" s="228"/>
      <c r="N65" s="218">
        <v>32</v>
      </c>
      <c r="O65" s="218"/>
      <c r="P65" s="243"/>
      <c r="Q65" s="654">
        <f t="shared" si="0"/>
        <v>32</v>
      </c>
    </row>
    <row r="66" spans="1:17" x14ac:dyDescent="0.2">
      <c r="A66" s="43" t="s">
        <v>468</v>
      </c>
      <c r="B66" s="269" t="s">
        <v>587</v>
      </c>
      <c r="C66" s="186"/>
      <c r="D66" s="162">
        <v>5</v>
      </c>
      <c r="E66" s="162"/>
      <c r="F66" s="159"/>
      <c r="G66" s="190">
        <v>5</v>
      </c>
      <c r="H66" s="228"/>
      <c r="I66" s="218">
        <v>3</v>
      </c>
      <c r="J66" s="218"/>
      <c r="K66" s="243"/>
      <c r="L66" s="244">
        <v>3</v>
      </c>
      <c r="M66" s="228"/>
      <c r="N66" s="218">
        <v>4</v>
      </c>
      <c r="O66" s="218">
        <v>1</v>
      </c>
      <c r="P66" s="243"/>
      <c r="Q66" s="654">
        <f t="shared" si="0"/>
        <v>5</v>
      </c>
    </row>
    <row r="67" spans="1:17" x14ac:dyDescent="0.2">
      <c r="A67" s="43" t="s">
        <v>469</v>
      </c>
      <c r="B67" s="269" t="s">
        <v>588</v>
      </c>
      <c r="C67" s="186">
        <v>4</v>
      </c>
      <c r="D67" s="162">
        <v>130</v>
      </c>
      <c r="E67" s="162">
        <v>16</v>
      </c>
      <c r="F67" s="159"/>
      <c r="G67" s="190">
        <v>150</v>
      </c>
      <c r="H67" s="228">
        <v>1</v>
      </c>
      <c r="I67" s="218">
        <v>123</v>
      </c>
      <c r="J67" s="218">
        <v>20</v>
      </c>
      <c r="K67" s="243">
        <v>1</v>
      </c>
      <c r="L67" s="244">
        <v>145</v>
      </c>
      <c r="M67" s="228"/>
      <c r="N67" s="218">
        <v>136</v>
      </c>
      <c r="O67" s="218">
        <v>10</v>
      </c>
      <c r="P67" s="243"/>
      <c r="Q67" s="654">
        <f t="shared" si="0"/>
        <v>146</v>
      </c>
    </row>
    <row r="68" spans="1:17" x14ac:dyDescent="0.2">
      <c r="A68" s="43" t="s">
        <v>470</v>
      </c>
      <c r="B68" s="269" t="s">
        <v>589</v>
      </c>
      <c r="C68" s="186"/>
      <c r="D68" s="162">
        <v>54</v>
      </c>
      <c r="E68" s="162">
        <v>3</v>
      </c>
      <c r="F68" s="159">
        <v>3</v>
      </c>
      <c r="G68" s="190">
        <v>60</v>
      </c>
      <c r="H68" s="228"/>
      <c r="I68" s="218">
        <v>17</v>
      </c>
      <c r="J68" s="218">
        <v>6</v>
      </c>
      <c r="K68" s="243">
        <v>1</v>
      </c>
      <c r="L68" s="244">
        <v>24</v>
      </c>
      <c r="M68" s="228"/>
      <c r="N68" s="218">
        <v>17</v>
      </c>
      <c r="O68" s="218">
        <v>5</v>
      </c>
      <c r="P68" s="243">
        <v>2</v>
      </c>
      <c r="Q68" s="654">
        <f t="shared" si="0"/>
        <v>24</v>
      </c>
    </row>
    <row r="69" spans="1:17" x14ac:dyDescent="0.2">
      <c r="A69" s="43" t="s">
        <v>471</v>
      </c>
      <c r="B69" s="269" t="s">
        <v>590</v>
      </c>
      <c r="C69" s="186">
        <v>1</v>
      </c>
      <c r="D69" s="162">
        <v>92</v>
      </c>
      <c r="E69" s="162">
        <v>34</v>
      </c>
      <c r="F69" s="159"/>
      <c r="G69" s="190">
        <v>127</v>
      </c>
      <c r="H69" s="228"/>
      <c r="I69" s="218">
        <v>106</v>
      </c>
      <c r="J69" s="218">
        <v>29</v>
      </c>
      <c r="K69" s="243">
        <v>1</v>
      </c>
      <c r="L69" s="244">
        <v>136</v>
      </c>
      <c r="M69" s="228"/>
      <c r="N69" s="218">
        <v>151</v>
      </c>
      <c r="O69" s="218">
        <v>28</v>
      </c>
      <c r="P69" s="243"/>
      <c r="Q69" s="654">
        <f t="shared" ref="Q69:Q102" si="1">SUM(M69:P69)</f>
        <v>179</v>
      </c>
    </row>
    <row r="70" spans="1:17" x14ac:dyDescent="0.2">
      <c r="A70" s="43" t="s">
        <v>472</v>
      </c>
      <c r="B70" s="269" t="s">
        <v>591</v>
      </c>
      <c r="C70" s="186">
        <v>1</v>
      </c>
      <c r="D70" s="162">
        <v>79</v>
      </c>
      <c r="E70" s="162">
        <v>3</v>
      </c>
      <c r="F70" s="159">
        <v>1</v>
      </c>
      <c r="G70" s="190">
        <v>84</v>
      </c>
      <c r="H70" s="228"/>
      <c r="I70" s="218">
        <v>87</v>
      </c>
      <c r="J70" s="218">
        <v>3</v>
      </c>
      <c r="K70" s="243"/>
      <c r="L70" s="244">
        <v>90</v>
      </c>
      <c r="M70" s="228"/>
      <c r="N70" s="218">
        <v>100</v>
      </c>
      <c r="O70" s="218">
        <v>3</v>
      </c>
      <c r="P70" s="243"/>
      <c r="Q70" s="654">
        <f t="shared" si="1"/>
        <v>103</v>
      </c>
    </row>
    <row r="71" spans="1:17" x14ac:dyDescent="0.2">
      <c r="A71" s="43" t="s">
        <v>473</v>
      </c>
      <c r="B71" s="269" t="s">
        <v>592</v>
      </c>
      <c r="C71" s="186"/>
      <c r="D71" s="162">
        <v>35</v>
      </c>
      <c r="E71" s="162">
        <v>7</v>
      </c>
      <c r="F71" s="159">
        <v>2</v>
      </c>
      <c r="G71" s="190">
        <v>44</v>
      </c>
      <c r="H71" s="228"/>
      <c r="I71" s="218">
        <v>24</v>
      </c>
      <c r="J71" s="218">
        <v>10</v>
      </c>
      <c r="K71" s="243">
        <v>1</v>
      </c>
      <c r="L71" s="244">
        <v>35</v>
      </c>
      <c r="M71" s="228"/>
      <c r="N71" s="218">
        <v>40</v>
      </c>
      <c r="O71" s="218">
        <v>3</v>
      </c>
      <c r="P71" s="243">
        <v>3</v>
      </c>
      <c r="Q71" s="654">
        <f t="shared" si="1"/>
        <v>46</v>
      </c>
    </row>
    <row r="72" spans="1:17" x14ac:dyDescent="0.2">
      <c r="A72" s="43" t="s">
        <v>474</v>
      </c>
      <c r="B72" s="269" t="s">
        <v>593</v>
      </c>
      <c r="C72" s="186"/>
      <c r="D72" s="162">
        <v>6</v>
      </c>
      <c r="E72" s="162">
        <v>3</v>
      </c>
      <c r="F72" s="159"/>
      <c r="G72" s="190">
        <v>9</v>
      </c>
      <c r="H72" s="228"/>
      <c r="I72" s="218">
        <v>5</v>
      </c>
      <c r="J72" s="218"/>
      <c r="K72" s="243"/>
      <c r="L72" s="244">
        <v>5</v>
      </c>
      <c r="M72" s="228"/>
      <c r="N72" s="218">
        <v>2</v>
      </c>
      <c r="O72" s="218">
        <v>1</v>
      </c>
      <c r="P72" s="243"/>
      <c r="Q72" s="654">
        <f t="shared" si="1"/>
        <v>3</v>
      </c>
    </row>
    <row r="73" spans="1:17" x14ac:dyDescent="0.2">
      <c r="A73" s="43" t="s">
        <v>475</v>
      </c>
      <c r="B73" s="269" t="s">
        <v>594</v>
      </c>
      <c r="C73" s="186"/>
      <c r="D73" s="162">
        <v>31</v>
      </c>
      <c r="E73" s="162">
        <v>1</v>
      </c>
      <c r="F73" s="159"/>
      <c r="G73" s="190">
        <v>32</v>
      </c>
      <c r="H73" s="228"/>
      <c r="I73" s="218">
        <v>19</v>
      </c>
      <c r="J73" s="218">
        <v>4</v>
      </c>
      <c r="K73" s="243"/>
      <c r="L73" s="244">
        <v>23</v>
      </c>
      <c r="M73" s="228"/>
      <c r="N73" s="218">
        <v>13</v>
      </c>
      <c r="O73" s="218">
        <v>2</v>
      </c>
      <c r="P73" s="243"/>
      <c r="Q73" s="654">
        <f t="shared" si="1"/>
        <v>15</v>
      </c>
    </row>
    <row r="74" spans="1:17" x14ac:dyDescent="0.2">
      <c r="A74" s="43" t="s">
        <v>476</v>
      </c>
      <c r="B74" s="269" t="s">
        <v>595</v>
      </c>
      <c r="C74" s="186"/>
      <c r="D74" s="162">
        <v>26</v>
      </c>
      <c r="E74" s="162">
        <v>8</v>
      </c>
      <c r="F74" s="159"/>
      <c r="G74" s="190">
        <v>34</v>
      </c>
      <c r="H74" s="228"/>
      <c r="I74" s="218">
        <v>15</v>
      </c>
      <c r="J74" s="218">
        <v>2</v>
      </c>
      <c r="K74" s="243">
        <v>1</v>
      </c>
      <c r="L74" s="244">
        <v>18</v>
      </c>
      <c r="M74" s="228">
        <v>3</v>
      </c>
      <c r="N74" s="218">
        <v>17</v>
      </c>
      <c r="O74" s="218">
        <v>10</v>
      </c>
      <c r="P74" s="243"/>
      <c r="Q74" s="654">
        <f t="shared" si="1"/>
        <v>30</v>
      </c>
    </row>
    <row r="75" spans="1:17" x14ac:dyDescent="0.2">
      <c r="A75" s="43" t="s">
        <v>477</v>
      </c>
      <c r="B75" s="269" t="s">
        <v>596</v>
      </c>
      <c r="C75" s="186"/>
      <c r="D75" s="162">
        <v>47</v>
      </c>
      <c r="E75" s="162">
        <v>3</v>
      </c>
      <c r="F75" s="159"/>
      <c r="G75" s="190">
        <v>50</v>
      </c>
      <c r="H75" s="228"/>
      <c r="I75" s="218">
        <v>45</v>
      </c>
      <c r="J75" s="218">
        <v>6</v>
      </c>
      <c r="K75" s="243"/>
      <c r="L75" s="244">
        <v>51</v>
      </c>
      <c r="M75" s="228">
        <v>1</v>
      </c>
      <c r="N75" s="218">
        <v>49</v>
      </c>
      <c r="O75" s="218">
        <v>5</v>
      </c>
      <c r="P75" s="243"/>
      <c r="Q75" s="654">
        <f t="shared" si="1"/>
        <v>55</v>
      </c>
    </row>
    <row r="76" spans="1:17" x14ac:dyDescent="0.2">
      <c r="A76" s="43" t="s">
        <v>478</v>
      </c>
      <c r="B76" s="269" t="s">
        <v>597</v>
      </c>
      <c r="C76" s="186">
        <v>3</v>
      </c>
      <c r="D76" s="162">
        <v>24</v>
      </c>
      <c r="E76" s="162"/>
      <c r="F76" s="159"/>
      <c r="G76" s="190">
        <v>27</v>
      </c>
      <c r="H76" s="228">
        <v>3</v>
      </c>
      <c r="I76" s="218">
        <v>30</v>
      </c>
      <c r="J76" s="218">
        <v>2</v>
      </c>
      <c r="K76" s="243"/>
      <c r="L76" s="244">
        <v>35</v>
      </c>
      <c r="M76" s="228"/>
      <c r="N76" s="218">
        <v>19</v>
      </c>
      <c r="O76" s="218">
        <v>2</v>
      </c>
      <c r="P76" s="243"/>
      <c r="Q76" s="654">
        <f t="shared" si="1"/>
        <v>21</v>
      </c>
    </row>
    <row r="77" spans="1:17" x14ac:dyDescent="0.2">
      <c r="A77" s="43" t="s">
        <v>479</v>
      </c>
      <c r="B77" s="269" t="s">
        <v>598</v>
      </c>
      <c r="C77" s="186"/>
      <c r="D77" s="162">
        <v>12</v>
      </c>
      <c r="E77" s="162">
        <v>1</v>
      </c>
      <c r="F77" s="159"/>
      <c r="G77" s="190">
        <v>13</v>
      </c>
      <c r="H77" s="228"/>
      <c r="I77" s="218">
        <v>18</v>
      </c>
      <c r="J77" s="218">
        <v>3</v>
      </c>
      <c r="K77" s="243"/>
      <c r="L77" s="244">
        <v>21</v>
      </c>
      <c r="M77" s="228"/>
      <c r="N77" s="218">
        <v>17</v>
      </c>
      <c r="O77" s="218">
        <v>1</v>
      </c>
      <c r="P77" s="243"/>
      <c r="Q77" s="654">
        <f t="shared" si="1"/>
        <v>18</v>
      </c>
    </row>
    <row r="78" spans="1:17" x14ac:dyDescent="0.2">
      <c r="A78" s="43" t="s">
        <v>480</v>
      </c>
      <c r="B78" s="269" t="s">
        <v>599</v>
      </c>
      <c r="C78" s="186"/>
      <c r="D78" s="162">
        <v>4</v>
      </c>
      <c r="E78" s="162"/>
      <c r="F78" s="159"/>
      <c r="G78" s="190">
        <v>4</v>
      </c>
      <c r="H78" s="228"/>
      <c r="I78" s="218">
        <v>4</v>
      </c>
      <c r="J78" s="218"/>
      <c r="K78" s="243">
        <v>1</v>
      </c>
      <c r="L78" s="244">
        <v>5</v>
      </c>
      <c r="M78" s="228"/>
      <c r="N78" s="218">
        <v>9</v>
      </c>
      <c r="O78" s="218">
        <v>1</v>
      </c>
      <c r="P78" s="243"/>
      <c r="Q78" s="654">
        <f t="shared" si="1"/>
        <v>10</v>
      </c>
    </row>
    <row r="79" spans="1:17" x14ac:dyDescent="0.2">
      <c r="A79" s="43" t="s">
        <v>481</v>
      </c>
      <c r="B79" s="269" t="s">
        <v>600</v>
      </c>
      <c r="C79" s="186"/>
      <c r="D79" s="162">
        <v>39</v>
      </c>
      <c r="E79" s="162">
        <v>1</v>
      </c>
      <c r="F79" s="159"/>
      <c r="G79" s="190">
        <v>40</v>
      </c>
      <c r="H79" s="228"/>
      <c r="I79" s="218">
        <v>44</v>
      </c>
      <c r="J79" s="218">
        <v>1</v>
      </c>
      <c r="K79" s="243"/>
      <c r="L79" s="244">
        <v>45</v>
      </c>
      <c r="M79" s="228"/>
      <c r="N79" s="218">
        <v>60</v>
      </c>
      <c r="O79" s="218">
        <v>1</v>
      </c>
      <c r="P79" s="243">
        <v>1</v>
      </c>
      <c r="Q79" s="654">
        <f t="shared" si="1"/>
        <v>62</v>
      </c>
    </row>
    <row r="80" spans="1:17" x14ac:dyDescent="0.2">
      <c r="A80" s="43" t="s">
        <v>482</v>
      </c>
      <c r="B80" s="269" t="s">
        <v>601</v>
      </c>
      <c r="C80" s="186"/>
      <c r="D80" s="162">
        <v>11</v>
      </c>
      <c r="E80" s="162"/>
      <c r="F80" s="159"/>
      <c r="G80" s="190">
        <v>11</v>
      </c>
      <c r="H80" s="228"/>
      <c r="I80" s="218">
        <v>6</v>
      </c>
      <c r="J80" s="218"/>
      <c r="K80" s="243"/>
      <c r="L80" s="244">
        <v>6</v>
      </c>
      <c r="M80" s="228"/>
      <c r="N80" s="218">
        <v>11</v>
      </c>
      <c r="O80" s="218"/>
      <c r="P80" s="243"/>
      <c r="Q80" s="654">
        <f t="shared" si="1"/>
        <v>11</v>
      </c>
    </row>
    <row r="81" spans="1:17" x14ac:dyDescent="0.2">
      <c r="A81" s="43" t="s">
        <v>483</v>
      </c>
      <c r="B81" s="269" t="s">
        <v>602</v>
      </c>
      <c r="C81" s="186"/>
      <c r="D81" s="162">
        <v>17</v>
      </c>
      <c r="E81" s="162"/>
      <c r="F81" s="159"/>
      <c r="G81" s="190">
        <v>17</v>
      </c>
      <c r="H81" s="228"/>
      <c r="I81" s="218">
        <v>17</v>
      </c>
      <c r="J81" s="218"/>
      <c r="K81" s="243"/>
      <c r="L81" s="244">
        <v>17</v>
      </c>
      <c r="M81" s="228">
        <v>1</v>
      </c>
      <c r="N81" s="218">
        <v>27</v>
      </c>
      <c r="O81" s="218"/>
      <c r="P81" s="243"/>
      <c r="Q81" s="654">
        <f t="shared" si="1"/>
        <v>28</v>
      </c>
    </row>
    <row r="82" spans="1:17" x14ac:dyDescent="0.2">
      <c r="A82" s="43" t="s">
        <v>484</v>
      </c>
      <c r="B82" s="269" t="s">
        <v>603</v>
      </c>
      <c r="C82" s="186"/>
      <c r="D82" s="162">
        <v>10</v>
      </c>
      <c r="E82" s="162"/>
      <c r="F82" s="159"/>
      <c r="G82" s="190">
        <v>10</v>
      </c>
      <c r="H82" s="228"/>
      <c r="I82" s="218">
        <v>6</v>
      </c>
      <c r="J82" s="218"/>
      <c r="K82" s="243"/>
      <c r="L82" s="244">
        <v>6</v>
      </c>
      <c r="M82" s="228"/>
      <c r="N82" s="218">
        <v>1</v>
      </c>
      <c r="O82" s="218"/>
      <c r="P82" s="243"/>
      <c r="Q82" s="654">
        <f t="shared" si="1"/>
        <v>1</v>
      </c>
    </row>
    <row r="83" spans="1:17" x14ac:dyDescent="0.2">
      <c r="A83" s="43" t="s">
        <v>485</v>
      </c>
      <c r="B83" s="269" t="s">
        <v>604</v>
      </c>
      <c r="C83" s="186"/>
      <c r="D83" s="162">
        <v>26</v>
      </c>
      <c r="E83" s="162"/>
      <c r="F83" s="159"/>
      <c r="G83" s="190">
        <v>26</v>
      </c>
      <c r="H83" s="228"/>
      <c r="I83" s="218">
        <v>21</v>
      </c>
      <c r="J83" s="218">
        <v>1</v>
      </c>
      <c r="K83" s="243"/>
      <c r="L83" s="244">
        <v>22</v>
      </c>
      <c r="M83" s="228"/>
      <c r="N83" s="218">
        <v>17</v>
      </c>
      <c r="O83" s="218">
        <v>1</v>
      </c>
      <c r="P83" s="243"/>
      <c r="Q83" s="654">
        <f t="shared" si="1"/>
        <v>18</v>
      </c>
    </row>
    <row r="84" spans="1:17" x14ac:dyDescent="0.2">
      <c r="A84" s="43" t="s">
        <v>486</v>
      </c>
      <c r="B84" s="269" t="s">
        <v>605</v>
      </c>
      <c r="C84" s="186"/>
      <c r="D84" s="162">
        <v>32</v>
      </c>
      <c r="E84" s="162">
        <v>1</v>
      </c>
      <c r="F84" s="159"/>
      <c r="G84" s="190">
        <v>33</v>
      </c>
      <c r="H84" s="228"/>
      <c r="I84" s="218">
        <v>22</v>
      </c>
      <c r="J84" s="218">
        <v>1</v>
      </c>
      <c r="K84" s="243"/>
      <c r="L84" s="244">
        <v>23</v>
      </c>
      <c r="M84" s="228"/>
      <c r="N84" s="218">
        <v>26</v>
      </c>
      <c r="O84" s="218"/>
      <c r="P84" s="243"/>
      <c r="Q84" s="654">
        <f t="shared" si="1"/>
        <v>26</v>
      </c>
    </row>
    <row r="85" spans="1:17" x14ac:dyDescent="0.2">
      <c r="A85" s="43" t="s">
        <v>487</v>
      </c>
      <c r="B85" s="269" t="s">
        <v>606</v>
      </c>
      <c r="C85" s="186"/>
      <c r="D85" s="162">
        <v>11</v>
      </c>
      <c r="E85" s="162">
        <v>6</v>
      </c>
      <c r="F85" s="159"/>
      <c r="G85" s="190">
        <v>17</v>
      </c>
      <c r="H85" s="228"/>
      <c r="I85" s="218">
        <v>22</v>
      </c>
      <c r="J85" s="218">
        <v>4</v>
      </c>
      <c r="K85" s="243"/>
      <c r="L85" s="244">
        <v>26</v>
      </c>
      <c r="M85" s="228"/>
      <c r="N85" s="218">
        <v>13</v>
      </c>
      <c r="O85" s="218">
        <v>1</v>
      </c>
      <c r="P85" s="243"/>
      <c r="Q85" s="654">
        <f t="shared" si="1"/>
        <v>14</v>
      </c>
    </row>
    <row r="86" spans="1:17" x14ac:dyDescent="0.2">
      <c r="A86" s="43" t="s">
        <v>488</v>
      </c>
      <c r="B86" s="269" t="s">
        <v>607</v>
      </c>
      <c r="C86" s="186"/>
      <c r="D86" s="162">
        <v>5</v>
      </c>
      <c r="E86" s="162">
        <v>1</v>
      </c>
      <c r="F86" s="159"/>
      <c r="G86" s="190">
        <v>6</v>
      </c>
      <c r="H86" s="228"/>
      <c r="I86" s="218">
        <v>4</v>
      </c>
      <c r="J86" s="218">
        <v>1</v>
      </c>
      <c r="K86" s="243"/>
      <c r="L86" s="244">
        <v>5</v>
      </c>
      <c r="M86" s="228"/>
      <c r="N86" s="218">
        <v>5</v>
      </c>
      <c r="O86" s="218">
        <v>1</v>
      </c>
      <c r="P86" s="243"/>
      <c r="Q86" s="654">
        <f t="shared" si="1"/>
        <v>6</v>
      </c>
    </row>
    <row r="87" spans="1:17" x14ac:dyDescent="0.2">
      <c r="A87" s="43" t="s">
        <v>489</v>
      </c>
      <c r="B87" s="269" t="s">
        <v>608</v>
      </c>
      <c r="C87" s="186"/>
      <c r="D87" s="162">
        <v>77</v>
      </c>
      <c r="E87" s="162">
        <v>1</v>
      </c>
      <c r="F87" s="159"/>
      <c r="G87" s="190">
        <v>78</v>
      </c>
      <c r="H87" s="228"/>
      <c r="I87" s="218">
        <v>84</v>
      </c>
      <c r="J87" s="218"/>
      <c r="K87" s="243"/>
      <c r="L87" s="244">
        <v>84</v>
      </c>
      <c r="M87" s="228"/>
      <c r="N87" s="218">
        <v>63</v>
      </c>
      <c r="O87" s="218"/>
      <c r="P87" s="243"/>
      <c r="Q87" s="654">
        <f t="shared" si="1"/>
        <v>63</v>
      </c>
    </row>
    <row r="88" spans="1:17" x14ac:dyDescent="0.2">
      <c r="A88" s="43" t="s">
        <v>490</v>
      </c>
      <c r="B88" s="269" t="s">
        <v>609</v>
      </c>
      <c r="C88" s="186">
        <v>1</v>
      </c>
      <c r="D88" s="162">
        <v>110</v>
      </c>
      <c r="E88" s="162">
        <v>5</v>
      </c>
      <c r="F88" s="159"/>
      <c r="G88" s="190">
        <v>116</v>
      </c>
      <c r="H88" s="228"/>
      <c r="I88" s="218">
        <v>128</v>
      </c>
      <c r="J88" s="218">
        <v>8</v>
      </c>
      <c r="K88" s="243">
        <v>1</v>
      </c>
      <c r="L88" s="244">
        <v>137</v>
      </c>
      <c r="M88" s="228"/>
      <c r="N88" s="218">
        <v>90</v>
      </c>
      <c r="O88" s="218">
        <v>5</v>
      </c>
      <c r="P88" s="243"/>
      <c r="Q88" s="654">
        <f t="shared" si="1"/>
        <v>95</v>
      </c>
    </row>
    <row r="89" spans="1:17" x14ac:dyDescent="0.2">
      <c r="A89" s="43" t="s">
        <v>491</v>
      </c>
      <c r="B89" s="269" t="s">
        <v>610</v>
      </c>
      <c r="C89" s="186"/>
      <c r="D89" s="162">
        <v>47</v>
      </c>
      <c r="E89" s="162">
        <v>1</v>
      </c>
      <c r="F89" s="159"/>
      <c r="G89" s="190">
        <v>48</v>
      </c>
      <c r="H89" s="228">
        <v>1</v>
      </c>
      <c r="I89" s="218">
        <v>43</v>
      </c>
      <c r="J89" s="218"/>
      <c r="K89" s="243"/>
      <c r="L89" s="244">
        <v>44</v>
      </c>
      <c r="M89" s="228"/>
      <c r="N89" s="218">
        <v>73</v>
      </c>
      <c r="O89" s="218">
        <v>1</v>
      </c>
      <c r="P89" s="243"/>
      <c r="Q89" s="654">
        <f t="shared" si="1"/>
        <v>74</v>
      </c>
    </row>
    <row r="90" spans="1:17" x14ac:dyDescent="0.2">
      <c r="A90" s="43" t="s">
        <v>492</v>
      </c>
      <c r="B90" s="269" t="s">
        <v>611</v>
      </c>
      <c r="C90" s="186">
        <v>1</v>
      </c>
      <c r="D90" s="162">
        <v>9</v>
      </c>
      <c r="E90" s="162">
        <v>1</v>
      </c>
      <c r="F90" s="159"/>
      <c r="G90" s="190">
        <v>11</v>
      </c>
      <c r="H90" s="228"/>
      <c r="I90" s="218">
        <v>10</v>
      </c>
      <c r="J90" s="218"/>
      <c r="K90" s="243"/>
      <c r="L90" s="244">
        <v>10</v>
      </c>
      <c r="M90" s="228"/>
      <c r="N90" s="218">
        <v>15</v>
      </c>
      <c r="O90" s="218"/>
      <c r="P90" s="243"/>
      <c r="Q90" s="654">
        <f t="shared" si="1"/>
        <v>15</v>
      </c>
    </row>
    <row r="91" spans="1:17" x14ac:dyDescent="0.2">
      <c r="A91" s="43" t="s">
        <v>493</v>
      </c>
      <c r="B91" s="269" t="s">
        <v>612</v>
      </c>
      <c r="C91" s="186"/>
      <c r="D91" s="162">
        <v>1</v>
      </c>
      <c r="E91" s="162"/>
      <c r="F91" s="159"/>
      <c r="G91" s="190">
        <v>1</v>
      </c>
      <c r="H91" s="228"/>
      <c r="I91" s="218">
        <v>1</v>
      </c>
      <c r="J91" s="218"/>
      <c r="K91" s="243"/>
      <c r="L91" s="244">
        <v>1</v>
      </c>
      <c r="M91" s="228"/>
      <c r="N91" s="218">
        <v>1</v>
      </c>
      <c r="O91" s="218"/>
      <c r="P91" s="243"/>
      <c r="Q91" s="654">
        <f t="shared" si="1"/>
        <v>1</v>
      </c>
    </row>
    <row r="92" spans="1:17" x14ac:dyDescent="0.2">
      <c r="A92" s="43" t="s">
        <v>494</v>
      </c>
      <c r="B92" s="269" t="s">
        <v>613</v>
      </c>
      <c r="C92" s="186"/>
      <c r="D92" s="162"/>
      <c r="E92" s="162"/>
      <c r="F92" s="159"/>
      <c r="G92" s="190"/>
      <c r="H92" s="228"/>
      <c r="I92" s="218">
        <v>0</v>
      </c>
      <c r="J92" s="218"/>
      <c r="K92" s="243"/>
      <c r="L92" s="244">
        <v>0</v>
      </c>
      <c r="M92" s="228"/>
      <c r="N92" s="218">
        <v>2</v>
      </c>
      <c r="O92" s="218"/>
      <c r="P92" s="243"/>
      <c r="Q92" s="654">
        <f t="shared" si="1"/>
        <v>2</v>
      </c>
    </row>
    <row r="93" spans="1:17" x14ac:dyDescent="0.2">
      <c r="A93" s="43" t="s">
        <v>495</v>
      </c>
      <c r="B93" s="269" t="s">
        <v>614</v>
      </c>
      <c r="C93" s="186"/>
      <c r="D93" s="162">
        <v>2</v>
      </c>
      <c r="E93" s="162"/>
      <c r="F93" s="159"/>
      <c r="G93" s="190">
        <v>2</v>
      </c>
      <c r="H93" s="228"/>
      <c r="I93" s="218">
        <v>2</v>
      </c>
      <c r="J93" s="218"/>
      <c r="K93" s="243"/>
      <c r="L93" s="244">
        <v>2</v>
      </c>
      <c r="M93" s="228"/>
      <c r="N93" s="218">
        <v>1</v>
      </c>
      <c r="O93" s="218"/>
      <c r="P93" s="243"/>
      <c r="Q93" s="654">
        <f t="shared" si="1"/>
        <v>1</v>
      </c>
    </row>
    <row r="94" spans="1:17" x14ac:dyDescent="0.2">
      <c r="A94" s="43" t="s">
        <v>496</v>
      </c>
      <c r="B94" s="269" t="s">
        <v>615</v>
      </c>
      <c r="C94" s="186">
        <v>1</v>
      </c>
      <c r="D94" s="162">
        <v>44</v>
      </c>
      <c r="E94" s="162"/>
      <c r="F94" s="159"/>
      <c r="G94" s="190">
        <v>45</v>
      </c>
      <c r="H94" s="228"/>
      <c r="I94" s="218">
        <v>55</v>
      </c>
      <c r="J94" s="218"/>
      <c r="K94" s="243"/>
      <c r="L94" s="244">
        <v>55</v>
      </c>
      <c r="M94" s="228"/>
      <c r="N94" s="218">
        <v>32</v>
      </c>
      <c r="O94" s="218"/>
      <c r="P94" s="243"/>
      <c r="Q94" s="654">
        <f t="shared" si="1"/>
        <v>32</v>
      </c>
    </row>
    <row r="95" spans="1:17" x14ac:dyDescent="0.2">
      <c r="A95" s="43" t="s">
        <v>497</v>
      </c>
      <c r="B95" s="269" t="s">
        <v>616</v>
      </c>
      <c r="C95" s="186"/>
      <c r="D95" s="162">
        <v>4</v>
      </c>
      <c r="E95" s="162"/>
      <c r="F95" s="159"/>
      <c r="G95" s="190">
        <v>4</v>
      </c>
      <c r="H95" s="228"/>
      <c r="I95" s="218">
        <v>13</v>
      </c>
      <c r="J95" s="218"/>
      <c r="K95" s="243"/>
      <c r="L95" s="244">
        <v>13</v>
      </c>
      <c r="M95" s="228"/>
      <c r="N95" s="218">
        <v>6</v>
      </c>
      <c r="O95" s="218"/>
      <c r="P95" s="243"/>
      <c r="Q95" s="654">
        <f t="shared" si="1"/>
        <v>6</v>
      </c>
    </row>
    <row r="96" spans="1:17" x14ac:dyDescent="0.2">
      <c r="A96" s="43" t="s">
        <v>498</v>
      </c>
      <c r="B96" s="269" t="s">
        <v>617</v>
      </c>
      <c r="C96" s="186"/>
      <c r="D96" s="162">
        <v>10</v>
      </c>
      <c r="E96" s="162"/>
      <c r="F96" s="159"/>
      <c r="G96" s="190">
        <v>10</v>
      </c>
      <c r="H96" s="228"/>
      <c r="I96" s="218">
        <v>11</v>
      </c>
      <c r="J96" s="218"/>
      <c r="K96" s="243"/>
      <c r="L96" s="244">
        <v>11</v>
      </c>
      <c r="M96" s="228"/>
      <c r="N96" s="218">
        <v>7</v>
      </c>
      <c r="O96" s="218">
        <v>1</v>
      </c>
      <c r="P96" s="243"/>
      <c r="Q96" s="654">
        <f t="shared" si="1"/>
        <v>8</v>
      </c>
    </row>
    <row r="97" spans="1:17" x14ac:dyDescent="0.2">
      <c r="A97" s="43" t="s">
        <v>499</v>
      </c>
      <c r="B97" s="269" t="s">
        <v>618</v>
      </c>
      <c r="C97" s="186"/>
      <c r="D97" s="162">
        <v>39</v>
      </c>
      <c r="E97" s="162">
        <v>5</v>
      </c>
      <c r="F97" s="159"/>
      <c r="G97" s="190">
        <v>44</v>
      </c>
      <c r="H97" s="228"/>
      <c r="I97" s="218">
        <v>29</v>
      </c>
      <c r="J97" s="218">
        <v>2</v>
      </c>
      <c r="K97" s="243"/>
      <c r="L97" s="244">
        <v>31</v>
      </c>
      <c r="M97" s="228"/>
      <c r="N97" s="218">
        <v>45</v>
      </c>
      <c r="O97" s="218">
        <v>1</v>
      </c>
      <c r="P97" s="243"/>
      <c r="Q97" s="654">
        <f t="shared" si="1"/>
        <v>46</v>
      </c>
    </row>
    <row r="98" spans="1:17" x14ac:dyDescent="0.2">
      <c r="A98" s="43" t="s">
        <v>500</v>
      </c>
      <c r="B98" s="269" t="s">
        <v>619</v>
      </c>
      <c r="C98" s="186"/>
      <c r="D98" s="162"/>
      <c r="E98" s="162">
        <v>1</v>
      </c>
      <c r="F98" s="159"/>
      <c r="G98" s="190">
        <v>1</v>
      </c>
      <c r="H98" s="228"/>
      <c r="I98" s="218">
        <v>0</v>
      </c>
      <c r="J98" s="218"/>
      <c r="K98" s="243"/>
      <c r="L98" s="244">
        <v>0</v>
      </c>
      <c r="M98" s="228"/>
      <c r="N98" s="218">
        <v>1</v>
      </c>
      <c r="O98" s="218">
        <v>2</v>
      </c>
      <c r="P98" s="243"/>
      <c r="Q98" s="654">
        <f t="shared" si="1"/>
        <v>3</v>
      </c>
    </row>
    <row r="99" spans="1:17" x14ac:dyDescent="0.2">
      <c r="A99" s="43" t="s">
        <v>501</v>
      </c>
      <c r="B99" s="269" t="s">
        <v>620</v>
      </c>
      <c r="C99" s="186"/>
      <c r="D99" s="162">
        <v>5</v>
      </c>
      <c r="E99" s="162"/>
      <c r="F99" s="159"/>
      <c r="G99" s="190">
        <v>5</v>
      </c>
      <c r="H99" s="228"/>
      <c r="I99" s="218">
        <v>5</v>
      </c>
      <c r="J99" s="218">
        <v>1</v>
      </c>
      <c r="K99" s="243"/>
      <c r="L99" s="244">
        <v>6</v>
      </c>
      <c r="M99" s="228"/>
      <c r="N99" s="218">
        <v>5</v>
      </c>
      <c r="O99" s="218"/>
      <c r="P99" s="243"/>
      <c r="Q99" s="654">
        <f t="shared" si="1"/>
        <v>5</v>
      </c>
    </row>
    <row r="100" spans="1:17" x14ac:dyDescent="0.2">
      <c r="A100" s="43" t="s">
        <v>502</v>
      </c>
      <c r="B100" s="269" t="s">
        <v>621</v>
      </c>
      <c r="C100" s="186"/>
      <c r="D100" s="162">
        <v>12</v>
      </c>
      <c r="E100" s="162">
        <v>1</v>
      </c>
      <c r="F100" s="159"/>
      <c r="G100" s="190">
        <v>13</v>
      </c>
      <c r="H100" s="228"/>
      <c r="I100" s="218">
        <v>7</v>
      </c>
      <c r="J100" s="218"/>
      <c r="K100" s="243"/>
      <c r="L100" s="244">
        <v>7</v>
      </c>
      <c r="M100" s="228"/>
      <c r="N100" s="218">
        <v>3</v>
      </c>
      <c r="O100" s="218"/>
      <c r="P100" s="243"/>
      <c r="Q100" s="654">
        <f t="shared" si="1"/>
        <v>3</v>
      </c>
    </row>
    <row r="101" spans="1:17" x14ac:dyDescent="0.2">
      <c r="A101" s="43" t="s">
        <v>503</v>
      </c>
      <c r="B101" s="269" t="s">
        <v>622</v>
      </c>
      <c r="C101" s="186"/>
      <c r="D101" s="162">
        <v>18</v>
      </c>
      <c r="E101" s="162"/>
      <c r="F101" s="159"/>
      <c r="G101" s="190">
        <v>18</v>
      </c>
      <c r="H101" s="228"/>
      <c r="I101" s="218">
        <v>11</v>
      </c>
      <c r="J101" s="218"/>
      <c r="K101" s="243"/>
      <c r="L101" s="244">
        <v>11</v>
      </c>
      <c r="M101" s="228"/>
      <c r="N101" s="218">
        <v>11</v>
      </c>
      <c r="O101" s="218"/>
      <c r="P101" s="243"/>
      <c r="Q101" s="654">
        <f t="shared" si="1"/>
        <v>11</v>
      </c>
    </row>
    <row r="102" spans="1:17" ht="13.5" thickBot="1" x14ac:dyDescent="0.25">
      <c r="A102" s="44" t="s">
        <v>504</v>
      </c>
      <c r="B102" s="270" t="s">
        <v>623</v>
      </c>
      <c r="C102" s="187"/>
      <c r="D102" s="177">
        <v>75</v>
      </c>
      <c r="E102" s="177">
        <v>1</v>
      </c>
      <c r="F102" s="160"/>
      <c r="G102" s="229">
        <v>76</v>
      </c>
      <c r="H102" s="231"/>
      <c r="I102" s="230">
        <v>70</v>
      </c>
      <c r="J102" s="230">
        <v>4</v>
      </c>
      <c r="L102" s="245">
        <v>74</v>
      </c>
      <c r="M102" s="231"/>
      <c r="N102" s="230">
        <v>72</v>
      </c>
      <c r="O102" s="230">
        <v>2</v>
      </c>
      <c r="Q102" s="653">
        <f t="shared" si="1"/>
        <v>74</v>
      </c>
    </row>
    <row r="103" spans="1:17" ht="14.25" thickTop="1" thickBot="1" x14ac:dyDescent="0.25">
      <c r="A103" s="45" t="s">
        <v>0</v>
      </c>
      <c r="B103" s="45"/>
      <c r="C103" s="188">
        <v>68</v>
      </c>
      <c r="D103" s="178">
        <v>3490</v>
      </c>
      <c r="E103" s="178">
        <v>307</v>
      </c>
      <c r="F103" s="161">
        <v>16</v>
      </c>
      <c r="G103" s="232">
        <v>3881</v>
      </c>
      <c r="H103" s="233">
        <v>37</v>
      </c>
      <c r="I103" s="234">
        <v>2779</v>
      </c>
      <c r="J103" s="235">
        <v>257</v>
      </c>
      <c r="K103" s="246">
        <v>18</v>
      </c>
      <c r="L103" s="247">
        <v>3091</v>
      </c>
      <c r="M103" s="233">
        <f>SUM(M4:M102)</f>
        <v>47</v>
      </c>
      <c r="N103" s="233">
        <f>SUM(N4:N102)</f>
        <v>2940</v>
      </c>
      <c r="O103" s="233">
        <f>SUM(O4:O102)</f>
        <v>239</v>
      </c>
      <c r="P103" s="246">
        <f>SUM(P4:P102)</f>
        <v>24</v>
      </c>
      <c r="Q103" s="656">
        <f>SUM(Q4:Q102)</f>
        <v>3250</v>
      </c>
    </row>
    <row r="104" spans="1:17" ht="13.5" thickTop="1" x14ac:dyDescent="0.2">
      <c r="A104" s="4" t="s">
        <v>505</v>
      </c>
    </row>
    <row r="105" spans="1:17" x14ac:dyDescent="0.2">
      <c r="A105" s="3" t="s">
        <v>314</v>
      </c>
    </row>
    <row r="106" spans="1:17" x14ac:dyDescent="0.2">
      <c r="A106" s="730" t="s">
        <v>507</v>
      </c>
      <c r="B106" s="731"/>
      <c r="C106" s="731"/>
      <c r="D106" s="731"/>
      <c r="E106" s="49"/>
    </row>
    <row r="107" spans="1:17" x14ac:dyDescent="0.2">
      <c r="A107" s="730" t="s">
        <v>508</v>
      </c>
      <c r="B107" s="731"/>
      <c r="C107" s="731"/>
      <c r="D107" s="731"/>
      <c r="E107" s="731"/>
    </row>
    <row r="108" spans="1:17" s="47" customFormat="1" x14ac:dyDescent="0.2">
      <c r="A108" s="86"/>
      <c r="B108" s="25"/>
      <c r="C108" s="157"/>
      <c r="D108" s="157"/>
      <c r="E108" s="157"/>
      <c r="F108" s="157"/>
      <c r="G108" s="157"/>
      <c r="H108" s="157"/>
      <c r="I108" s="157"/>
      <c r="J108" s="157"/>
      <c r="K108" s="157"/>
      <c r="L108" s="157"/>
      <c r="M108" s="157"/>
      <c r="N108" s="157"/>
      <c r="O108" s="157"/>
      <c r="P108" s="157"/>
    </row>
    <row r="109" spans="1:17" s="47" customFormat="1" ht="18.75" thickBot="1" x14ac:dyDescent="0.25">
      <c r="A109" s="48" t="s">
        <v>775</v>
      </c>
      <c r="C109" s="84"/>
      <c r="D109" s="85"/>
      <c r="E109" s="84"/>
      <c r="F109" s="659"/>
      <c r="G109" s="84"/>
      <c r="H109" s="157"/>
      <c r="I109" s="157"/>
      <c r="J109" s="157"/>
      <c r="K109" s="157"/>
      <c r="L109" s="157"/>
      <c r="M109" s="157"/>
      <c r="N109" s="157"/>
      <c r="O109" s="157"/>
      <c r="P109" s="157"/>
    </row>
    <row r="110" spans="1:17" s="47" customFormat="1" ht="14.25" thickTop="1" thickBot="1" x14ac:dyDescent="0.25">
      <c r="A110" s="71"/>
      <c r="C110" s="155">
        <v>2011</v>
      </c>
      <c r="D110" s="156"/>
      <c r="E110" s="155">
        <v>2012</v>
      </c>
      <c r="F110" s="156"/>
      <c r="G110" s="155">
        <v>2013</v>
      </c>
      <c r="H110" s="156"/>
      <c r="I110" s="157"/>
      <c r="J110" s="157"/>
      <c r="K110" s="157"/>
      <c r="L110" s="157"/>
      <c r="M110" s="157"/>
      <c r="N110" s="157"/>
      <c r="O110" s="157"/>
      <c r="P110" s="157"/>
    </row>
    <row r="111" spans="1:17" ht="14.25" thickTop="1" thickBot="1" x14ac:dyDescent="0.25">
      <c r="A111" s="72" t="s">
        <v>522</v>
      </c>
      <c r="B111" s="72" t="s">
        <v>522</v>
      </c>
      <c r="C111" s="73" t="s">
        <v>523</v>
      </c>
      <c r="D111" s="658" t="s">
        <v>524</v>
      </c>
      <c r="E111" s="657" t="s">
        <v>523</v>
      </c>
      <c r="F111" s="658" t="s">
        <v>524</v>
      </c>
      <c r="G111" s="657" t="s">
        <v>523</v>
      </c>
      <c r="H111" s="74" t="s">
        <v>524</v>
      </c>
      <c r="Q111" s="157"/>
    </row>
    <row r="112" spans="1:17" ht="13.5" thickTop="1" x14ac:dyDescent="0.2">
      <c r="A112" s="75" t="s">
        <v>406</v>
      </c>
      <c r="B112" s="262" t="s">
        <v>525</v>
      </c>
      <c r="C112" s="162"/>
      <c r="D112" s="162"/>
      <c r="E112" s="162">
        <v>1</v>
      </c>
      <c r="F112" s="162">
        <v>0</v>
      </c>
      <c r="G112" s="162">
        <v>1</v>
      </c>
      <c r="H112" s="162">
        <v>0</v>
      </c>
      <c r="Q112" s="157"/>
    </row>
    <row r="113" spans="1:17" x14ac:dyDescent="0.2">
      <c r="A113" s="76" t="s">
        <v>407</v>
      </c>
      <c r="B113" s="263" t="s">
        <v>526</v>
      </c>
      <c r="C113" s="162">
        <v>11</v>
      </c>
      <c r="D113" s="162">
        <v>2</v>
      </c>
      <c r="E113" s="162">
        <v>5</v>
      </c>
      <c r="F113" s="162">
        <v>1</v>
      </c>
      <c r="G113" s="162">
        <v>10</v>
      </c>
      <c r="H113" s="162">
        <v>3</v>
      </c>
      <c r="Q113" s="157"/>
    </row>
    <row r="114" spans="1:17" x14ac:dyDescent="0.2">
      <c r="A114" s="76" t="s">
        <v>408</v>
      </c>
      <c r="B114" s="263" t="s">
        <v>527</v>
      </c>
      <c r="C114" s="162">
        <v>29</v>
      </c>
      <c r="D114" s="162"/>
      <c r="E114" s="162">
        <v>23</v>
      </c>
      <c r="F114" s="162">
        <v>1</v>
      </c>
      <c r="G114" s="162">
        <v>18</v>
      </c>
      <c r="H114" s="162">
        <v>1</v>
      </c>
      <c r="Q114" s="157"/>
    </row>
    <row r="115" spans="1:17" x14ac:dyDescent="0.2">
      <c r="A115" s="76" t="s">
        <v>409</v>
      </c>
      <c r="B115" s="263" t="s">
        <v>528</v>
      </c>
      <c r="C115" s="162"/>
      <c r="D115" s="162">
        <v>1</v>
      </c>
      <c r="E115" s="162">
        <v>0</v>
      </c>
      <c r="F115" s="162">
        <v>0</v>
      </c>
      <c r="G115" s="162">
        <v>1</v>
      </c>
      <c r="H115" s="162">
        <v>1</v>
      </c>
      <c r="Q115" s="157"/>
    </row>
    <row r="116" spans="1:17" x14ac:dyDescent="0.2">
      <c r="A116" s="76" t="s">
        <v>410</v>
      </c>
      <c r="B116" s="263" t="s">
        <v>529</v>
      </c>
      <c r="C116" s="162">
        <v>3</v>
      </c>
      <c r="D116" s="162">
        <v>4</v>
      </c>
      <c r="E116" s="162">
        <v>6</v>
      </c>
      <c r="F116" s="162">
        <v>6</v>
      </c>
      <c r="G116" s="162">
        <v>3</v>
      </c>
      <c r="H116" s="162">
        <v>5</v>
      </c>
      <c r="Q116" s="157"/>
    </row>
    <row r="117" spans="1:17" x14ac:dyDescent="0.2">
      <c r="A117" s="76" t="s">
        <v>411</v>
      </c>
      <c r="B117" s="263" t="s">
        <v>530</v>
      </c>
      <c r="C117" s="162"/>
      <c r="D117" s="162">
        <v>1</v>
      </c>
      <c r="E117" s="162">
        <v>5</v>
      </c>
      <c r="F117" s="162">
        <v>3</v>
      </c>
      <c r="G117" s="162">
        <v>2</v>
      </c>
      <c r="H117" s="162">
        <v>4</v>
      </c>
      <c r="Q117" s="157"/>
    </row>
    <row r="118" spans="1:17" x14ac:dyDescent="0.2">
      <c r="A118" s="76" t="s">
        <v>412</v>
      </c>
      <c r="B118" s="263" t="s">
        <v>531</v>
      </c>
      <c r="C118" s="162">
        <v>19</v>
      </c>
      <c r="D118" s="162"/>
      <c r="E118" s="162">
        <v>5</v>
      </c>
      <c r="F118" s="162">
        <v>1</v>
      </c>
      <c r="G118" s="162">
        <v>7</v>
      </c>
      <c r="H118" s="162">
        <v>1</v>
      </c>
      <c r="Q118" s="157"/>
    </row>
    <row r="119" spans="1:17" x14ac:dyDescent="0.2">
      <c r="A119" s="76" t="s">
        <v>413</v>
      </c>
      <c r="B119" s="263" t="s">
        <v>532</v>
      </c>
      <c r="C119" s="162">
        <v>91</v>
      </c>
      <c r="D119" s="162">
        <v>1</v>
      </c>
      <c r="E119" s="162">
        <v>110</v>
      </c>
      <c r="F119" s="162">
        <v>1</v>
      </c>
      <c r="G119" s="162">
        <v>87</v>
      </c>
      <c r="H119" s="162">
        <v>8</v>
      </c>
      <c r="Q119" s="157"/>
    </row>
    <row r="120" spans="1:17" x14ac:dyDescent="0.2">
      <c r="A120" s="76" t="s">
        <v>414</v>
      </c>
      <c r="B120" s="263" t="s">
        <v>533</v>
      </c>
      <c r="C120" s="162">
        <v>42</v>
      </c>
      <c r="D120" s="162"/>
      <c r="E120" s="162">
        <v>41</v>
      </c>
      <c r="F120" s="162">
        <v>0</v>
      </c>
      <c r="G120" s="162">
        <v>33</v>
      </c>
      <c r="H120" s="162">
        <v>0</v>
      </c>
      <c r="Q120" s="157"/>
    </row>
    <row r="121" spans="1:17" x14ac:dyDescent="0.2">
      <c r="A121" s="76" t="s">
        <v>415</v>
      </c>
      <c r="B121" s="263" t="s">
        <v>534</v>
      </c>
      <c r="C121" s="162">
        <v>86</v>
      </c>
      <c r="D121" s="162">
        <v>1</v>
      </c>
      <c r="E121" s="162">
        <v>78</v>
      </c>
      <c r="F121" s="162">
        <v>1</v>
      </c>
      <c r="G121" s="162">
        <v>67</v>
      </c>
      <c r="H121" s="162">
        <v>1</v>
      </c>
      <c r="Q121" s="157"/>
    </row>
    <row r="122" spans="1:17" x14ac:dyDescent="0.2">
      <c r="A122" s="76" t="s">
        <v>416</v>
      </c>
      <c r="B122" s="263" t="s">
        <v>535</v>
      </c>
      <c r="C122" s="162">
        <v>77</v>
      </c>
      <c r="D122" s="162">
        <v>2</v>
      </c>
      <c r="E122" s="162">
        <v>63</v>
      </c>
      <c r="F122" s="162">
        <v>1</v>
      </c>
      <c r="G122" s="162">
        <v>65</v>
      </c>
      <c r="H122" s="162">
        <v>0</v>
      </c>
      <c r="Q122" s="157"/>
    </row>
    <row r="123" spans="1:17" x14ac:dyDescent="0.2">
      <c r="A123" s="76" t="s">
        <v>417</v>
      </c>
      <c r="B123" s="263" t="s">
        <v>536</v>
      </c>
      <c r="C123" s="162">
        <v>16</v>
      </c>
      <c r="D123" s="162"/>
      <c r="E123" s="162">
        <v>11</v>
      </c>
      <c r="F123" s="162">
        <v>0</v>
      </c>
      <c r="G123" s="162">
        <v>13</v>
      </c>
      <c r="H123" s="162">
        <v>0</v>
      </c>
      <c r="Q123" s="157"/>
    </row>
    <row r="124" spans="1:17" x14ac:dyDescent="0.2">
      <c r="A124" s="76" t="s">
        <v>418</v>
      </c>
      <c r="B124" s="263" t="s">
        <v>537</v>
      </c>
      <c r="C124" s="162">
        <v>80</v>
      </c>
      <c r="D124" s="162">
        <v>28</v>
      </c>
      <c r="E124" s="162">
        <v>71</v>
      </c>
      <c r="F124" s="162">
        <v>34</v>
      </c>
      <c r="G124" s="162">
        <v>101</v>
      </c>
      <c r="H124" s="162">
        <v>23</v>
      </c>
      <c r="Q124" s="157"/>
    </row>
    <row r="125" spans="1:17" x14ac:dyDescent="0.2">
      <c r="A125" s="76" t="s">
        <v>419</v>
      </c>
      <c r="B125" s="263" t="s">
        <v>538</v>
      </c>
      <c r="C125" s="162">
        <v>17</v>
      </c>
      <c r="D125" s="162"/>
      <c r="E125" s="162">
        <v>22</v>
      </c>
      <c r="F125" s="162">
        <v>0</v>
      </c>
      <c r="G125" s="162">
        <v>19</v>
      </c>
      <c r="H125" s="162">
        <v>1</v>
      </c>
      <c r="Q125" s="157"/>
    </row>
    <row r="126" spans="1:17" ht="13.5" thickBot="1" x14ac:dyDescent="0.25">
      <c r="A126" s="77" t="s">
        <v>420</v>
      </c>
      <c r="B126" s="264" t="s">
        <v>539</v>
      </c>
      <c r="C126" s="162"/>
      <c r="D126" s="162"/>
      <c r="E126" s="162">
        <v>2</v>
      </c>
      <c r="F126" s="162">
        <v>0</v>
      </c>
      <c r="G126" s="162">
        <v>3</v>
      </c>
      <c r="H126" s="162">
        <v>0</v>
      </c>
      <c r="I126" s="610"/>
      <c r="J126" s="610"/>
      <c r="Q126" s="157"/>
    </row>
    <row r="127" spans="1:17" ht="13.5" thickTop="1" x14ac:dyDescent="0.2">
      <c r="A127" s="78" t="s">
        <v>421</v>
      </c>
      <c r="B127" s="265" t="s">
        <v>540</v>
      </c>
      <c r="C127" s="162">
        <v>6</v>
      </c>
      <c r="D127" s="162"/>
      <c r="E127" s="162">
        <v>7</v>
      </c>
      <c r="F127" s="162">
        <v>0</v>
      </c>
      <c r="G127" s="162">
        <v>9</v>
      </c>
      <c r="H127" s="162">
        <v>0</v>
      </c>
      <c r="Q127" s="157"/>
    </row>
    <row r="128" spans="1:17" x14ac:dyDescent="0.2">
      <c r="A128" s="79" t="s">
        <v>422</v>
      </c>
      <c r="B128" s="266" t="s">
        <v>541</v>
      </c>
      <c r="C128" s="162">
        <v>10</v>
      </c>
      <c r="D128" s="162"/>
      <c r="E128" s="162">
        <v>10</v>
      </c>
      <c r="F128" s="162">
        <v>0</v>
      </c>
      <c r="G128" s="162">
        <v>2</v>
      </c>
      <c r="H128" s="162">
        <v>0</v>
      </c>
      <c r="Q128" s="157"/>
    </row>
    <row r="129" spans="1:17" ht="13.5" thickBot="1" x14ac:dyDescent="0.25">
      <c r="A129" s="80" t="s">
        <v>423</v>
      </c>
      <c r="B129" s="267" t="s">
        <v>542</v>
      </c>
      <c r="C129" s="162">
        <v>17</v>
      </c>
      <c r="D129" s="162">
        <v>1</v>
      </c>
      <c r="E129" s="162">
        <v>14</v>
      </c>
      <c r="F129" s="162">
        <v>0</v>
      </c>
      <c r="G129" s="162">
        <v>14</v>
      </c>
      <c r="H129" s="162">
        <v>0</v>
      </c>
      <c r="I129" s="610"/>
      <c r="J129" s="610"/>
      <c r="Q129" s="157"/>
    </row>
    <row r="130" spans="1:17" ht="13.5" thickTop="1" x14ac:dyDescent="0.2">
      <c r="A130" s="78" t="s">
        <v>424</v>
      </c>
      <c r="B130" s="265" t="s">
        <v>543</v>
      </c>
      <c r="C130" s="162">
        <v>2</v>
      </c>
      <c r="D130" s="162"/>
      <c r="E130" s="162">
        <v>3</v>
      </c>
      <c r="F130" s="162">
        <v>0</v>
      </c>
      <c r="G130" s="162">
        <v>3</v>
      </c>
      <c r="H130" s="162">
        <v>1</v>
      </c>
      <c r="Q130" s="157"/>
    </row>
    <row r="131" spans="1:17" x14ac:dyDescent="0.2">
      <c r="A131" s="79" t="s">
        <v>425</v>
      </c>
      <c r="B131" s="266" t="s">
        <v>544</v>
      </c>
      <c r="C131" s="162">
        <v>687</v>
      </c>
      <c r="D131" s="162"/>
      <c r="E131" s="162">
        <v>178</v>
      </c>
      <c r="F131" s="162">
        <v>0</v>
      </c>
      <c r="G131" s="162">
        <v>187</v>
      </c>
      <c r="H131" s="162">
        <v>0</v>
      </c>
      <c r="Q131" s="157"/>
    </row>
    <row r="132" spans="1:17" x14ac:dyDescent="0.2">
      <c r="A132" s="79" t="s">
        <v>426</v>
      </c>
      <c r="B132" s="266" t="s">
        <v>545</v>
      </c>
      <c r="C132" s="162">
        <v>1</v>
      </c>
      <c r="D132" s="162"/>
      <c r="E132" s="162">
        <v>2</v>
      </c>
      <c r="F132" s="162">
        <v>0</v>
      </c>
      <c r="G132" s="162">
        <v>0</v>
      </c>
      <c r="H132" s="162">
        <v>0</v>
      </c>
      <c r="Q132" s="157"/>
    </row>
    <row r="133" spans="1:17" x14ac:dyDescent="0.2">
      <c r="A133" s="79" t="s">
        <v>427</v>
      </c>
      <c r="B133" s="266" t="s">
        <v>546</v>
      </c>
      <c r="C133" s="162"/>
      <c r="D133" s="162"/>
      <c r="E133" s="162">
        <v>5</v>
      </c>
      <c r="F133" s="162">
        <v>0</v>
      </c>
      <c r="G133" s="162">
        <v>1</v>
      </c>
      <c r="H133" s="162">
        <v>0</v>
      </c>
      <c r="Q133" s="157"/>
    </row>
    <row r="134" spans="1:17" x14ac:dyDescent="0.2">
      <c r="A134" s="79" t="s">
        <v>428</v>
      </c>
      <c r="B134" s="266" t="s">
        <v>547</v>
      </c>
      <c r="C134" s="162">
        <v>1</v>
      </c>
      <c r="D134" s="162"/>
      <c r="E134" s="162">
        <v>3</v>
      </c>
      <c r="F134" s="162">
        <v>0</v>
      </c>
      <c r="G134" s="162">
        <v>3</v>
      </c>
      <c r="H134" s="162">
        <v>0</v>
      </c>
      <c r="Q134" s="157"/>
    </row>
    <row r="135" spans="1:17" ht="13.5" thickBot="1" x14ac:dyDescent="0.25">
      <c r="A135" s="80" t="s">
        <v>429</v>
      </c>
      <c r="B135" s="267" t="s">
        <v>548</v>
      </c>
      <c r="C135" s="162"/>
      <c r="D135" s="162"/>
      <c r="E135" s="162">
        <v>4</v>
      </c>
      <c r="F135" s="162">
        <v>1</v>
      </c>
      <c r="G135" s="162">
        <v>0</v>
      </c>
      <c r="H135" s="162">
        <v>0</v>
      </c>
      <c r="I135" s="610"/>
      <c r="J135" s="610"/>
      <c r="Q135" s="157"/>
    </row>
    <row r="136" spans="1:17" ht="13.5" thickTop="1" x14ac:dyDescent="0.2">
      <c r="A136" s="78" t="s">
        <v>430</v>
      </c>
      <c r="B136" s="265" t="s">
        <v>549</v>
      </c>
      <c r="C136" s="162">
        <v>25</v>
      </c>
      <c r="D136" s="162">
        <v>1</v>
      </c>
      <c r="E136" s="162">
        <v>20</v>
      </c>
      <c r="F136" s="162">
        <v>5</v>
      </c>
      <c r="G136" s="162">
        <v>18</v>
      </c>
      <c r="H136" s="162">
        <v>2</v>
      </c>
      <c r="Q136" s="157"/>
    </row>
    <row r="137" spans="1:17" x14ac:dyDescent="0.2">
      <c r="A137" s="79" t="s">
        <v>431</v>
      </c>
      <c r="B137" s="266" t="s">
        <v>550</v>
      </c>
      <c r="C137" s="162">
        <v>26</v>
      </c>
      <c r="D137" s="162">
        <v>5</v>
      </c>
      <c r="E137" s="162">
        <v>29</v>
      </c>
      <c r="F137" s="162">
        <v>0</v>
      </c>
      <c r="G137" s="162">
        <v>21</v>
      </c>
      <c r="H137" s="162">
        <v>1</v>
      </c>
      <c r="Q137" s="157"/>
    </row>
    <row r="138" spans="1:17" x14ac:dyDescent="0.2">
      <c r="A138" s="79" t="s">
        <v>432</v>
      </c>
      <c r="B138" s="266" t="s">
        <v>551</v>
      </c>
      <c r="C138" s="162">
        <v>9</v>
      </c>
      <c r="D138" s="162"/>
      <c r="E138" s="162">
        <v>14</v>
      </c>
      <c r="F138" s="162">
        <v>2</v>
      </c>
      <c r="G138" s="162">
        <v>8</v>
      </c>
      <c r="H138" s="162">
        <v>2</v>
      </c>
      <c r="Q138" s="157"/>
    </row>
    <row r="139" spans="1:17" x14ac:dyDescent="0.2">
      <c r="A139" s="79" t="s">
        <v>433</v>
      </c>
      <c r="B139" s="266" t="s">
        <v>552</v>
      </c>
      <c r="C139" s="162">
        <v>23</v>
      </c>
      <c r="D139" s="162"/>
      <c r="E139" s="162">
        <v>12</v>
      </c>
      <c r="F139" s="162">
        <v>0</v>
      </c>
      <c r="G139" s="162">
        <v>23</v>
      </c>
      <c r="H139" s="162">
        <v>0</v>
      </c>
      <c r="Q139" s="157"/>
    </row>
    <row r="140" spans="1:17" x14ac:dyDescent="0.2">
      <c r="A140" s="79" t="s">
        <v>434</v>
      </c>
      <c r="B140" s="266" t="s">
        <v>553</v>
      </c>
      <c r="C140" s="162">
        <v>8</v>
      </c>
      <c r="D140" s="162">
        <v>1</v>
      </c>
      <c r="E140" s="162">
        <v>4</v>
      </c>
      <c r="F140" s="162">
        <v>1</v>
      </c>
      <c r="G140" s="162">
        <v>2</v>
      </c>
      <c r="H140" s="162">
        <v>0</v>
      </c>
      <c r="Q140" s="157"/>
    </row>
    <row r="141" spans="1:17" x14ac:dyDescent="0.2">
      <c r="A141" s="79" t="s">
        <v>435</v>
      </c>
      <c r="B141" s="266" t="s">
        <v>554</v>
      </c>
      <c r="C141" s="162">
        <v>34</v>
      </c>
      <c r="D141" s="162">
        <v>27</v>
      </c>
      <c r="E141" s="162">
        <v>19</v>
      </c>
      <c r="F141" s="162">
        <v>19</v>
      </c>
      <c r="G141" s="162">
        <v>18</v>
      </c>
      <c r="H141" s="162">
        <v>17</v>
      </c>
      <c r="Q141" s="157"/>
    </row>
    <row r="142" spans="1:17" x14ac:dyDescent="0.2">
      <c r="A142" s="79" t="s">
        <v>436</v>
      </c>
      <c r="B142" s="266" t="s">
        <v>555</v>
      </c>
      <c r="C142" s="162">
        <v>46</v>
      </c>
      <c r="D142" s="162">
        <v>13</v>
      </c>
      <c r="E142" s="162">
        <v>69</v>
      </c>
      <c r="F142" s="162">
        <v>8</v>
      </c>
      <c r="G142" s="162">
        <v>58</v>
      </c>
      <c r="H142" s="162">
        <v>11</v>
      </c>
      <c r="Q142" s="157"/>
    </row>
    <row r="143" spans="1:17" x14ac:dyDescent="0.2">
      <c r="A143" s="79" t="s">
        <v>437</v>
      </c>
      <c r="B143" s="266" t="s">
        <v>556</v>
      </c>
      <c r="C143" s="162">
        <v>32</v>
      </c>
      <c r="D143" s="162">
        <v>3</v>
      </c>
      <c r="E143" s="162">
        <v>25</v>
      </c>
      <c r="F143" s="162">
        <v>1</v>
      </c>
      <c r="G143" s="162">
        <v>21</v>
      </c>
      <c r="H143" s="162">
        <v>5</v>
      </c>
      <c r="Q143" s="157"/>
    </row>
    <row r="144" spans="1:17" x14ac:dyDescent="0.2">
      <c r="A144" s="79" t="s">
        <v>438</v>
      </c>
      <c r="B144" s="266" t="s">
        <v>557</v>
      </c>
      <c r="C144" s="162">
        <v>32</v>
      </c>
      <c r="D144" s="162">
        <v>27</v>
      </c>
      <c r="E144" s="162">
        <v>35</v>
      </c>
      <c r="F144" s="162">
        <v>17</v>
      </c>
      <c r="G144" s="162">
        <v>37</v>
      </c>
      <c r="H144" s="162">
        <v>22</v>
      </c>
      <c r="Q144" s="157"/>
    </row>
    <row r="145" spans="1:17" x14ac:dyDescent="0.2">
      <c r="A145" s="79" t="s">
        <v>439</v>
      </c>
      <c r="B145" s="266" t="s">
        <v>558</v>
      </c>
      <c r="C145" s="162">
        <v>44</v>
      </c>
      <c r="D145" s="162">
        <v>36</v>
      </c>
      <c r="E145" s="162">
        <v>53</v>
      </c>
      <c r="F145" s="162">
        <v>28</v>
      </c>
      <c r="G145" s="162">
        <v>49</v>
      </c>
      <c r="H145" s="162">
        <v>54</v>
      </c>
      <c r="Q145" s="157"/>
    </row>
    <row r="146" spans="1:17" x14ac:dyDescent="0.2">
      <c r="A146" s="79" t="s">
        <v>440</v>
      </c>
      <c r="B146" s="266" t="s">
        <v>559</v>
      </c>
      <c r="C146" s="162">
        <v>53</v>
      </c>
      <c r="D146" s="162">
        <v>5</v>
      </c>
      <c r="E146" s="162">
        <v>33</v>
      </c>
      <c r="F146" s="162">
        <v>9</v>
      </c>
      <c r="G146" s="162">
        <v>37</v>
      </c>
      <c r="H146" s="162">
        <v>4</v>
      </c>
      <c r="Q146" s="157"/>
    </row>
    <row r="147" spans="1:17" x14ac:dyDescent="0.2">
      <c r="A147" s="79" t="s">
        <v>441</v>
      </c>
      <c r="B147" s="266" t="s">
        <v>560</v>
      </c>
      <c r="C147" s="162">
        <v>9</v>
      </c>
      <c r="D147" s="162">
        <v>8</v>
      </c>
      <c r="E147" s="162">
        <v>4</v>
      </c>
      <c r="F147" s="162">
        <v>6</v>
      </c>
      <c r="G147" s="162">
        <v>6</v>
      </c>
      <c r="H147" s="162">
        <v>8</v>
      </c>
      <c r="Q147" s="157"/>
    </row>
    <row r="148" spans="1:17" x14ac:dyDescent="0.2">
      <c r="A148" s="79" t="s">
        <v>442</v>
      </c>
      <c r="B148" s="266" t="s">
        <v>561</v>
      </c>
      <c r="C148" s="162">
        <v>60</v>
      </c>
      <c r="D148" s="162">
        <v>222</v>
      </c>
      <c r="E148" s="162">
        <v>41</v>
      </c>
      <c r="F148" s="162">
        <v>129</v>
      </c>
      <c r="G148" s="162">
        <v>38</v>
      </c>
      <c r="H148" s="162">
        <v>190</v>
      </c>
      <c r="Q148" s="157"/>
    </row>
    <row r="149" spans="1:17" x14ac:dyDescent="0.2">
      <c r="A149" s="79" t="s">
        <v>443</v>
      </c>
      <c r="B149" s="266" t="s">
        <v>562</v>
      </c>
      <c r="C149" s="162">
        <v>14</v>
      </c>
      <c r="D149" s="162">
        <v>7</v>
      </c>
      <c r="E149" s="162">
        <v>14</v>
      </c>
      <c r="F149" s="162">
        <v>1</v>
      </c>
      <c r="G149" s="162">
        <v>19</v>
      </c>
      <c r="H149" s="162">
        <v>5</v>
      </c>
      <c r="Q149" s="157"/>
    </row>
    <row r="150" spans="1:17" x14ac:dyDescent="0.2">
      <c r="A150" s="79" t="s">
        <v>444</v>
      </c>
      <c r="B150" s="266" t="s">
        <v>563</v>
      </c>
      <c r="C150" s="162">
        <v>101</v>
      </c>
      <c r="D150" s="162">
        <v>22</v>
      </c>
      <c r="E150" s="162">
        <v>100</v>
      </c>
      <c r="F150" s="162">
        <v>15</v>
      </c>
      <c r="G150" s="162">
        <v>107</v>
      </c>
      <c r="H150" s="162">
        <v>15</v>
      </c>
      <c r="Q150" s="157"/>
    </row>
    <row r="151" spans="1:17" x14ac:dyDescent="0.2">
      <c r="A151" s="79" t="s">
        <v>445</v>
      </c>
      <c r="B151" s="266" t="s">
        <v>564</v>
      </c>
      <c r="C151" s="162">
        <v>62</v>
      </c>
      <c r="D151" s="162">
        <v>62</v>
      </c>
      <c r="E151" s="162">
        <v>42</v>
      </c>
      <c r="F151" s="162">
        <v>46</v>
      </c>
      <c r="G151" s="162">
        <v>46</v>
      </c>
      <c r="H151" s="162">
        <v>68</v>
      </c>
      <c r="Q151" s="157"/>
    </row>
    <row r="152" spans="1:17" x14ac:dyDescent="0.2">
      <c r="A152" s="79" t="s">
        <v>446</v>
      </c>
      <c r="B152" s="266" t="s">
        <v>565</v>
      </c>
      <c r="C152" s="162">
        <v>33</v>
      </c>
      <c r="D152" s="162">
        <v>2</v>
      </c>
      <c r="E152" s="162">
        <v>38</v>
      </c>
      <c r="F152" s="162">
        <v>3</v>
      </c>
      <c r="G152" s="162">
        <v>52</v>
      </c>
      <c r="H152" s="162">
        <v>2</v>
      </c>
      <c r="Q152" s="157"/>
    </row>
    <row r="153" spans="1:17" x14ac:dyDescent="0.2">
      <c r="A153" s="79" t="s">
        <v>447</v>
      </c>
      <c r="B153" s="266" t="s">
        <v>566</v>
      </c>
      <c r="C153" s="162">
        <v>51</v>
      </c>
      <c r="D153" s="162">
        <v>21</v>
      </c>
      <c r="E153" s="162">
        <v>57</v>
      </c>
      <c r="F153" s="162">
        <v>5</v>
      </c>
      <c r="G153" s="162">
        <v>30</v>
      </c>
      <c r="H153" s="162">
        <v>4</v>
      </c>
      <c r="Q153" s="157"/>
    </row>
    <row r="154" spans="1:17" x14ac:dyDescent="0.2">
      <c r="A154" s="79" t="s">
        <v>448</v>
      </c>
      <c r="B154" s="266" t="s">
        <v>567</v>
      </c>
      <c r="C154" s="162">
        <v>16</v>
      </c>
      <c r="D154" s="162">
        <v>17</v>
      </c>
      <c r="E154" s="162">
        <v>9</v>
      </c>
      <c r="F154" s="162">
        <v>5</v>
      </c>
      <c r="G154" s="162">
        <v>14</v>
      </c>
      <c r="H154" s="162">
        <v>3</v>
      </c>
      <c r="Q154" s="157"/>
    </row>
    <row r="155" spans="1:17" x14ac:dyDescent="0.2">
      <c r="A155" s="79" t="s">
        <v>449</v>
      </c>
      <c r="B155" s="266" t="s">
        <v>568</v>
      </c>
      <c r="C155" s="162">
        <v>10</v>
      </c>
      <c r="D155" s="162">
        <v>8</v>
      </c>
      <c r="E155" s="162">
        <v>5</v>
      </c>
      <c r="F155" s="162">
        <v>0</v>
      </c>
      <c r="G155" s="162">
        <v>6</v>
      </c>
      <c r="H155" s="162">
        <v>30</v>
      </c>
      <c r="Q155" s="157"/>
    </row>
    <row r="156" spans="1:17" x14ac:dyDescent="0.2">
      <c r="A156" s="79" t="s">
        <v>450</v>
      </c>
      <c r="B156" s="266" t="s">
        <v>569</v>
      </c>
      <c r="C156" s="162">
        <v>13</v>
      </c>
      <c r="D156" s="162">
        <v>8</v>
      </c>
      <c r="E156" s="162">
        <v>9</v>
      </c>
      <c r="F156" s="162">
        <v>4</v>
      </c>
      <c r="G156" s="162">
        <v>16</v>
      </c>
      <c r="H156" s="162">
        <v>6</v>
      </c>
      <c r="Q156" s="157"/>
    </row>
    <row r="157" spans="1:17" x14ac:dyDescent="0.2">
      <c r="A157" s="79" t="s">
        <v>451</v>
      </c>
      <c r="B157" s="266" t="s">
        <v>570</v>
      </c>
      <c r="C157" s="162">
        <v>4</v>
      </c>
      <c r="D157" s="162">
        <v>6</v>
      </c>
      <c r="E157" s="162">
        <v>6</v>
      </c>
      <c r="F157" s="162">
        <v>4</v>
      </c>
      <c r="G157" s="162">
        <v>5</v>
      </c>
      <c r="H157" s="162">
        <v>2</v>
      </c>
      <c r="Q157" s="157"/>
    </row>
    <row r="158" spans="1:17" x14ac:dyDescent="0.2">
      <c r="A158" s="79" t="s">
        <v>452</v>
      </c>
      <c r="B158" s="266" t="s">
        <v>571</v>
      </c>
      <c r="C158" s="162">
        <v>16</v>
      </c>
      <c r="D158" s="162">
        <v>25</v>
      </c>
      <c r="E158" s="162">
        <v>16</v>
      </c>
      <c r="F158" s="162">
        <v>9</v>
      </c>
      <c r="G158" s="162">
        <v>17</v>
      </c>
      <c r="H158" s="162">
        <v>9</v>
      </c>
      <c r="Q158" s="157"/>
    </row>
    <row r="159" spans="1:17" x14ac:dyDescent="0.2">
      <c r="A159" s="79" t="s">
        <v>453</v>
      </c>
      <c r="B159" s="266" t="s">
        <v>572</v>
      </c>
      <c r="C159" s="162">
        <v>23</v>
      </c>
      <c r="D159" s="162">
        <v>7</v>
      </c>
      <c r="E159" s="162">
        <v>40</v>
      </c>
      <c r="F159" s="162">
        <v>10</v>
      </c>
      <c r="G159" s="162">
        <v>16</v>
      </c>
      <c r="H159" s="162">
        <v>6</v>
      </c>
      <c r="Q159" s="157"/>
    </row>
    <row r="160" spans="1:17" x14ac:dyDescent="0.2">
      <c r="A160" s="79" t="s">
        <v>454</v>
      </c>
      <c r="B160" s="266" t="s">
        <v>573</v>
      </c>
      <c r="C160" s="162">
        <v>9</v>
      </c>
      <c r="D160" s="162"/>
      <c r="E160" s="162">
        <v>8</v>
      </c>
      <c r="F160" s="162">
        <v>3</v>
      </c>
      <c r="G160" s="162">
        <v>3</v>
      </c>
      <c r="H160" s="162">
        <v>1</v>
      </c>
      <c r="Q160" s="157"/>
    </row>
    <row r="161" spans="1:17" x14ac:dyDescent="0.2">
      <c r="A161" s="79" t="s">
        <v>455</v>
      </c>
      <c r="B161" s="266" t="s">
        <v>574</v>
      </c>
      <c r="C161" s="162">
        <v>22</v>
      </c>
      <c r="D161" s="162">
        <v>19</v>
      </c>
      <c r="E161" s="162">
        <v>49</v>
      </c>
      <c r="F161" s="162">
        <v>20</v>
      </c>
      <c r="G161" s="162">
        <v>52</v>
      </c>
      <c r="H161" s="162">
        <v>20</v>
      </c>
      <c r="Q161" s="157"/>
    </row>
    <row r="162" spans="1:17" ht="13.5" thickBot="1" x14ac:dyDescent="0.25">
      <c r="A162" s="80" t="s">
        <v>456</v>
      </c>
      <c r="B162" s="267" t="s">
        <v>575</v>
      </c>
      <c r="C162" s="162">
        <v>6</v>
      </c>
      <c r="D162" s="162"/>
      <c r="E162" s="162">
        <v>2</v>
      </c>
      <c r="F162" s="162">
        <v>1</v>
      </c>
      <c r="G162" s="162">
        <v>1</v>
      </c>
      <c r="H162" s="162">
        <v>0</v>
      </c>
      <c r="I162" s="610"/>
      <c r="J162" s="610"/>
      <c r="Q162" s="157"/>
    </row>
    <row r="163" spans="1:17" ht="14.25" thickTop="1" thickBot="1" x14ac:dyDescent="0.25">
      <c r="A163" s="78" t="s">
        <v>457</v>
      </c>
      <c r="B163" s="265" t="s">
        <v>576</v>
      </c>
      <c r="C163" s="162">
        <v>7</v>
      </c>
      <c r="D163" s="162">
        <v>2</v>
      </c>
      <c r="E163" s="162">
        <v>7</v>
      </c>
      <c r="F163" s="162">
        <v>1</v>
      </c>
      <c r="G163" s="162">
        <v>8</v>
      </c>
      <c r="H163" s="162">
        <v>0</v>
      </c>
      <c r="Q163" s="157"/>
    </row>
    <row r="164" spans="1:17" ht="13.5" thickTop="1" x14ac:dyDescent="0.2">
      <c r="A164" s="78" t="s">
        <v>458</v>
      </c>
      <c r="B164" s="265" t="s">
        <v>577</v>
      </c>
      <c r="C164" s="162">
        <v>3</v>
      </c>
      <c r="D164" s="162">
        <v>1</v>
      </c>
      <c r="E164" s="162">
        <v>8</v>
      </c>
      <c r="F164" s="162">
        <v>1</v>
      </c>
      <c r="G164" s="162">
        <v>11</v>
      </c>
      <c r="H164" s="162">
        <v>4</v>
      </c>
      <c r="Q164" s="157"/>
    </row>
    <row r="165" spans="1:17" x14ac:dyDescent="0.2">
      <c r="A165" s="79" t="s">
        <v>459</v>
      </c>
      <c r="B165" s="266" t="s">
        <v>578</v>
      </c>
      <c r="C165" s="162"/>
      <c r="D165" s="162"/>
      <c r="E165" s="162">
        <v>0</v>
      </c>
      <c r="F165" s="162">
        <v>0</v>
      </c>
      <c r="G165" s="162">
        <v>2</v>
      </c>
      <c r="H165" s="162">
        <v>0</v>
      </c>
      <c r="Q165" s="157"/>
    </row>
    <row r="166" spans="1:17" x14ac:dyDescent="0.2">
      <c r="A166" s="79" t="s">
        <v>460</v>
      </c>
      <c r="B166" s="266" t="s">
        <v>579</v>
      </c>
      <c r="C166" s="162">
        <v>2</v>
      </c>
      <c r="D166" s="162"/>
      <c r="E166" s="162">
        <v>2</v>
      </c>
      <c r="F166" s="162">
        <v>1</v>
      </c>
      <c r="G166" s="162">
        <v>6</v>
      </c>
      <c r="H166" s="162">
        <v>2</v>
      </c>
      <c r="Q166" s="157"/>
    </row>
    <row r="167" spans="1:17" x14ac:dyDescent="0.2">
      <c r="A167" s="79" t="s">
        <v>461</v>
      </c>
      <c r="B167" s="266" t="s">
        <v>580</v>
      </c>
      <c r="C167" s="162"/>
      <c r="D167" s="162">
        <v>1</v>
      </c>
      <c r="E167" s="162">
        <v>0</v>
      </c>
      <c r="F167" s="162">
        <v>0</v>
      </c>
      <c r="G167" s="162">
        <v>1</v>
      </c>
      <c r="H167" s="162">
        <v>0</v>
      </c>
      <c r="Q167" s="157"/>
    </row>
    <row r="168" spans="1:17" x14ac:dyDescent="0.2">
      <c r="A168" s="79" t="s">
        <v>462</v>
      </c>
      <c r="B168" s="266" t="s">
        <v>581</v>
      </c>
      <c r="C168" s="162">
        <v>2</v>
      </c>
      <c r="D168" s="162"/>
      <c r="E168" s="162">
        <v>3</v>
      </c>
      <c r="F168" s="162">
        <v>0</v>
      </c>
      <c r="G168" s="162">
        <v>2</v>
      </c>
      <c r="H168" s="162">
        <v>0</v>
      </c>
      <c r="Q168" s="157"/>
    </row>
    <row r="169" spans="1:17" x14ac:dyDescent="0.2">
      <c r="A169" s="79" t="s">
        <v>463</v>
      </c>
      <c r="B169" s="266" t="s">
        <v>582</v>
      </c>
      <c r="C169" s="162">
        <v>1</v>
      </c>
      <c r="D169" s="162">
        <v>4</v>
      </c>
      <c r="E169" s="162">
        <v>4</v>
      </c>
      <c r="F169" s="162">
        <v>0</v>
      </c>
      <c r="G169" s="162">
        <v>5</v>
      </c>
      <c r="H169" s="162">
        <v>1</v>
      </c>
      <c r="Q169" s="157"/>
    </row>
    <row r="170" spans="1:17" x14ac:dyDescent="0.2">
      <c r="A170" s="79" t="s">
        <v>464</v>
      </c>
      <c r="B170" s="266" t="s">
        <v>583</v>
      </c>
      <c r="C170" s="162">
        <v>1</v>
      </c>
      <c r="D170" s="162"/>
      <c r="E170" s="162">
        <v>0</v>
      </c>
      <c r="F170" s="162">
        <v>0</v>
      </c>
      <c r="G170" s="162">
        <v>1</v>
      </c>
      <c r="H170" s="162">
        <v>0</v>
      </c>
      <c r="Q170" s="157"/>
    </row>
    <row r="171" spans="1:17" x14ac:dyDescent="0.2">
      <c r="A171" s="79" t="s">
        <v>465</v>
      </c>
      <c r="B171" s="266" t="s">
        <v>584</v>
      </c>
      <c r="C171" s="162">
        <v>3</v>
      </c>
      <c r="D171" s="162"/>
      <c r="E171" s="162">
        <v>1</v>
      </c>
      <c r="F171" s="162">
        <v>2</v>
      </c>
      <c r="G171" s="162">
        <v>4</v>
      </c>
      <c r="H171" s="162">
        <v>0</v>
      </c>
      <c r="Q171" s="157"/>
    </row>
    <row r="172" spans="1:17" x14ac:dyDescent="0.2">
      <c r="A172" s="79" t="s">
        <v>466</v>
      </c>
      <c r="B172" s="266" t="s">
        <v>585</v>
      </c>
      <c r="C172" s="162">
        <v>1</v>
      </c>
      <c r="D172" s="162"/>
      <c r="E172" s="162">
        <v>2</v>
      </c>
      <c r="F172" s="162">
        <v>1</v>
      </c>
      <c r="G172" s="162">
        <v>6</v>
      </c>
      <c r="H172" s="162">
        <v>0</v>
      </c>
      <c r="Q172" s="157"/>
    </row>
    <row r="173" spans="1:17" ht="13.5" thickBot="1" x14ac:dyDescent="0.25">
      <c r="A173" s="80" t="s">
        <v>467</v>
      </c>
      <c r="B173" s="267" t="s">
        <v>586</v>
      </c>
      <c r="C173" s="162">
        <v>12</v>
      </c>
      <c r="D173" s="162">
        <v>1</v>
      </c>
      <c r="E173" s="162">
        <v>8</v>
      </c>
      <c r="F173" s="162">
        <v>0</v>
      </c>
      <c r="G173" s="162">
        <v>32</v>
      </c>
      <c r="H173" s="162">
        <v>0</v>
      </c>
      <c r="I173" s="610"/>
      <c r="J173" s="610"/>
      <c r="Q173" s="157"/>
    </row>
    <row r="174" spans="1:17" ht="13.5" thickTop="1" x14ac:dyDescent="0.2">
      <c r="A174" s="78" t="s">
        <v>468</v>
      </c>
      <c r="B174" s="265" t="s">
        <v>587</v>
      </c>
      <c r="C174" s="162">
        <v>4</v>
      </c>
      <c r="D174" s="162">
        <v>1</v>
      </c>
      <c r="E174" s="162">
        <v>2</v>
      </c>
      <c r="F174" s="162">
        <v>1</v>
      </c>
      <c r="G174" s="162">
        <v>5</v>
      </c>
      <c r="H174" s="162">
        <v>0</v>
      </c>
      <c r="Q174" s="157"/>
    </row>
    <row r="175" spans="1:17" x14ac:dyDescent="0.2">
      <c r="A175" s="79" t="s">
        <v>469</v>
      </c>
      <c r="B175" s="266" t="s">
        <v>588</v>
      </c>
      <c r="C175" s="162">
        <v>113</v>
      </c>
      <c r="D175" s="162">
        <v>37</v>
      </c>
      <c r="E175" s="162">
        <v>113</v>
      </c>
      <c r="F175" s="162">
        <v>32</v>
      </c>
      <c r="G175" s="162">
        <v>117</v>
      </c>
      <c r="H175" s="162">
        <v>29</v>
      </c>
      <c r="Q175" s="157"/>
    </row>
    <row r="176" spans="1:17" x14ac:dyDescent="0.2">
      <c r="A176" s="79" t="s">
        <v>470</v>
      </c>
      <c r="B176" s="266" t="s">
        <v>589</v>
      </c>
      <c r="C176" s="162">
        <v>53</v>
      </c>
      <c r="D176" s="162">
        <v>7</v>
      </c>
      <c r="E176" s="162">
        <v>15</v>
      </c>
      <c r="F176" s="162">
        <v>9</v>
      </c>
      <c r="G176" s="162">
        <v>16</v>
      </c>
      <c r="H176" s="162">
        <v>8</v>
      </c>
      <c r="Q176" s="157"/>
    </row>
    <row r="177" spans="1:17" x14ac:dyDescent="0.2">
      <c r="A177" s="79" t="s">
        <v>471</v>
      </c>
      <c r="B177" s="266" t="s">
        <v>590</v>
      </c>
      <c r="C177" s="162">
        <v>89</v>
      </c>
      <c r="D177" s="162">
        <v>38</v>
      </c>
      <c r="E177" s="162">
        <v>84</v>
      </c>
      <c r="F177" s="162">
        <v>52</v>
      </c>
      <c r="G177" s="162">
        <v>102</v>
      </c>
      <c r="H177" s="162">
        <v>77</v>
      </c>
      <c r="Q177" s="157"/>
    </row>
    <row r="178" spans="1:17" x14ac:dyDescent="0.2">
      <c r="A178" s="79" t="s">
        <v>472</v>
      </c>
      <c r="B178" s="266" t="s">
        <v>591</v>
      </c>
      <c r="C178" s="162">
        <v>82</v>
      </c>
      <c r="D178" s="162">
        <v>2</v>
      </c>
      <c r="E178" s="162">
        <v>90</v>
      </c>
      <c r="F178" s="162">
        <v>0</v>
      </c>
      <c r="G178" s="162">
        <v>100</v>
      </c>
      <c r="H178" s="162">
        <v>3</v>
      </c>
      <c r="Q178" s="157"/>
    </row>
    <row r="179" spans="1:17" x14ac:dyDescent="0.2">
      <c r="A179" s="79" t="s">
        <v>473</v>
      </c>
      <c r="B179" s="266" t="s">
        <v>592</v>
      </c>
      <c r="C179" s="162">
        <v>42</v>
      </c>
      <c r="D179" s="162">
        <v>2</v>
      </c>
      <c r="E179" s="162">
        <v>34</v>
      </c>
      <c r="F179" s="162">
        <v>1</v>
      </c>
      <c r="G179" s="162">
        <v>46</v>
      </c>
      <c r="H179" s="162">
        <v>0</v>
      </c>
      <c r="Q179" s="157"/>
    </row>
    <row r="180" spans="1:17" x14ac:dyDescent="0.2">
      <c r="A180" s="79" t="s">
        <v>474</v>
      </c>
      <c r="B180" s="266" t="s">
        <v>593</v>
      </c>
      <c r="C180" s="162">
        <v>9</v>
      </c>
      <c r="D180" s="162"/>
      <c r="E180" s="162">
        <v>5</v>
      </c>
      <c r="F180" s="162">
        <v>0</v>
      </c>
      <c r="G180" s="162">
        <v>3</v>
      </c>
      <c r="H180" s="162">
        <v>0</v>
      </c>
      <c r="Q180" s="157"/>
    </row>
    <row r="181" spans="1:17" x14ac:dyDescent="0.2">
      <c r="A181" s="79" t="s">
        <v>475</v>
      </c>
      <c r="B181" s="266" t="s">
        <v>594</v>
      </c>
      <c r="C181" s="162">
        <v>28</v>
      </c>
      <c r="D181" s="162">
        <v>4</v>
      </c>
      <c r="E181" s="162">
        <v>22</v>
      </c>
      <c r="F181" s="162">
        <v>1</v>
      </c>
      <c r="G181" s="162">
        <v>15</v>
      </c>
      <c r="H181" s="162">
        <v>0</v>
      </c>
      <c r="Q181" s="157"/>
    </row>
    <row r="182" spans="1:17" ht="13.5" thickBot="1" x14ac:dyDescent="0.25">
      <c r="A182" s="80" t="s">
        <v>476</v>
      </c>
      <c r="B182" s="267" t="s">
        <v>595</v>
      </c>
      <c r="C182" s="162">
        <v>32</v>
      </c>
      <c r="D182" s="162">
        <v>2</v>
      </c>
      <c r="E182" s="162">
        <v>18</v>
      </c>
      <c r="F182" s="162">
        <v>0</v>
      </c>
      <c r="G182" s="162">
        <v>26</v>
      </c>
      <c r="H182" s="162">
        <v>4</v>
      </c>
      <c r="I182" s="610"/>
      <c r="J182" s="610"/>
      <c r="Q182" s="157"/>
    </row>
    <row r="183" spans="1:17" ht="13.5" thickTop="1" x14ac:dyDescent="0.2">
      <c r="A183" s="78" t="s">
        <v>477</v>
      </c>
      <c r="B183" s="265" t="s">
        <v>596</v>
      </c>
      <c r="C183" s="162">
        <v>43</v>
      </c>
      <c r="D183" s="162">
        <v>7</v>
      </c>
      <c r="E183" s="162">
        <v>41</v>
      </c>
      <c r="F183" s="162">
        <v>10</v>
      </c>
      <c r="G183" s="162">
        <v>48</v>
      </c>
      <c r="H183" s="162">
        <v>7</v>
      </c>
      <c r="Q183" s="157"/>
    </row>
    <row r="184" spans="1:17" x14ac:dyDescent="0.2">
      <c r="A184" s="79" t="s">
        <v>478</v>
      </c>
      <c r="B184" s="266" t="s">
        <v>597</v>
      </c>
      <c r="C184" s="162">
        <v>15</v>
      </c>
      <c r="D184" s="162">
        <v>12</v>
      </c>
      <c r="E184" s="162">
        <v>24</v>
      </c>
      <c r="F184" s="162">
        <v>11</v>
      </c>
      <c r="G184" s="162">
        <v>10</v>
      </c>
      <c r="H184" s="162">
        <v>11</v>
      </c>
      <c r="Q184" s="157"/>
    </row>
    <row r="185" spans="1:17" x14ac:dyDescent="0.2">
      <c r="A185" s="79" t="s">
        <v>479</v>
      </c>
      <c r="B185" s="266" t="s">
        <v>598</v>
      </c>
      <c r="C185" s="162">
        <v>7</v>
      </c>
      <c r="D185" s="162">
        <v>6</v>
      </c>
      <c r="E185" s="162">
        <v>19</v>
      </c>
      <c r="F185" s="162">
        <v>2</v>
      </c>
      <c r="G185" s="162">
        <v>15</v>
      </c>
      <c r="H185" s="162">
        <v>3</v>
      </c>
      <c r="Q185" s="157"/>
    </row>
    <row r="186" spans="1:17" x14ac:dyDescent="0.2">
      <c r="A186" s="79" t="s">
        <v>480</v>
      </c>
      <c r="B186" s="266" t="s">
        <v>599</v>
      </c>
      <c r="C186" s="162">
        <v>4</v>
      </c>
      <c r="D186" s="162"/>
      <c r="E186" s="162">
        <v>5</v>
      </c>
      <c r="F186" s="162">
        <v>0</v>
      </c>
      <c r="G186" s="162">
        <v>10</v>
      </c>
      <c r="H186" s="162">
        <v>0</v>
      </c>
      <c r="Q186" s="157"/>
    </row>
    <row r="187" spans="1:17" x14ac:dyDescent="0.2">
      <c r="A187" s="79" t="s">
        <v>481</v>
      </c>
      <c r="B187" s="266" t="s">
        <v>600</v>
      </c>
      <c r="C187" s="162">
        <v>40</v>
      </c>
      <c r="D187" s="162"/>
      <c r="E187" s="162">
        <v>43</v>
      </c>
      <c r="F187" s="162">
        <v>2</v>
      </c>
      <c r="G187" s="162">
        <v>61</v>
      </c>
      <c r="H187" s="162">
        <v>1</v>
      </c>
      <c r="Q187" s="157"/>
    </row>
    <row r="188" spans="1:17" x14ac:dyDescent="0.2">
      <c r="A188" s="79" t="s">
        <v>482</v>
      </c>
      <c r="B188" s="266" t="s">
        <v>601</v>
      </c>
      <c r="C188" s="162">
        <v>10</v>
      </c>
      <c r="D188" s="162">
        <v>1</v>
      </c>
      <c r="E188" s="162">
        <v>5</v>
      </c>
      <c r="F188" s="162">
        <v>1</v>
      </c>
      <c r="G188" s="162">
        <v>11</v>
      </c>
      <c r="H188" s="162">
        <v>0</v>
      </c>
      <c r="Q188" s="157"/>
    </row>
    <row r="189" spans="1:17" x14ac:dyDescent="0.2">
      <c r="A189" s="79" t="s">
        <v>483</v>
      </c>
      <c r="B189" s="266" t="s">
        <v>602</v>
      </c>
      <c r="C189" s="162">
        <v>17</v>
      </c>
      <c r="D189" s="162"/>
      <c r="E189" s="162">
        <v>17</v>
      </c>
      <c r="F189" s="162">
        <v>0</v>
      </c>
      <c r="G189" s="162">
        <v>27</v>
      </c>
      <c r="H189" s="162">
        <v>1</v>
      </c>
      <c r="Q189" s="157"/>
    </row>
    <row r="190" spans="1:17" x14ac:dyDescent="0.2">
      <c r="A190" s="79" t="s">
        <v>484</v>
      </c>
      <c r="B190" s="266" t="s">
        <v>603</v>
      </c>
      <c r="C190" s="162">
        <v>10</v>
      </c>
      <c r="D190" s="162"/>
      <c r="E190" s="162">
        <v>6</v>
      </c>
      <c r="F190" s="162">
        <v>0</v>
      </c>
      <c r="G190" s="162">
        <v>1</v>
      </c>
      <c r="H190" s="162">
        <v>0</v>
      </c>
      <c r="Q190" s="157"/>
    </row>
    <row r="191" spans="1:17" x14ac:dyDescent="0.2">
      <c r="A191" s="79" t="s">
        <v>485</v>
      </c>
      <c r="B191" s="266" t="s">
        <v>604</v>
      </c>
      <c r="C191" s="162">
        <v>25</v>
      </c>
      <c r="D191" s="162">
        <v>1</v>
      </c>
      <c r="E191" s="162">
        <v>21</v>
      </c>
      <c r="F191" s="162">
        <v>1</v>
      </c>
      <c r="G191" s="162">
        <v>18</v>
      </c>
      <c r="H191" s="162">
        <v>0</v>
      </c>
      <c r="Q191" s="157"/>
    </row>
    <row r="192" spans="1:17" x14ac:dyDescent="0.2">
      <c r="A192" s="79" t="s">
        <v>486</v>
      </c>
      <c r="B192" s="266" t="s">
        <v>605</v>
      </c>
      <c r="C192" s="162">
        <v>32</v>
      </c>
      <c r="D192" s="162">
        <v>1</v>
      </c>
      <c r="E192" s="162">
        <v>22</v>
      </c>
      <c r="F192" s="162">
        <v>1</v>
      </c>
      <c r="G192" s="162">
        <v>23</v>
      </c>
      <c r="H192" s="162">
        <v>3</v>
      </c>
      <c r="Q192" s="157"/>
    </row>
    <row r="193" spans="1:17" x14ac:dyDescent="0.2">
      <c r="A193" s="79" t="s">
        <v>487</v>
      </c>
      <c r="B193" s="266" t="s">
        <v>606</v>
      </c>
      <c r="C193" s="162">
        <v>11</v>
      </c>
      <c r="D193" s="162">
        <v>6</v>
      </c>
      <c r="E193" s="162">
        <v>23</v>
      </c>
      <c r="F193" s="162">
        <v>3</v>
      </c>
      <c r="G193" s="162">
        <v>13</v>
      </c>
      <c r="H193" s="162">
        <v>1</v>
      </c>
      <c r="Q193" s="157"/>
    </row>
    <row r="194" spans="1:17" x14ac:dyDescent="0.2">
      <c r="A194" s="79" t="s">
        <v>488</v>
      </c>
      <c r="B194" s="266" t="s">
        <v>607</v>
      </c>
      <c r="C194" s="162">
        <v>3</v>
      </c>
      <c r="D194" s="162">
        <v>3</v>
      </c>
      <c r="E194" s="162">
        <v>5</v>
      </c>
      <c r="F194" s="162">
        <v>0</v>
      </c>
      <c r="G194" s="162">
        <v>6</v>
      </c>
      <c r="H194" s="162">
        <v>0</v>
      </c>
      <c r="Q194" s="157"/>
    </row>
    <row r="195" spans="1:17" x14ac:dyDescent="0.2">
      <c r="A195" s="79" t="s">
        <v>489</v>
      </c>
      <c r="B195" s="266" t="s">
        <v>608</v>
      </c>
      <c r="C195" s="162">
        <v>75</v>
      </c>
      <c r="D195" s="162">
        <v>3</v>
      </c>
      <c r="E195" s="162">
        <v>84</v>
      </c>
      <c r="F195" s="162">
        <v>0</v>
      </c>
      <c r="G195" s="162">
        <v>63</v>
      </c>
      <c r="H195" s="162">
        <v>0</v>
      </c>
      <c r="Q195" s="157"/>
    </row>
    <row r="196" spans="1:17" ht="13.5" thickBot="1" x14ac:dyDescent="0.25">
      <c r="A196" s="80" t="s">
        <v>490</v>
      </c>
      <c r="B196" s="267" t="s">
        <v>609</v>
      </c>
      <c r="C196" s="162">
        <v>116</v>
      </c>
      <c r="D196" s="162"/>
      <c r="E196" s="162">
        <v>135</v>
      </c>
      <c r="F196" s="162">
        <v>2</v>
      </c>
      <c r="G196" s="162">
        <v>93</v>
      </c>
      <c r="H196" s="162">
        <v>2</v>
      </c>
      <c r="Q196" s="157"/>
    </row>
    <row r="197" spans="1:17" ht="13.5" thickTop="1" x14ac:dyDescent="0.2">
      <c r="A197" s="78" t="s">
        <v>491</v>
      </c>
      <c r="B197" s="265" t="s">
        <v>610</v>
      </c>
      <c r="C197" s="162">
        <v>46</v>
      </c>
      <c r="D197" s="162">
        <v>2</v>
      </c>
      <c r="E197" s="162">
        <v>39</v>
      </c>
      <c r="F197" s="162">
        <v>5</v>
      </c>
      <c r="G197" s="162">
        <v>66</v>
      </c>
      <c r="H197" s="162">
        <v>8</v>
      </c>
      <c r="Q197" s="157"/>
    </row>
    <row r="198" spans="1:17" x14ac:dyDescent="0.2">
      <c r="A198" s="79" t="s">
        <v>492</v>
      </c>
      <c r="B198" s="266" t="s">
        <v>611</v>
      </c>
      <c r="C198" s="162">
        <v>9</v>
      </c>
      <c r="D198" s="162">
        <v>2</v>
      </c>
      <c r="E198" s="162">
        <v>10</v>
      </c>
      <c r="F198" s="162">
        <v>0</v>
      </c>
      <c r="G198" s="162">
        <v>15</v>
      </c>
      <c r="H198" s="162">
        <v>0</v>
      </c>
      <c r="Q198" s="157"/>
    </row>
    <row r="199" spans="1:17" x14ac:dyDescent="0.2">
      <c r="A199" s="79" t="s">
        <v>493</v>
      </c>
      <c r="B199" s="266" t="s">
        <v>612</v>
      </c>
      <c r="C199" s="162"/>
      <c r="D199" s="162">
        <v>1</v>
      </c>
      <c r="E199" s="162">
        <v>0</v>
      </c>
      <c r="F199" s="162">
        <v>1</v>
      </c>
      <c r="G199" s="162">
        <v>1</v>
      </c>
      <c r="H199" s="162">
        <v>0</v>
      </c>
      <c r="Q199" s="157"/>
    </row>
    <row r="200" spans="1:17" x14ac:dyDescent="0.2">
      <c r="A200" s="79" t="s">
        <v>494</v>
      </c>
      <c r="B200" s="266" t="s">
        <v>613</v>
      </c>
      <c r="C200" s="162"/>
      <c r="D200" s="162"/>
      <c r="E200" s="162">
        <v>0</v>
      </c>
      <c r="F200" s="162">
        <v>0</v>
      </c>
      <c r="G200" s="162">
        <v>2</v>
      </c>
      <c r="H200" s="162">
        <v>0</v>
      </c>
      <c r="Q200" s="157"/>
    </row>
    <row r="201" spans="1:17" x14ac:dyDescent="0.2">
      <c r="A201" s="79" t="s">
        <v>495</v>
      </c>
      <c r="B201" s="266" t="s">
        <v>614</v>
      </c>
      <c r="C201" s="162">
        <v>1</v>
      </c>
      <c r="D201" s="162">
        <v>1</v>
      </c>
      <c r="E201" s="162">
        <v>2</v>
      </c>
      <c r="F201" s="162">
        <v>0</v>
      </c>
      <c r="G201" s="162">
        <v>1</v>
      </c>
      <c r="H201" s="162">
        <v>0</v>
      </c>
      <c r="Q201" s="157"/>
    </row>
    <row r="202" spans="1:17" x14ac:dyDescent="0.2">
      <c r="A202" s="79" t="s">
        <v>496</v>
      </c>
      <c r="B202" s="266" t="s">
        <v>615</v>
      </c>
      <c r="C202" s="162">
        <v>45</v>
      </c>
      <c r="D202" s="162"/>
      <c r="E202" s="162">
        <v>55</v>
      </c>
      <c r="F202" s="162">
        <v>0</v>
      </c>
      <c r="G202" s="162">
        <v>31</v>
      </c>
      <c r="H202" s="162">
        <v>1</v>
      </c>
      <c r="Q202" s="157"/>
    </row>
    <row r="203" spans="1:17" ht="13.5" customHeight="1" thickBot="1" x14ac:dyDescent="0.25">
      <c r="A203" s="80" t="s">
        <v>497</v>
      </c>
      <c r="B203" s="267" t="s">
        <v>616</v>
      </c>
      <c r="C203" s="162">
        <v>4</v>
      </c>
      <c r="D203" s="162"/>
      <c r="E203" s="162">
        <v>13</v>
      </c>
      <c r="F203" s="162">
        <v>0</v>
      </c>
      <c r="G203" s="162">
        <v>6</v>
      </c>
      <c r="H203" s="162">
        <v>0</v>
      </c>
      <c r="Q203" s="157"/>
    </row>
    <row r="204" spans="1:17" ht="13.5" thickTop="1" x14ac:dyDescent="0.2">
      <c r="A204" s="78" t="s">
        <v>498</v>
      </c>
      <c r="B204" s="265" t="s">
        <v>617</v>
      </c>
      <c r="C204" s="162">
        <v>9</v>
      </c>
      <c r="D204" s="162">
        <v>1</v>
      </c>
      <c r="E204" s="162">
        <v>10</v>
      </c>
      <c r="F204" s="162">
        <v>1</v>
      </c>
      <c r="G204" s="162">
        <v>5</v>
      </c>
      <c r="H204" s="162">
        <v>3</v>
      </c>
      <c r="Q204" s="157"/>
    </row>
    <row r="205" spans="1:17" x14ac:dyDescent="0.2">
      <c r="A205" s="79" t="s">
        <v>499</v>
      </c>
      <c r="B205" s="266" t="s">
        <v>618</v>
      </c>
      <c r="C205" s="162">
        <v>35</v>
      </c>
      <c r="D205" s="162">
        <v>9</v>
      </c>
      <c r="E205" s="162">
        <v>22</v>
      </c>
      <c r="F205" s="162">
        <v>9</v>
      </c>
      <c r="G205" s="162">
        <v>39</v>
      </c>
      <c r="H205" s="162">
        <v>7</v>
      </c>
      <c r="Q205" s="157"/>
    </row>
    <row r="206" spans="1:17" x14ac:dyDescent="0.2">
      <c r="A206" s="79" t="s">
        <v>500</v>
      </c>
      <c r="B206" s="266" t="s">
        <v>619</v>
      </c>
      <c r="C206" s="162"/>
      <c r="D206" s="162">
        <v>1</v>
      </c>
      <c r="E206" s="162">
        <v>0</v>
      </c>
      <c r="F206" s="162">
        <v>0</v>
      </c>
      <c r="G206" s="162">
        <v>3</v>
      </c>
      <c r="H206" s="162">
        <v>0</v>
      </c>
      <c r="Q206" s="157"/>
    </row>
    <row r="207" spans="1:17" x14ac:dyDescent="0.2">
      <c r="A207" s="79" t="s">
        <v>501</v>
      </c>
      <c r="B207" s="266" t="s">
        <v>620</v>
      </c>
      <c r="C207" s="162">
        <v>5</v>
      </c>
      <c r="D207" s="162"/>
      <c r="E207" s="162">
        <v>6</v>
      </c>
      <c r="F207" s="162">
        <v>0</v>
      </c>
      <c r="G207" s="162">
        <v>5</v>
      </c>
      <c r="H207" s="162">
        <v>0</v>
      </c>
      <c r="Q207" s="157"/>
    </row>
    <row r="208" spans="1:17" x14ac:dyDescent="0.2">
      <c r="A208" s="79" t="s">
        <v>502</v>
      </c>
      <c r="B208" s="266" t="s">
        <v>621</v>
      </c>
      <c r="C208" s="162">
        <v>9</v>
      </c>
      <c r="D208" s="162">
        <v>4</v>
      </c>
      <c r="E208" s="162">
        <v>6</v>
      </c>
      <c r="F208" s="162">
        <v>1</v>
      </c>
      <c r="G208" s="162">
        <v>3</v>
      </c>
      <c r="H208" s="162">
        <v>0</v>
      </c>
      <c r="Q208" s="157"/>
    </row>
    <row r="209" spans="1:17" x14ac:dyDescent="0.2">
      <c r="A209" s="79" t="s">
        <v>503</v>
      </c>
      <c r="B209" s="266" t="s">
        <v>622</v>
      </c>
      <c r="C209" s="162">
        <v>16</v>
      </c>
      <c r="D209" s="162">
        <v>2</v>
      </c>
      <c r="E209" s="162">
        <v>10</v>
      </c>
      <c r="F209" s="162">
        <v>1</v>
      </c>
      <c r="G209" s="162">
        <v>11</v>
      </c>
      <c r="H209" s="162">
        <v>0</v>
      </c>
      <c r="Q209" s="157"/>
    </row>
    <row r="210" spans="1:17" ht="13.5" thickBot="1" x14ac:dyDescent="0.25">
      <c r="A210" s="80" t="s">
        <v>504</v>
      </c>
      <c r="B210" s="267" t="s">
        <v>623</v>
      </c>
      <c r="C210" s="162">
        <v>75</v>
      </c>
      <c r="D210" s="162">
        <v>1</v>
      </c>
      <c r="E210" s="162">
        <v>66</v>
      </c>
      <c r="F210" s="162">
        <v>8</v>
      </c>
      <c r="G210" s="162">
        <v>73</v>
      </c>
      <c r="H210" s="162">
        <v>1</v>
      </c>
      <c r="Q210" s="157"/>
    </row>
    <row r="211" spans="1:17" ht="14.25" thickTop="1" thickBot="1" x14ac:dyDescent="0.25">
      <c r="A211" s="81"/>
      <c r="B211" s="81" t="s">
        <v>0</v>
      </c>
      <c r="C211" s="82">
        <v>3122</v>
      </c>
      <c r="D211" s="83">
        <v>759</v>
      </c>
      <c r="E211" s="82">
        <f>SUM(E111:E210)</f>
        <v>2529</v>
      </c>
      <c r="F211" s="82">
        <f>SUM(F111:F210)</f>
        <v>562</v>
      </c>
      <c r="G211" s="597">
        <f>SUM(G112:G210)</f>
        <v>2537</v>
      </c>
      <c r="H211" s="597">
        <f>SUM(H112:H210)</f>
        <v>713</v>
      </c>
      <c r="Q211" s="157"/>
    </row>
    <row r="212" spans="1:17" ht="13.5" thickTop="1" x14ac:dyDescent="0.2">
      <c r="A212" s="4" t="s">
        <v>505</v>
      </c>
    </row>
    <row r="213" spans="1:17" x14ac:dyDescent="0.2">
      <c r="A213" s="3" t="s">
        <v>314</v>
      </c>
    </row>
    <row r="215" spans="1:17" ht="18" x14ac:dyDescent="0.2">
      <c r="A215" s="48" t="s">
        <v>678</v>
      </c>
    </row>
    <row r="216" spans="1:17" x14ac:dyDescent="0.2">
      <c r="A216" s="65" t="s">
        <v>512</v>
      </c>
      <c r="B216" s="65" t="s">
        <v>513</v>
      </c>
      <c r="C216" s="192" t="s">
        <v>630</v>
      </c>
      <c r="D216" s="163" t="s">
        <v>631</v>
      </c>
      <c r="E216" s="163" t="s">
        <v>402</v>
      </c>
      <c r="F216" s="163" t="s">
        <v>632</v>
      </c>
      <c r="G216" s="163" t="s">
        <v>633</v>
      </c>
      <c r="H216" s="163" t="s">
        <v>634</v>
      </c>
      <c r="I216" s="163" t="s">
        <v>69</v>
      </c>
      <c r="J216" s="163" t="s">
        <v>635</v>
      </c>
      <c r="K216" s="163" t="s">
        <v>636</v>
      </c>
      <c r="L216" s="163" t="s">
        <v>637</v>
      </c>
      <c r="M216" s="660" t="s">
        <v>0</v>
      </c>
    </row>
    <row r="217" spans="1:17" ht="13.5" thickBot="1" x14ac:dyDescent="0.25">
      <c r="A217" s="61">
        <v>2011</v>
      </c>
      <c r="B217" s="62" t="s">
        <v>1</v>
      </c>
      <c r="C217" s="193">
        <v>184</v>
      </c>
      <c r="D217" s="164">
        <v>236</v>
      </c>
      <c r="E217" s="164">
        <v>8</v>
      </c>
      <c r="F217" s="164">
        <v>12</v>
      </c>
      <c r="G217" s="164">
        <v>57</v>
      </c>
      <c r="H217" s="164">
        <v>1</v>
      </c>
      <c r="I217" s="164">
        <v>13</v>
      </c>
      <c r="J217" s="164"/>
      <c r="K217" s="164"/>
      <c r="L217" s="164"/>
      <c r="M217" s="661">
        <f>SUM(C217:L217)</f>
        <v>511</v>
      </c>
    </row>
    <row r="218" spans="1:17" ht="13.5" thickTop="1" x14ac:dyDescent="0.2">
      <c r="A218" s="63"/>
      <c r="B218" s="64" t="s">
        <v>2</v>
      </c>
      <c r="C218" s="194">
        <v>5</v>
      </c>
      <c r="D218" s="160">
        <v>21</v>
      </c>
      <c r="E218" s="160">
        <v>1</v>
      </c>
      <c r="F218" s="160">
        <v>7</v>
      </c>
      <c r="G218" s="160"/>
      <c r="H218" s="160"/>
      <c r="I218" s="160"/>
      <c r="J218" s="160"/>
      <c r="K218" s="160"/>
      <c r="L218" s="160"/>
      <c r="M218" s="662">
        <f t="shared" ref="M218:M226" si="2">SUM(C218:L218)</f>
        <v>34</v>
      </c>
    </row>
    <row r="219" spans="1:17" x14ac:dyDescent="0.2">
      <c r="A219" s="63"/>
      <c r="B219" s="64" t="s">
        <v>3</v>
      </c>
      <c r="C219" s="194">
        <v>671</v>
      </c>
      <c r="D219" s="160">
        <v>6</v>
      </c>
      <c r="E219" s="160">
        <v>5</v>
      </c>
      <c r="F219" s="160">
        <v>6</v>
      </c>
      <c r="G219" s="160"/>
      <c r="H219" s="160"/>
      <c r="I219" s="160">
        <v>3</v>
      </c>
      <c r="J219" s="160"/>
      <c r="K219" s="160"/>
      <c r="L219" s="160"/>
      <c r="M219" s="662">
        <f t="shared" si="2"/>
        <v>691</v>
      </c>
    </row>
    <row r="220" spans="1:17" x14ac:dyDescent="0.2">
      <c r="A220" s="63"/>
      <c r="B220" s="64" t="s">
        <v>4</v>
      </c>
      <c r="C220" s="194">
        <v>926</v>
      </c>
      <c r="D220" s="160">
        <v>97</v>
      </c>
      <c r="E220" s="160">
        <v>214</v>
      </c>
      <c r="F220" s="160">
        <v>73</v>
      </c>
      <c r="G220" s="160">
        <v>7</v>
      </c>
      <c r="H220" s="160">
        <v>9</v>
      </c>
      <c r="I220" s="160">
        <v>6</v>
      </c>
      <c r="J220" s="160"/>
      <c r="K220" s="160"/>
      <c r="L220" s="160">
        <v>1</v>
      </c>
      <c r="M220" s="662">
        <f t="shared" si="2"/>
        <v>1333</v>
      </c>
    </row>
    <row r="221" spans="1:17" x14ac:dyDescent="0.2">
      <c r="A221" s="63"/>
      <c r="B221" s="64" t="s">
        <v>5</v>
      </c>
      <c r="C221" s="194">
        <v>2</v>
      </c>
      <c r="D221" s="160"/>
      <c r="E221" s="160"/>
      <c r="F221" s="160">
        <v>7</v>
      </c>
      <c r="G221" s="160"/>
      <c r="H221" s="160"/>
      <c r="I221" s="160"/>
      <c r="J221" s="160"/>
      <c r="K221" s="160"/>
      <c r="L221" s="160"/>
      <c r="M221" s="662">
        <f t="shared" si="2"/>
        <v>9</v>
      </c>
    </row>
    <row r="222" spans="1:17" x14ac:dyDescent="0.2">
      <c r="A222" s="63"/>
      <c r="B222" s="64" t="s">
        <v>6</v>
      </c>
      <c r="C222" s="194">
        <v>14</v>
      </c>
      <c r="D222" s="160">
        <v>4</v>
      </c>
      <c r="E222" s="160">
        <v>4</v>
      </c>
      <c r="F222" s="160">
        <v>9</v>
      </c>
      <c r="G222" s="160"/>
      <c r="H222" s="160"/>
      <c r="I222" s="160">
        <v>1</v>
      </c>
      <c r="J222" s="160"/>
      <c r="K222" s="160"/>
      <c r="L222" s="160"/>
      <c r="M222" s="662">
        <f t="shared" si="2"/>
        <v>32</v>
      </c>
    </row>
    <row r="223" spans="1:17" x14ac:dyDescent="0.2">
      <c r="A223" s="63"/>
      <c r="B223" s="64" t="s">
        <v>7</v>
      </c>
      <c r="C223" s="194">
        <v>263</v>
      </c>
      <c r="D223" s="160">
        <v>127</v>
      </c>
      <c r="E223" s="160">
        <v>85</v>
      </c>
      <c r="F223" s="160">
        <v>63</v>
      </c>
      <c r="G223" s="160">
        <v>1</v>
      </c>
      <c r="H223" s="160">
        <v>5</v>
      </c>
      <c r="I223" s="160"/>
      <c r="J223" s="160">
        <v>1</v>
      </c>
      <c r="K223" s="160"/>
      <c r="L223" s="160"/>
      <c r="M223" s="662">
        <f t="shared" si="2"/>
        <v>545</v>
      </c>
    </row>
    <row r="224" spans="1:17" x14ac:dyDescent="0.2">
      <c r="A224" s="63"/>
      <c r="B224" s="64" t="s">
        <v>8</v>
      </c>
      <c r="C224" s="194">
        <v>115</v>
      </c>
      <c r="D224" s="160">
        <v>242</v>
      </c>
      <c r="E224" s="160">
        <v>24</v>
      </c>
      <c r="F224" s="160">
        <v>53</v>
      </c>
      <c r="G224" s="160">
        <v>11</v>
      </c>
      <c r="H224" s="160"/>
      <c r="I224" s="160">
        <v>3</v>
      </c>
      <c r="J224" s="160"/>
      <c r="K224" s="160"/>
      <c r="L224" s="160"/>
      <c r="M224" s="662">
        <f t="shared" si="2"/>
        <v>448</v>
      </c>
    </row>
    <row r="225" spans="1:13" x14ac:dyDescent="0.2">
      <c r="A225" s="63"/>
      <c r="B225" s="64" t="s">
        <v>9</v>
      </c>
      <c r="C225" s="194">
        <v>19</v>
      </c>
      <c r="D225" s="160">
        <v>46</v>
      </c>
      <c r="E225" s="160">
        <v>3</v>
      </c>
      <c r="F225" s="160">
        <v>43</v>
      </c>
      <c r="G225" s="160"/>
      <c r="H225" s="160"/>
      <c r="I225" s="160"/>
      <c r="J225" s="160"/>
      <c r="K225" s="160"/>
      <c r="L225" s="160"/>
      <c r="M225" s="662">
        <f t="shared" si="2"/>
        <v>111</v>
      </c>
    </row>
    <row r="226" spans="1:13" x14ac:dyDescent="0.2">
      <c r="A226" s="63"/>
      <c r="B226" s="64" t="s">
        <v>10</v>
      </c>
      <c r="C226" s="194">
        <v>82</v>
      </c>
      <c r="D226" s="160">
        <v>37</v>
      </c>
      <c r="E226" s="160">
        <v>10</v>
      </c>
      <c r="F226" s="160">
        <v>38</v>
      </c>
      <c r="G226" s="160"/>
      <c r="H226" s="160"/>
      <c r="I226" s="160"/>
      <c r="J226" s="160"/>
      <c r="K226" s="160"/>
      <c r="L226" s="160"/>
      <c r="M226" s="662">
        <f t="shared" si="2"/>
        <v>167</v>
      </c>
    </row>
    <row r="227" spans="1:13" ht="13.5" thickBot="1" x14ac:dyDescent="0.25">
      <c r="A227" s="613" t="s">
        <v>400</v>
      </c>
      <c r="B227" s="614"/>
      <c r="C227" s="617">
        <v>2281</v>
      </c>
      <c r="D227" s="617">
        <v>816</v>
      </c>
      <c r="E227" s="617">
        <v>354</v>
      </c>
      <c r="F227" s="617">
        <v>311</v>
      </c>
      <c r="G227" s="617">
        <v>76</v>
      </c>
      <c r="H227" s="617">
        <v>15</v>
      </c>
      <c r="I227" s="617">
        <v>26</v>
      </c>
      <c r="J227" s="617">
        <v>1</v>
      </c>
      <c r="K227" s="617"/>
      <c r="L227" s="617">
        <v>1</v>
      </c>
      <c r="M227" s="663">
        <f>SUM(C227:L227)</f>
        <v>3881</v>
      </c>
    </row>
    <row r="228" spans="1:13" ht="14.25" thickTop="1" thickBot="1" x14ac:dyDescent="0.25">
      <c r="A228" s="61">
        <v>2012</v>
      </c>
      <c r="B228" s="62" t="s">
        <v>1</v>
      </c>
      <c r="C228" s="193">
        <v>200</v>
      </c>
      <c r="D228" s="164">
        <v>205</v>
      </c>
      <c r="E228" s="164">
        <v>11</v>
      </c>
      <c r="F228" s="164">
        <v>16</v>
      </c>
      <c r="G228" s="164">
        <v>57</v>
      </c>
      <c r="H228" s="164">
        <v>3</v>
      </c>
      <c r="I228" s="164">
        <v>4</v>
      </c>
      <c r="J228" s="164"/>
      <c r="K228" s="164"/>
      <c r="L228" s="164"/>
      <c r="M228" s="662">
        <f>SUM(C228:L228)</f>
        <v>496</v>
      </c>
    </row>
    <row r="229" spans="1:13" ht="13.5" thickTop="1" x14ac:dyDescent="0.2">
      <c r="A229" s="63"/>
      <c r="B229" s="64" t="s">
        <v>2</v>
      </c>
      <c r="C229" s="194">
        <v>7</v>
      </c>
      <c r="D229" s="160">
        <v>17</v>
      </c>
      <c r="E229" s="160"/>
      <c r="F229" s="160">
        <v>6</v>
      </c>
      <c r="G229" s="160"/>
      <c r="H229" s="160"/>
      <c r="I229" s="160">
        <v>1</v>
      </c>
      <c r="J229" s="160"/>
      <c r="K229" s="160"/>
      <c r="L229" s="160"/>
      <c r="M229" s="662">
        <f t="shared" ref="M229:M237" si="3">SUM(C229:L229)</f>
        <v>31</v>
      </c>
    </row>
    <row r="230" spans="1:13" x14ac:dyDescent="0.2">
      <c r="A230" s="63"/>
      <c r="B230" s="64" t="s">
        <v>3</v>
      </c>
      <c r="C230" s="194">
        <v>182</v>
      </c>
      <c r="D230" s="160">
        <v>9</v>
      </c>
      <c r="E230" s="160">
        <v>3</v>
      </c>
      <c r="F230" s="160">
        <v>1</v>
      </c>
      <c r="G230" s="160"/>
      <c r="H230" s="160"/>
      <c r="I230" s="160"/>
      <c r="J230" s="160"/>
      <c r="K230" s="160"/>
      <c r="L230" s="160"/>
      <c r="M230" s="662">
        <f t="shared" si="3"/>
        <v>195</v>
      </c>
    </row>
    <row r="231" spans="1:13" x14ac:dyDescent="0.2">
      <c r="A231" s="63"/>
      <c r="B231" s="64" t="s">
        <v>4</v>
      </c>
      <c r="C231" s="194">
        <v>778</v>
      </c>
      <c r="D231" s="160">
        <v>74</v>
      </c>
      <c r="E231" s="160">
        <v>162</v>
      </c>
      <c r="F231" s="160">
        <v>47</v>
      </c>
      <c r="G231" s="160">
        <v>26</v>
      </c>
      <c r="H231" s="160">
        <v>8</v>
      </c>
      <c r="I231" s="160">
        <v>4</v>
      </c>
      <c r="J231" s="160">
        <v>1</v>
      </c>
      <c r="K231" s="160"/>
      <c r="L231" s="160">
        <v>1</v>
      </c>
      <c r="M231" s="662">
        <f t="shared" si="3"/>
        <v>1101</v>
      </c>
    </row>
    <row r="232" spans="1:13" x14ac:dyDescent="0.2">
      <c r="A232" s="63"/>
      <c r="B232" s="64" t="s">
        <v>5</v>
      </c>
      <c r="C232" s="194">
        <v>2</v>
      </c>
      <c r="D232" s="160">
        <v>1</v>
      </c>
      <c r="E232" s="160"/>
      <c r="F232" s="160">
        <v>5</v>
      </c>
      <c r="G232" s="160"/>
      <c r="H232" s="160"/>
      <c r="I232" s="160"/>
      <c r="J232" s="160"/>
      <c r="K232" s="160"/>
      <c r="L232" s="160"/>
      <c r="M232" s="662">
        <f t="shared" si="3"/>
        <v>8</v>
      </c>
    </row>
    <row r="233" spans="1:13" x14ac:dyDescent="0.2">
      <c r="A233" s="63"/>
      <c r="B233" s="64" t="s">
        <v>6</v>
      </c>
      <c r="C233" s="194">
        <v>14</v>
      </c>
      <c r="D233" s="160">
        <v>11</v>
      </c>
      <c r="E233" s="160"/>
      <c r="F233" s="160">
        <v>8</v>
      </c>
      <c r="G233" s="160"/>
      <c r="H233" s="160"/>
      <c r="I233" s="160"/>
      <c r="J233" s="160"/>
      <c r="K233" s="160"/>
      <c r="L233" s="160"/>
      <c r="M233" s="662">
        <f t="shared" si="3"/>
        <v>33</v>
      </c>
    </row>
    <row r="234" spans="1:13" x14ac:dyDescent="0.2">
      <c r="A234" s="63"/>
      <c r="B234" s="64" t="s">
        <v>7</v>
      </c>
      <c r="C234" s="194">
        <v>221</v>
      </c>
      <c r="D234" s="160">
        <v>142</v>
      </c>
      <c r="E234" s="160">
        <v>73</v>
      </c>
      <c r="F234" s="160">
        <v>34</v>
      </c>
      <c r="G234" s="160">
        <v>1</v>
      </c>
      <c r="H234" s="160">
        <v>5</v>
      </c>
      <c r="I234" s="160">
        <v>2</v>
      </c>
      <c r="J234" s="160">
        <v>1</v>
      </c>
      <c r="K234" s="160"/>
      <c r="L234" s="160"/>
      <c r="M234" s="662">
        <f t="shared" si="3"/>
        <v>479</v>
      </c>
    </row>
    <row r="235" spans="1:13" x14ac:dyDescent="0.2">
      <c r="A235" s="63"/>
      <c r="B235" s="64" t="s">
        <v>8</v>
      </c>
      <c r="C235" s="194">
        <v>155</v>
      </c>
      <c r="D235" s="160">
        <v>239</v>
      </c>
      <c r="E235" s="160">
        <v>26</v>
      </c>
      <c r="F235" s="160">
        <v>50</v>
      </c>
      <c r="G235" s="160">
        <v>10</v>
      </c>
      <c r="H235" s="160">
        <v>2</v>
      </c>
      <c r="I235" s="160">
        <v>1</v>
      </c>
      <c r="J235" s="160"/>
      <c r="K235" s="160"/>
      <c r="L235" s="160"/>
      <c r="M235" s="662">
        <f t="shared" si="3"/>
        <v>483</v>
      </c>
    </row>
    <row r="236" spans="1:13" x14ac:dyDescent="0.2">
      <c r="A236" s="63"/>
      <c r="B236" s="64" t="s">
        <v>9</v>
      </c>
      <c r="C236" s="194">
        <v>20</v>
      </c>
      <c r="D236" s="160">
        <v>57</v>
      </c>
      <c r="E236" s="160">
        <v>1</v>
      </c>
      <c r="F236" s="160">
        <v>47</v>
      </c>
      <c r="G236" s="160"/>
      <c r="H236" s="160"/>
      <c r="I236" s="160"/>
      <c r="J236" s="160"/>
      <c r="K236" s="160"/>
      <c r="L236" s="160"/>
      <c r="M236" s="662">
        <f t="shared" si="3"/>
        <v>125</v>
      </c>
    </row>
    <row r="237" spans="1:13" x14ac:dyDescent="0.2">
      <c r="A237" s="63"/>
      <c r="B237" s="64" t="s">
        <v>10</v>
      </c>
      <c r="C237" s="194">
        <v>78</v>
      </c>
      <c r="D237" s="160">
        <v>38</v>
      </c>
      <c r="E237" s="160">
        <v>5</v>
      </c>
      <c r="F237" s="160">
        <v>18</v>
      </c>
      <c r="G237" s="160"/>
      <c r="H237" s="160"/>
      <c r="I237" s="160">
        <v>1</v>
      </c>
      <c r="J237" s="160"/>
      <c r="K237" s="160"/>
      <c r="L237" s="160"/>
      <c r="M237" s="662">
        <f t="shared" si="3"/>
        <v>140</v>
      </c>
    </row>
    <row r="238" spans="1:13" ht="13.5" thickBot="1" x14ac:dyDescent="0.25">
      <c r="A238" s="613" t="s">
        <v>791</v>
      </c>
      <c r="B238" s="614"/>
      <c r="C238" s="617">
        <f>SUM(C228:C237)</f>
        <v>1657</v>
      </c>
      <c r="D238" s="617">
        <f>SUM(D228:D237)</f>
        <v>793</v>
      </c>
      <c r="E238" s="617">
        <f>SUM(E228:E237)</f>
        <v>281</v>
      </c>
      <c r="F238" s="617">
        <f>SUM(F228:F237)</f>
        <v>232</v>
      </c>
      <c r="G238" s="617">
        <f>SUM(G228:G237)</f>
        <v>94</v>
      </c>
      <c r="H238" s="617">
        <v>18</v>
      </c>
      <c r="I238" s="617">
        <v>13</v>
      </c>
      <c r="J238" s="617">
        <v>2</v>
      </c>
      <c r="K238" s="617"/>
      <c r="L238" s="617">
        <v>1</v>
      </c>
      <c r="M238" s="663">
        <f>SUM(C238:L238)</f>
        <v>3091</v>
      </c>
    </row>
    <row r="239" spans="1:13" ht="14.25" thickTop="1" thickBot="1" x14ac:dyDescent="0.25">
      <c r="A239" s="61">
        <v>2013</v>
      </c>
      <c r="B239" s="62" t="s">
        <v>1</v>
      </c>
      <c r="C239" s="193">
        <v>184</v>
      </c>
      <c r="D239" s="164">
        <v>196</v>
      </c>
      <c r="E239" s="164">
        <v>10</v>
      </c>
      <c r="F239" s="164">
        <v>14</v>
      </c>
      <c r="G239" s="164">
        <v>66</v>
      </c>
      <c r="H239" s="164">
        <v>1</v>
      </c>
      <c r="I239" s="164">
        <v>6</v>
      </c>
      <c r="J239" s="164"/>
      <c r="K239" s="164">
        <v>1</v>
      </c>
      <c r="L239" s="164"/>
      <c r="M239" s="662">
        <f>SUM(C239:L239)</f>
        <v>478</v>
      </c>
    </row>
    <row r="240" spans="1:13" ht="13.5" thickTop="1" x14ac:dyDescent="0.2">
      <c r="A240" s="63"/>
      <c r="B240" s="64" t="s">
        <v>2</v>
      </c>
      <c r="C240" s="194">
        <v>4</v>
      </c>
      <c r="D240" s="160">
        <v>12</v>
      </c>
      <c r="E240" s="160"/>
      <c r="F240" s="160">
        <v>9</v>
      </c>
      <c r="G240" s="160"/>
      <c r="H240" s="160"/>
      <c r="I240" s="160"/>
      <c r="J240" s="160"/>
      <c r="K240" s="160"/>
      <c r="L240" s="160"/>
      <c r="M240" s="662">
        <f t="shared" ref="M240:M248" si="4">SUM(C240:L240)</f>
        <v>25</v>
      </c>
    </row>
    <row r="241" spans="1:13" x14ac:dyDescent="0.2">
      <c r="A241" s="63"/>
      <c r="B241" s="64" t="s">
        <v>3</v>
      </c>
      <c r="C241" s="194">
        <v>183</v>
      </c>
      <c r="D241" s="160">
        <v>3</v>
      </c>
      <c r="E241" s="160">
        <v>1</v>
      </c>
      <c r="F241" s="160">
        <v>5</v>
      </c>
      <c r="G241" s="160">
        <v>2</v>
      </c>
      <c r="H241" s="160"/>
      <c r="I241" s="160">
        <v>1</v>
      </c>
      <c r="J241" s="160"/>
      <c r="K241" s="160"/>
      <c r="L241" s="160"/>
      <c r="M241" s="662">
        <f t="shared" si="4"/>
        <v>195</v>
      </c>
    </row>
    <row r="242" spans="1:13" x14ac:dyDescent="0.2">
      <c r="A242" s="63"/>
      <c r="B242" s="64" t="s">
        <v>4</v>
      </c>
      <c r="C242" s="194">
        <v>860</v>
      </c>
      <c r="D242" s="160">
        <v>104</v>
      </c>
      <c r="E242" s="160">
        <v>156</v>
      </c>
      <c r="F242" s="160">
        <v>57</v>
      </c>
      <c r="G242" s="160">
        <v>9</v>
      </c>
      <c r="H242" s="160">
        <v>16</v>
      </c>
      <c r="I242" s="160">
        <v>4</v>
      </c>
      <c r="J242" s="160">
        <v>1</v>
      </c>
      <c r="K242" s="160"/>
      <c r="L242" s="160"/>
      <c r="M242" s="662">
        <f t="shared" si="4"/>
        <v>1207</v>
      </c>
    </row>
    <row r="243" spans="1:13" x14ac:dyDescent="0.2">
      <c r="A243" s="63"/>
      <c r="B243" s="64" t="s">
        <v>5</v>
      </c>
      <c r="C243" s="194">
        <v>3</v>
      </c>
      <c r="D243" s="160">
        <v>1</v>
      </c>
      <c r="E243" s="160"/>
      <c r="F243" s="160">
        <v>4</v>
      </c>
      <c r="G243" s="160"/>
      <c r="H243" s="160"/>
      <c r="I243" s="160"/>
      <c r="J243" s="160"/>
      <c r="K243" s="160"/>
      <c r="L243" s="160"/>
      <c r="M243" s="662">
        <f t="shared" si="4"/>
        <v>8</v>
      </c>
    </row>
    <row r="244" spans="1:13" x14ac:dyDescent="0.2">
      <c r="A244" s="63"/>
      <c r="B244" s="64" t="s">
        <v>6</v>
      </c>
      <c r="C244" s="194">
        <v>34</v>
      </c>
      <c r="D244" s="160">
        <v>28</v>
      </c>
      <c r="E244" s="160">
        <v>2</v>
      </c>
      <c r="F244" s="160">
        <v>11</v>
      </c>
      <c r="G244" s="160"/>
      <c r="H244" s="160"/>
      <c r="I244" s="160">
        <v>1</v>
      </c>
      <c r="J244" s="160">
        <v>1</v>
      </c>
      <c r="K244" s="160"/>
      <c r="L244" s="160"/>
      <c r="M244" s="662">
        <f t="shared" si="4"/>
        <v>77</v>
      </c>
    </row>
    <row r="245" spans="1:13" x14ac:dyDescent="0.2">
      <c r="A245" s="63"/>
      <c r="B245" s="64" t="s">
        <v>7</v>
      </c>
      <c r="C245" s="194">
        <v>268</v>
      </c>
      <c r="D245" s="160">
        <v>159</v>
      </c>
      <c r="E245" s="160">
        <v>71</v>
      </c>
      <c r="F245" s="160">
        <v>37</v>
      </c>
      <c r="G245" s="160">
        <v>2</v>
      </c>
      <c r="H245" s="160">
        <v>5</v>
      </c>
      <c r="I245" s="160">
        <v>4</v>
      </c>
      <c r="J245" s="160">
        <v>5</v>
      </c>
      <c r="K245" s="160"/>
      <c r="L245" s="160"/>
      <c r="M245" s="662">
        <f t="shared" si="4"/>
        <v>551</v>
      </c>
    </row>
    <row r="246" spans="1:13" x14ac:dyDescent="0.2">
      <c r="A246" s="63"/>
      <c r="B246" s="64" t="s">
        <v>8</v>
      </c>
      <c r="C246" s="194">
        <v>108</v>
      </c>
      <c r="D246" s="160">
        <v>239</v>
      </c>
      <c r="E246" s="160">
        <v>18</v>
      </c>
      <c r="F246" s="160">
        <v>48</v>
      </c>
      <c r="G246" s="160">
        <v>9</v>
      </c>
      <c r="H246" s="160">
        <v>1</v>
      </c>
      <c r="I246" s="160">
        <v>1</v>
      </c>
      <c r="J246" s="160">
        <v>4</v>
      </c>
      <c r="K246" s="160"/>
      <c r="L246" s="160"/>
      <c r="M246" s="662">
        <f t="shared" si="4"/>
        <v>428</v>
      </c>
    </row>
    <row r="247" spans="1:13" x14ac:dyDescent="0.2">
      <c r="A247" s="63"/>
      <c r="B247" s="64" t="s">
        <v>9</v>
      </c>
      <c r="C247" s="194">
        <v>22</v>
      </c>
      <c r="D247" s="160">
        <v>31</v>
      </c>
      <c r="E247" s="160">
        <v>2</v>
      </c>
      <c r="F247" s="160">
        <v>71</v>
      </c>
      <c r="G247" s="160">
        <v>1</v>
      </c>
      <c r="H247" s="160"/>
      <c r="I247" s="160"/>
      <c r="J247" s="160">
        <v>4</v>
      </c>
      <c r="K247" s="160"/>
      <c r="L247" s="160"/>
      <c r="M247" s="662">
        <f t="shared" si="4"/>
        <v>131</v>
      </c>
    </row>
    <row r="248" spans="1:13" x14ac:dyDescent="0.2">
      <c r="A248" s="63"/>
      <c r="B248" s="64" t="s">
        <v>10</v>
      </c>
      <c r="C248" s="194">
        <v>78</v>
      </c>
      <c r="D248" s="160">
        <v>48</v>
      </c>
      <c r="E248" s="160">
        <v>3</v>
      </c>
      <c r="F248" s="160">
        <v>17</v>
      </c>
      <c r="G248" s="160"/>
      <c r="H248" s="160"/>
      <c r="I248" s="160">
        <v>1</v>
      </c>
      <c r="J248" s="160">
        <v>3</v>
      </c>
      <c r="K248" s="160"/>
      <c r="L248" s="160"/>
      <c r="M248" s="662">
        <f t="shared" si="4"/>
        <v>150</v>
      </c>
    </row>
    <row r="249" spans="1:13" ht="13.5" thickBot="1" x14ac:dyDescent="0.25">
      <c r="A249" s="613" t="s">
        <v>860</v>
      </c>
      <c r="B249" s="614"/>
      <c r="C249" s="617">
        <f>SUM(C239:C248)</f>
        <v>1744</v>
      </c>
      <c r="D249" s="617">
        <f t="shared" ref="D249:L249" si="5">SUM(D239:D248)</f>
        <v>821</v>
      </c>
      <c r="E249" s="617">
        <f t="shared" si="5"/>
        <v>263</v>
      </c>
      <c r="F249" s="617">
        <f t="shared" si="5"/>
        <v>273</v>
      </c>
      <c r="G249" s="617">
        <f t="shared" si="5"/>
        <v>89</v>
      </c>
      <c r="H249" s="617">
        <f t="shared" si="5"/>
        <v>23</v>
      </c>
      <c r="I249" s="617">
        <f t="shared" si="5"/>
        <v>18</v>
      </c>
      <c r="J249" s="617">
        <f t="shared" si="5"/>
        <v>18</v>
      </c>
      <c r="K249" s="617">
        <f t="shared" si="5"/>
        <v>1</v>
      </c>
      <c r="L249" s="617">
        <f t="shared" si="5"/>
        <v>0</v>
      </c>
      <c r="M249" s="663">
        <f>SUM(C249:L249)</f>
        <v>3250</v>
      </c>
    </row>
    <row r="250" spans="1:13" ht="13.5" thickTop="1" x14ac:dyDescent="0.2">
      <c r="A250" s="4" t="s">
        <v>505</v>
      </c>
    </row>
    <row r="251" spans="1:13" ht="13.5" thickBot="1" x14ac:dyDescent="0.25">
      <c r="A251" s="3" t="s">
        <v>314</v>
      </c>
    </row>
    <row r="252" spans="1:13" ht="13.5" thickTop="1" x14ac:dyDescent="0.2">
      <c r="A252" s="102" t="s">
        <v>638</v>
      </c>
    </row>
    <row r="253" spans="1:13" x14ac:dyDescent="0.2">
      <c r="A253" s="103" t="s">
        <v>639</v>
      </c>
    </row>
    <row r="254" spans="1:13" x14ac:dyDescent="0.2">
      <c r="A254" s="103" t="s">
        <v>640</v>
      </c>
    </row>
    <row r="255" spans="1:13" x14ac:dyDescent="0.2">
      <c r="A255" s="103" t="s">
        <v>641</v>
      </c>
    </row>
    <row r="256" spans="1:13" ht="13.5" thickBot="1" x14ac:dyDescent="0.25">
      <c r="A256" s="104" t="s">
        <v>642</v>
      </c>
    </row>
    <row r="257" spans="1:17" ht="13.5" thickTop="1" x14ac:dyDescent="0.2"/>
    <row r="258" spans="1:17" ht="18" x14ac:dyDescent="0.2">
      <c r="A258" s="48" t="s">
        <v>679</v>
      </c>
    </row>
    <row r="259" spans="1:17" x14ac:dyDescent="0.2">
      <c r="A259" s="65" t="s">
        <v>512</v>
      </c>
      <c r="B259" s="65" t="s">
        <v>513</v>
      </c>
      <c r="C259" s="192" t="s">
        <v>69</v>
      </c>
      <c r="D259" s="163" t="s">
        <v>643</v>
      </c>
      <c r="E259" s="163" t="s">
        <v>644</v>
      </c>
      <c r="F259" s="163" t="s">
        <v>645</v>
      </c>
      <c r="G259" s="163" t="s">
        <v>646</v>
      </c>
      <c r="H259" s="163" t="s">
        <v>647</v>
      </c>
      <c r="I259" s="163" t="s">
        <v>648</v>
      </c>
      <c r="J259" s="163" t="s">
        <v>402</v>
      </c>
      <c r="K259" s="163" t="s">
        <v>649</v>
      </c>
      <c r="L259" s="163" t="s">
        <v>650</v>
      </c>
      <c r="M259" s="163" t="s">
        <v>651</v>
      </c>
      <c r="N259" s="163" t="s">
        <v>810</v>
      </c>
      <c r="O259" s="163" t="s">
        <v>653</v>
      </c>
      <c r="P259" s="163" t="s">
        <v>652</v>
      </c>
      <c r="Q259" s="664" t="s">
        <v>0</v>
      </c>
    </row>
    <row r="260" spans="1:17" ht="13.5" thickBot="1" x14ac:dyDescent="0.25">
      <c r="A260" s="61">
        <v>2011</v>
      </c>
      <c r="B260" s="62" t="s">
        <v>1</v>
      </c>
      <c r="C260" s="193">
        <v>500</v>
      </c>
      <c r="D260" s="164">
        <v>1</v>
      </c>
      <c r="E260" s="164">
        <v>4</v>
      </c>
      <c r="F260" s="164">
        <v>1</v>
      </c>
      <c r="G260" s="164">
        <v>4</v>
      </c>
      <c r="H260" s="164"/>
      <c r="I260" s="164"/>
      <c r="J260" s="164"/>
      <c r="K260" s="164">
        <v>1</v>
      </c>
      <c r="L260" s="164"/>
      <c r="M260" s="164"/>
      <c r="N260" s="164"/>
      <c r="O260" s="164"/>
      <c r="P260" s="164"/>
      <c r="Q260" s="665">
        <f>SUM(C260:P260)</f>
        <v>511</v>
      </c>
    </row>
    <row r="261" spans="1:17" ht="13.5" thickTop="1" x14ac:dyDescent="0.2">
      <c r="A261" s="63"/>
      <c r="B261" s="64" t="s">
        <v>2</v>
      </c>
      <c r="C261" s="194">
        <v>33</v>
      </c>
      <c r="D261" s="160"/>
      <c r="E261" s="160"/>
      <c r="F261" s="160"/>
      <c r="G261" s="160">
        <v>1</v>
      </c>
      <c r="H261" s="160"/>
      <c r="I261" s="160"/>
      <c r="J261" s="160"/>
      <c r="K261" s="160"/>
      <c r="L261" s="160"/>
      <c r="M261" s="160"/>
      <c r="N261" s="160"/>
      <c r="O261" s="160"/>
      <c r="P261" s="160"/>
      <c r="Q261" s="665">
        <f t="shared" ref="Q261:Q281" si="6">SUM(C261:P261)</f>
        <v>34</v>
      </c>
    </row>
    <row r="262" spans="1:17" x14ac:dyDescent="0.2">
      <c r="A262" s="63"/>
      <c r="B262" s="64" t="s">
        <v>3</v>
      </c>
      <c r="C262" s="194">
        <v>688</v>
      </c>
      <c r="D262" s="160"/>
      <c r="E262" s="160">
        <v>3</v>
      </c>
      <c r="F262" s="160"/>
      <c r="G262" s="160"/>
      <c r="H262" s="160"/>
      <c r="I262" s="160"/>
      <c r="J262" s="160"/>
      <c r="K262" s="160"/>
      <c r="L262" s="160"/>
      <c r="M262" s="160"/>
      <c r="N262" s="160"/>
      <c r="O262" s="160"/>
      <c r="P262" s="160"/>
      <c r="Q262" s="665">
        <f t="shared" si="6"/>
        <v>691</v>
      </c>
    </row>
    <row r="263" spans="1:17" x14ac:dyDescent="0.2">
      <c r="A263" s="63"/>
      <c r="B263" s="64" t="s">
        <v>4</v>
      </c>
      <c r="C263" s="194">
        <v>1116</v>
      </c>
      <c r="D263" s="160">
        <v>103</v>
      </c>
      <c r="E263" s="160">
        <v>43</v>
      </c>
      <c r="F263" s="160">
        <v>54</v>
      </c>
      <c r="G263" s="160"/>
      <c r="H263" s="160">
        <v>13</v>
      </c>
      <c r="I263" s="160">
        <v>4</v>
      </c>
      <c r="J263" s="160"/>
      <c r="K263" s="160"/>
      <c r="L263" s="160"/>
      <c r="M263" s="160"/>
      <c r="N263" s="160"/>
      <c r="O263" s="160"/>
      <c r="P263" s="160"/>
      <c r="Q263" s="665">
        <f t="shared" si="6"/>
        <v>1333</v>
      </c>
    </row>
    <row r="264" spans="1:17" x14ac:dyDescent="0.2">
      <c r="A264" s="63"/>
      <c r="B264" s="64" t="s">
        <v>5</v>
      </c>
      <c r="C264" s="194">
        <v>9</v>
      </c>
      <c r="D264" s="160"/>
      <c r="E264" s="160"/>
      <c r="F264" s="160"/>
      <c r="G264" s="160"/>
      <c r="H264" s="160"/>
      <c r="I264" s="160"/>
      <c r="J264" s="160"/>
      <c r="K264" s="160"/>
      <c r="L264" s="160"/>
      <c r="M264" s="160"/>
      <c r="N264" s="160"/>
      <c r="O264" s="160"/>
      <c r="P264" s="160"/>
      <c r="Q264" s="665">
        <f t="shared" si="6"/>
        <v>9</v>
      </c>
    </row>
    <row r="265" spans="1:17" x14ac:dyDescent="0.2">
      <c r="A265" s="63"/>
      <c r="B265" s="64" t="s">
        <v>6</v>
      </c>
      <c r="C265" s="194">
        <v>28</v>
      </c>
      <c r="D265" s="160">
        <v>4</v>
      </c>
      <c r="E265" s="160"/>
      <c r="F265" s="160"/>
      <c r="G265" s="160"/>
      <c r="H265" s="160"/>
      <c r="I265" s="160"/>
      <c r="J265" s="160"/>
      <c r="K265" s="160"/>
      <c r="L265" s="160"/>
      <c r="M265" s="160"/>
      <c r="N265" s="160"/>
      <c r="O265" s="160"/>
      <c r="P265" s="160"/>
      <c r="Q265" s="665">
        <f t="shared" si="6"/>
        <v>32</v>
      </c>
    </row>
    <row r="266" spans="1:17" x14ac:dyDescent="0.2">
      <c r="A266" s="63"/>
      <c r="B266" s="64" t="s">
        <v>7</v>
      </c>
      <c r="C266" s="194">
        <v>461</v>
      </c>
      <c r="D266" s="160">
        <v>18</v>
      </c>
      <c r="E266" s="160">
        <v>35</v>
      </c>
      <c r="F266" s="160">
        <v>21</v>
      </c>
      <c r="G266" s="160"/>
      <c r="H266" s="160">
        <v>1</v>
      </c>
      <c r="I266" s="160">
        <v>7</v>
      </c>
      <c r="J266" s="160"/>
      <c r="K266" s="160"/>
      <c r="L266" s="160"/>
      <c r="M266" s="160">
        <v>1</v>
      </c>
      <c r="N266" s="160"/>
      <c r="O266" s="160">
        <v>1</v>
      </c>
      <c r="P266" s="160"/>
      <c r="Q266" s="665">
        <f t="shared" si="6"/>
        <v>545</v>
      </c>
    </row>
    <row r="267" spans="1:17" x14ac:dyDescent="0.2">
      <c r="A267" s="63"/>
      <c r="B267" s="64" t="s">
        <v>8</v>
      </c>
      <c r="C267" s="194">
        <v>428</v>
      </c>
      <c r="D267" s="160">
        <v>7</v>
      </c>
      <c r="E267" s="160">
        <v>8</v>
      </c>
      <c r="F267" s="160"/>
      <c r="G267" s="160"/>
      <c r="H267" s="160"/>
      <c r="I267" s="160">
        <v>2</v>
      </c>
      <c r="J267" s="160">
        <v>3</v>
      </c>
      <c r="K267" s="160"/>
      <c r="L267" s="160"/>
      <c r="M267" s="160"/>
      <c r="N267" s="160"/>
      <c r="O267" s="160"/>
      <c r="P267" s="160"/>
      <c r="Q267" s="665">
        <f t="shared" si="6"/>
        <v>448</v>
      </c>
    </row>
    <row r="268" spans="1:17" x14ac:dyDescent="0.2">
      <c r="A268" s="63"/>
      <c r="B268" s="64" t="s">
        <v>9</v>
      </c>
      <c r="C268" s="194">
        <v>70</v>
      </c>
      <c r="D268" s="160"/>
      <c r="E268" s="160"/>
      <c r="F268" s="160"/>
      <c r="G268" s="160">
        <v>41</v>
      </c>
      <c r="H268" s="160"/>
      <c r="I268" s="160"/>
      <c r="J268" s="160"/>
      <c r="K268" s="160"/>
      <c r="L268" s="160"/>
      <c r="M268" s="160"/>
      <c r="N268" s="160"/>
      <c r="O268" s="160"/>
      <c r="P268" s="160"/>
      <c r="Q268" s="665">
        <f t="shared" si="6"/>
        <v>111</v>
      </c>
    </row>
    <row r="269" spans="1:17" x14ac:dyDescent="0.2">
      <c r="A269" s="63"/>
      <c r="B269" s="64" t="s">
        <v>10</v>
      </c>
      <c r="C269" s="194">
        <v>159</v>
      </c>
      <c r="D269" s="160">
        <v>3</v>
      </c>
      <c r="E269" s="160">
        <v>4</v>
      </c>
      <c r="F269" s="160">
        <v>1</v>
      </c>
      <c r="G269" s="160"/>
      <c r="H269" s="160"/>
      <c r="I269" s="160"/>
      <c r="J269" s="160"/>
      <c r="K269" s="160"/>
      <c r="L269" s="160"/>
      <c r="M269" s="160"/>
      <c r="N269" s="160"/>
      <c r="O269" s="160"/>
      <c r="P269" s="160"/>
      <c r="Q269" s="665">
        <f t="shared" si="6"/>
        <v>167</v>
      </c>
    </row>
    <row r="270" spans="1:17" ht="13.5" thickBot="1" x14ac:dyDescent="0.25">
      <c r="A270" s="613" t="s">
        <v>400</v>
      </c>
      <c r="B270" s="614"/>
      <c r="C270" s="617">
        <v>3492</v>
      </c>
      <c r="D270" s="617">
        <v>136</v>
      </c>
      <c r="E270" s="617">
        <v>97</v>
      </c>
      <c r="F270" s="617">
        <v>77</v>
      </c>
      <c r="G270" s="617">
        <v>46</v>
      </c>
      <c r="H270" s="617">
        <v>14</v>
      </c>
      <c r="I270" s="617">
        <v>13</v>
      </c>
      <c r="J270" s="617">
        <v>3</v>
      </c>
      <c r="K270" s="617">
        <v>1</v>
      </c>
      <c r="L270" s="617"/>
      <c r="M270" s="617">
        <v>1</v>
      </c>
      <c r="N270" s="617"/>
      <c r="O270" s="617">
        <v>1</v>
      </c>
      <c r="P270" s="617"/>
      <c r="Q270" s="666">
        <f t="shared" si="6"/>
        <v>3881</v>
      </c>
    </row>
    <row r="271" spans="1:17" ht="14.25" thickTop="1" thickBot="1" x14ac:dyDescent="0.25">
      <c r="A271" s="61">
        <v>2012</v>
      </c>
      <c r="B271" s="62" t="s">
        <v>1</v>
      </c>
      <c r="C271" s="193">
        <v>492</v>
      </c>
      <c r="D271" s="164">
        <v>2</v>
      </c>
      <c r="E271" s="164">
        <v>1</v>
      </c>
      <c r="F271" s="164"/>
      <c r="G271" s="164"/>
      <c r="H271" s="164"/>
      <c r="I271" s="164"/>
      <c r="J271" s="164"/>
      <c r="K271" s="164"/>
      <c r="L271" s="164"/>
      <c r="M271" s="164"/>
      <c r="N271" s="164">
        <v>1</v>
      </c>
      <c r="O271" s="164"/>
      <c r="P271" s="164"/>
      <c r="Q271" s="665">
        <f t="shared" si="6"/>
        <v>496</v>
      </c>
    </row>
    <row r="272" spans="1:17" ht="13.5" thickTop="1" x14ac:dyDescent="0.2">
      <c r="A272" s="63"/>
      <c r="B272" s="64" t="s">
        <v>2</v>
      </c>
      <c r="C272" s="194">
        <v>31</v>
      </c>
      <c r="D272" s="160"/>
      <c r="E272" s="160"/>
      <c r="F272" s="160"/>
      <c r="G272" s="160"/>
      <c r="H272" s="160"/>
      <c r="I272" s="160"/>
      <c r="J272" s="160"/>
      <c r="K272" s="160"/>
      <c r="L272" s="160"/>
      <c r="M272" s="160"/>
      <c r="N272" s="160"/>
      <c r="O272" s="160"/>
      <c r="P272" s="160"/>
      <c r="Q272" s="665">
        <f t="shared" si="6"/>
        <v>31</v>
      </c>
    </row>
    <row r="273" spans="1:17" x14ac:dyDescent="0.2">
      <c r="A273" s="63"/>
      <c r="B273" s="64" t="s">
        <v>3</v>
      </c>
      <c r="C273" s="194">
        <v>193</v>
      </c>
      <c r="D273" s="160"/>
      <c r="E273" s="160">
        <v>2</v>
      </c>
      <c r="F273" s="160"/>
      <c r="G273" s="160"/>
      <c r="H273" s="160"/>
      <c r="I273" s="160"/>
      <c r="J273" s="160"/>
      <c r="K273" s="160"/>
      <c r="L273" s="160"/>
      <c r="M273" s="160"/>
      <c r="N273" s="160"/>
      <c r="O273" s="160"/>
      <c r="P273" s="160"/>
      <c r="Q273" s="665">
        <f t="shared" si="6"/>
        <v>195</v>
      </c>
    </row>
    <row r="274" spans="1:17" x14ac:dyDescent="0.2">
      <c r="A274" s="63"/>
      <c r="B274" s="64" t="s">
        <v>4</v>
      </c>
      <c r="C274" s="194">
        <v>945</v>
      </c>
      <c r="D274" s="160">
        <v>53</v>
      </c>
      <c r="E274" s="160">
        <v>55</v>
      </c>
      <c r="F274" s="160">
        <v>33</v>
      </c>
      <c r="G274" s="160"/>
      <c r="H274" s="160">
        <v>6</v>
      </c>
      <c r="I274" s="160">
        <v>6</v>
      </c>
      <c r="J274" s="160">
        <v>2</v>
      </c>
      <c r="K274" s="160">
        <v>1</v>
      </c>
      <c r="L274" s="160"/>
      <c r="M274" s="160">
        <v>2</v>
      </c>
      <c r="N274" s="160"/>
      <c r="O274" s="160"/>
      <c r="P274" s="160"/>
      <c r="Q274" s="665">
        <f t="shared" si="6"/>
        <v>1103</v>
      </c>
    </row>
    <row r="275" spans="1:17" x14ac:dyDescent="0.2">
      <c r="A275" s="63"/>
      <c r="B275" s="64" t="s">
        <v>5</v>
      </c>
      <c r="C275" s="194">
        <v>8</v>
      </c>
      <c r="D275" s="160"/>
      <c r="E275" s="160"/>
      <c r="F275" s="160"/>
      <c r="G275" s="160"/>
      <c r="H275" s="160"/>
      <c r="I275" s="160"/>
      <c r="J275" s="160"/>
      <c r="K275" s="160"/>
      <c r="L275" s="160"/>
      <c r="M275" s="160"/>
      <c r="N275" s="160"/>
      <c r="O275" s="160"/>
      <c r="P275" s="160"/>
      <c r="Q275" s="665">
        <f t="shared" si="6"/>
        <v>8</v>
      </c>
    </row>
    <row r="276" spans="1:17" x14ac:dyDescent="0.2">
      <c r="A276" s="63"/>
      <c r="B276" s="64" t="s">
        <v>6</v>
      </c>
      <c r="C276" s="194">
        <v>33</v>
      </c>
      <c r="D276" s="160"/>
      <c r="E276" s="160"/>
      <c r="F276" s="160"/>
      <c r="G276" s="160"/>
      <c r="H276" s="160"/>
      <c r="I276" s="160"/>
      <c r="J276" s="160"/>
      <c r="K276" s="160"/>
      <c r="L276" s="160"/>
      <c r="M276" s="160"/>
      <c r="N276" s="160"/>
      <c r="O276" s="160"/>
      <c r="P276" s="160"/>
      <c r="Q276" s="665">
        <f t="shared" si="6"/>
        <v>33</v>
      </c>
    </row>
    <row r="277" spans="1:17" x14ac:dyDescent="0.2">
      <c r="A277" s="63"/>
      <c r="B277" s="64" t="s">
        <v>7</v>
      </c>
      <c r="C277" s="194">
        <v>404</v>
      </c>
      <c r="D277" s="160">
        <v>16</v>
      </c>
      <c r="E277" s="160">
        <v>29</v>
      </c>
      <c r="F277" s="160">
        <v>24</v>
      </c>
      <c r="G277" s="160"/>
      <c r="H277" s="160"/>
      <c r="I277" s="160">
        <v>6</v>
      </c>
      <c r="J277" s="160"/>
      <c r="K277" s="160"/>
      <c r="L277" s="160"/>
      <c r="M277" s="160"/>
      <c r="N277" s="160"/>
      <c r="O277" s="160"/>
      <c r="P277" s="160"/>
      <c r="Q277" s="665">
        <f t="shared" si="6"/>
        <v>479</v>
      </c>
    </row>
    <row r="278" spans="1:17" x14ac:dyDescent="0.2">
      <c r="A278" s="63"/>
      <c r="B278" s="64" t="s">
        <v>8</v>
      </c>
      <c r="C278" s="194">
        <v>461</v>
      </c>
      <c r="D278" s="160">
        <v>10</v>
      </c>
      <c r="E278" s="160">
        <v>10</v>
      </c>
      <c r="F278" s="160">
        <v>1</v>
      </c>
      <c r="G278" s="160"/>
      <c r="H278" s="160"/>
      <c r="I278" s="160">
        <v>1</v>
      </c>
      <c r="J278" s="160"/>
      <c r="K278" s="160"/>
      <c r="L278" s="160"/>
      <c r="M278" s="160"/>
      <c r="N278" s="160"/>
      <c r="O278" s="160"/>
      <c r="P278" s="160"/>
      <c r="Q278" s="665">
        <f t="shared" si="6"/>
        <v>483</v>
      </c>
    </row>
    <row r="279" spans="1:17" x14ac:dyDescent="0.2">
      <c r="A279" s="63"/>
      <c r="B279" s="64" t="s">
        <v>9</v>
      </c>
      <c r="C279" s="194">
        <v>72</v>
      </c>
      <c r="D279" s="160"/>
      <c r="E279" s="160"/>
      <c r="F279" s="160"/>
      <c r="G279" s="160">
        <v>53</v>
      </c>
      <c r="H279" s="160"/>
      <c r="I279" s="160"/>
      <c r="J279" s="160"/>
      <c r="K279" s="160"/>
      <c r="L279" s="160"/>
      <c r="M279" s="160"/>
      <c r="N279" s="160"/>
      <c r="O279" s="160"/>
      <c r="P279" s="160"/>
      <c r="Q279" s="665">
        <f t="shared" si="6"/>
        <v>125</v>
      </c>
    </row>
    <row r="280" spans="1:17" x14ac:dyDescent="0.2">
      <c r="A280" s="63"/>
      <c r="B280" s="64" t="s">
        <v>10</v>
      </c>
      <c r="C280" s="194">
        <v>136</v>
      </c>
      <c r="D280" s="160">
        <v>1</v>
      </c>
      <c r="E280" s="160"/>
      <c r="F280" s="160">
        <v>2</v>
      </c>
      <c r="G280" s="160"/>
      <c r="H280" s="160"/>
      <c r="I280" s="160">
        <v>1</v>
      </c>
      <c r="J280" s="160"/>
      <c r="K280" s="160"/>
      <c r="L280" s="160"/>
      <c r="M280" s="160"/>
      <c r="N280" s="160"/>
      <c r="O280" s="160"/>
      <c r="P280" s="160"/>
      <c r="Q280" s="665">
        <f t="shared" si="6"/>
        <v>140</v>
      </c>
    </row>
    <row r="281" spans="1:17" ht="13.5" thickBot="1" x14ac:dyDescent="0.25">
      <c r="A281" s="613" t="s">
        <v>791</v>
      </c>
      <c r="B281" s="614"/>
      <c r="C281" s="617">
        <f>SUM(C271:C280)</f>
        <v>2775</v>
      </c>
      <c r="D281" s="617">
        <f>SUM(D271:D280)</f>
        <v>82</v>
      </c>
      <c r="E281" s="617">
        <f>SUM(E271:E280)</f>
        <v>97</v>
      </c>
      <c r="F281" s="617">
        <f>SUM(F271:F280)</f>
        <v>60</v>
      </c>
      <c r="G281" s="617">
        <v>53</v>
      </c>
      <c r="H281" s="617">
        <v>6</v>
      </c>
      <c r="I281" s="617">
        <v>14</v>
      </c>
      <c r="J281" s="617">
        <v>2</v>
      </c>
      <c r="K281" s="617">
        <v>1</v>
      </c>
      <c r="L281" s="617"/>
      <c r="M281" s="617">
        <v>2</v>
      </c>
      <c r="N281" s="617">
        <v>1</v>
      </c>
      <c r="O281" s="617"/>
      <c r="P281" s="617"/>
      <c r="Q281" s="666">
        <f t="shared" si="6"/>
        <v>3093</v>
      </c>
    </row>
    <row r="282" spans="1:17" ht="14.25" thickTop="1" thickBot="1" x14ac:dyDescent="0.25">
      <c r="A282" s="61">
        <v>2013</v>
      </c>
      <c r="B282" s="62" t="s">
        <v>1</v>
      </c>
      <c r="C282" s="193">
        <v>467</v>
      </c>
      <c r="D282" s="164">
        <v>6</v>
      </c>
      <c r="E282" s="164">
        <v>3</v>
      </c>
      <c r="F282" s="164"/>
      <c r="G282" s="164">
        <v>2</v>
      </c>
      <c r="H282" s="164"/>
      <c r="I282" s="164"/>
      <c r="J282" s="164"/>
      <c r="K282" s="164"/>
      <c r="L282" s="164"/>
      <c r="M282" s="164"/>
      <c r="N282" s="164"/>
      <c r="O282" s="164"/>
      <c r="P282" s="164"/>
      <c r="Q282" s="665">
        <f>SUM(C282:P282)</f>
        <v>478</v>
      </c>
    </row>
    <row r="283" spans="1:17" ht="13.5" thickTop="1" x14ac:dyDescent="0.2">
      <c r="A283" s="63"/>
      <c r="B283" s="64" t="s">
        <v>2</v>
      </c>
      <c r="C283" s="194">
        <v>25</v>
      </c>
      <c r="D283" s="160"/>
      <c r="E283" s="160"/>
      <c r="F283" s="160"/>
      <c r="G283" s="160"/>
      <c r="H283" s="160"/>
      <c r="I283" s="160"/>
      <c r="J283" s="160"/>
      <c r="K283" s="160"/>
      <c r="L283" s="160"/>
      <c r="M283" s="160"/>
      <c r="N283" s="160"/>
      <c r="O283" s="160"/>
      <c r="P283" s="160"/>
      <c r="Q283" s="665">
        <f t="shared" ref="Q283:Q292" si="7">SUM(C283:P283)</f>
        <v>25</v>
      </c>
    </row>
    <row r="284" spans="1:17" x14ac:dyDescent="0.2">
      <c r="A284" s="63"/>
      <c r="B284" s="64" t="s">
        <v>3</v>
      </c>
      <c r="C284" s="194">
        <v>193</v>
      </c>
      <c r="D284" s="160"/>
      <c r="E284" s="160">
        <v>1</v>
      </c>
      <c r="F284" s="160"/>
      <c r="G284" s="160">
        <v>1</v>
      </c>
      <c r="H284" s="160"/>
      <c r="I284" s="160"/>
      <c r="J284" s="160"/>
      <c r="K284" s="160"/>
      <c r="L284" s="160"/>
      <c r="M284" s="160"/>
      <c r="N284" s="160"/>
      <c r="O284" s="160"/>
      <c r="P284" s="160"/>
      <c r="Q284" s="665">
        <f t="shared" si="7"/>
        <v>195</v>
      </c>
    </row>
    <row r="285" spans="1:17" x14ac:dyDescent="0.2">
      <c r="A285" s="63"/>
      <c r="B285" s="64" t="s">
        <v>4</v>
      </c>
      <c r="C285" s="194">
        <v>1038</v>
      </c>
      <c r="D285" s="160">
        <v>69</v>
      </c>
      <c r="E285" s="160">
        <v>27</v>
      </c>
      <c r="F285" s="160">
        <v>55</v>
      </c>
      <c r="G285" s="160"/>
      <c r="H285" s="160">
        <v>9</v>
      </c>
      <c r="I285" s="160">
        <v>7</v>
      </c>
      <c r="J285" s="160">
        <v>1</v>
      </c>
      <c r="K285" s="160"/>
      <c r="L285" s="160"/>
      <c r="M285" s="160">
        <v>1</v>
      </c>
      <c r="N285" s="160"/>
      <c r="O285" s="160"/>
      <c r="P285" s="160"/>
      <c r="Q285" s="665">
        <f t="shared" si="7"/>
        <v>1207</v>
      </c>
    </row>
    <row r="286" spans="1:17" x14ac:dyDescent="0.2">
      <c r="A286" s="63"/>
      <c r="B286" s="64" t="s">
        <v>5</v>
      </c>
      <c r="C286" s="194">
        <v>8</v>
      </c>
      <c r="D286" s="160"/>
      <c r="E286" s="160"/>
      <c r="F286" s="160"/>
      <c r="G286" s="160"/>
      <c r="H286" s="160"/>
      <c r="I286" s="160"/>
      <c r="J286" s="160"/>
      <c r="K286" s="160"/>
      <c r="L286" s="160"/>
      <c r="M286" s="160"/>
      <c r="N286" s="160"/>
      <c r="O286" s="160"/>
      <c r="P286" s="160"/>
      <c r="Q286" s="665">
        <f t="shared" si="7"/>
        <v>8</v>
      </c>
    </row>
    <row r="287" spans="1:17" x14ac:dyDescent="0.2">
      <c r="A287" s="63"/>
      <c r="B287" s="64" t="s">
        <v>6</v>
      </c>
      <c r="C287" s="194">
        <v>75</v>
      </c>
      <c r="D287" s="160">
        <v>1</v>
      </c>
      <c r="E287" s="160"/>
      <c r="F287" s="160">
        <v>1</v>
      </c>
      <c r="G287" s="160"/>
      <c r="H287" s="160"/>
      <c r="I287" s="160"/>
      <c r="J287" s="160"/>
      <c r="K287" s="160"/>
      <c r="L287" s="160"/>
      <c r="M287" s="160"/>
      <c r="N287" s="160"/>
      <c r="O287" s="160"/>
      <c r="P287" s="160"/>
      <c r="Q287" s="665">
        <f t="shared" si="7"/>
        <v>77</v>
      </c>
    </row>
    <row r="288" spans="1:17" x14ac:dyDescent="0.2">
      <c r="A288" s="63"/>
      <c r="B288" s="64" t="s">
        <v>7</v>
      </c>
      <c r="C288" s="194">
        <v>455</v>
      </c>
      <c r="D288" s="160">
        <v>16</v>
      </c>
      <c r="E288" s="160">
        <v>23</v>
      </c>
      <c r="F288" s="160">
        <v>53</v>
      </c>
      <c r="G288" s="160"/>
      <c r="H288" s="160"/>
      <c r="I288" s="160">
        <v>2</v>
      </c>
      <c r="J288" s="160"/>
      <c r="K288" s="160"/>
      <c r="L288" s="160">
        <v>1</v>
      </c>
      <c r="M288" s="160"/>
      <c r="N288" s="160"/>
      <c r="O288" s="160">
        <v>1</v>
      </c>
      <c r="P288" s="160"/>
      <c r="Q288" s="665">
        <f t="shared" si="7"/>
        <v>551</v>
      </c>
    </row>
    <row r="289" spans="1:17" x14ac:dyDescent="0.2">
      <c r="A289" s="63"/>
      <c r="B289" s="64" t="s">
        <v>8</v>
      </c>
      <c r="C289" s="194">
        <v>404</v>
      </c>
      <c r="D289" s="160">
        <v>7</v>
      </c>
      <c r="E289" s="160">
        <v>7</v>
      </c>
      <c r="F289" s="160">
        <v>2</v>
      </c>
      <c r="G289" s="160">
        <v>3</v>
      </c>
      <c r="H289" s="160"/>
      <c r="I289" s="160"/>
      <c r="J289" s="160"/>
      <c r="K289" s="160"/>
      <c r="L289" s="160">
        <v>5</v>
      </c>
      <c r="M289" s="160"/>
      <c r="N289" s="160"/>
      <c r="O289" s="160"/>
      <c r="P289" s="160"/>
      <c r="Q289" s="665">
        <f t="shared" si="7"/>
        <v>428</v>
      </c>
    </row>
    <row r="290" spans="1:17" x14ac:dyDescent="0.2">
      <c r="A290" s="63"/>
      <c r="B290" s="64" t="s">
        <v>9</v>
      </c>
      <c r="C290" s="194">
        <v>97</v>
      </c>
      <c r="D290" s="160"/>
      <c r="E290" s="160">
        <v>1</v>
      </c>
      <c r="F290" s="160"/>
      <c r="G290" s="160">
        <v>32</v>
      </c>
      <c r="H290" s="160"/>
      <c r="I290" s="160"/>
      <c r="J290" s="160"/>
      <c r="K290" s="160"/>
      <c r="L290" s="160">
        <v>1</v>
      </c>
      <c r="M290" s="160"/>
      <c r="N290" s="160"/>
      <c r="O290" s="160"/>
      <c r="P290" s="160"/>
      <c r="Q290" s="665">
        <f t="shared" si="7"/>
        <v>131</v>
      </c>
    </row>
    <row r="291" spans="1:17" x14ac:dyDescent="0.2">
      <c r="A291" s="63"/>
      <c r="B291" s="64" t="s">
        <v>10</v>
      </c>
      <c r="C291" s="194">
        <v>147</v>
      </c>
      <c r="D291" s="160">
        <v>1</v>
      </c>
      <c r="E291" s="160">
        <v>1</v>
      </c>
      <c r="F291" s="160">
        <v>1</v>
      </c>
      <c r="G291" s="160"/>
      <c r="H291" s="160"/>
      <c r="I291" s="160"/>
      <c r="J291" s="160"/>
      <c r="K291" s="160"/>
      <c r="L291" s="160"/>
      <c r="M291" s="160"/>
      <c r="N291" s="160"/>
      <c r="O291" s="160"/>
      <c r="P291" s="160"/>
      <c r="Q291" s="665">
        <f t="shared" si="7"/>
        <v>150</v>
      </c>
    </row>
    <row r="292" spans="1:17" ht="13.5" thickBot="1" x14ac:dyDescent="0.25">
      <c r="A292" s="613" t="s">
        <v>860</v>
      </c>
      <c r="B292" s="614"/>
      <c r="C292" s="617">
        <f>SUM(C282:C291)</f>
        <v>2909</v>
      </c>
      <c r="D292" s="617">
        <f t="shared" ref="D292:P292" si="8">SUM(D282:D291)</f>
        <v>100</v>
      </c>
      <c r="E292" s="617">
        <f t="shared" si="8"/>
        <v>63</v>
      </c>
      <c r="F292" s="617">
        <f t="shared" si="8"/>
        <v>112</v>
      </c>
      <c r="G292" s="617">
        <f t="shared" si="8"/>
        <v>38</v>
      </c>
      <c r="H292" s="617">
        <f t="shared" si="8"/>
        <v>9</v>
      </c>
      <c r="I292" s="617">
        <f t="shared" si="8"/>
        <v>9</v>
      </c>
      <c r="J292" s="617">
        <f t="shared" si="8"/>
        <v>1</v>
      </c>
      <c r="K292" s="617">
        <f t="shared" si="8"/>
        <v>0</v>
      </c>
      <c r="L292" s="617">
        <f t="shared" si="8"/>
        <v>7</v>
      </c>
      <c r="M292" s="617">
        <f t="shared" si="8"/>
        <v>1</v>
      </c>
      <c r="N292" s="617">
        <f t="shared" si="8"/>
        <v>0</v>
      </c>
      <c r="O292" s="617">
        <f t="shared" si="8"/>
        <v>1</v>
      </c>
      <c r="P292" s="617">
        <f t="shared" si="8"/>
        <v>0</v>
      </c>
      <c r="Q292" s="666">
        <f t="shared" si="7"/>
        <v>3250</v>
      </c>
    </row>
    <row r="293" spans="1:17" ht="13.5" thickTop="1" x14ac:dyDescent="0.2">
      <c r="A293" s="4" t="s">
        <v>505</v>
      </c>
    </row>
    <row r="294" spans="1:17" x14ac:dyDescent="0.2">
      <c r="A294" s="3" t="s">
        <v>314</v>
      </c>
    </row>
    <row r="296" spans="1:17" ht="18.75" thickBot="1" x14ac:dyDescent="0.25">
      <c r="A296" s="48" t="s">
        <v>792</v>
      </c>
    </row>
    <row r="297" spans="1:17" ht="14.25" thickTop="1" thickBot="1" x14ac:dyDescent="0.25">
      <c r="A297" s="105" t="s">
        <v>513</v>
      </c>
      <c r="B297" s="106" t="s">
        <v>401</v>
      </c>
      <c r="C297" s="107" t="s">
        <v>521</v>
      </c>
      <c r="D297" s="667" t="s">
        <v>514</v>
      </c>
      <c r="E297" s="668">
        <v>2012</v>
      </c>
      <c r="F297" s="668">
        <v>2013</v>
      </c>
      <c r="G297" s="599"/>
      <c r="H297" s="600"/>
    </row>
    <row r="298" spans="1:17" ht="14.25" thickTop="1" thickBot="1" x14ac:dyDescent="0.25">
      <c r="A298" s="52" t="s">
        <v>1</v>
      </c>
      <c r="B298" s="114" t="s">
        <v>407</v>
      </c>
      <c r="C298" s="195" t="s">
        <v>526</v>
      </c>
      <c r="D298" s="165">
        <v>8</v>
      </c>
      <c r="E298" s="165">
        <v>2</v>
      </c>
      <c r="F298" s="669">
        <v>7</v>
      </c>
      <c r="G298" s="599"/>
      <c r="H298" s="600"/>
    </row>
    <row r="299" spans="1:17" ht="13.5" thickTop="1" x14ac:dyDescent="0.2">
      <c r="A299" s="53"/>
      <c r="B299" s="115" t="s">
        <v>408</v>
      </c>
      <c r="C299" s="196" t="s">
        <v>527</v>
      </c>
      <c r="D299" s="165">
        <v>22</v>
      </c>
      <c r="E299" s="165">
        <v>16</v>
      </c>
      <c r="F299" s="669">
        <v>12</v>
      </c>
      <c r="G299" s="599"/>
      <c r="H299" s="600"/>
    </row>
    <row r="300" spans="1:17" x14ac:dyDescent="0.2">
      <c r="A300" s="53"/>
      <c r="B300" s="172" t="s">
        <v>411</v>
      </c>
      <c r="C300" s="196" t="s">
        <v>530</v>
      </c>
      <c r="D300" s="165"/>
      <c r="E300" s="165"/>
      <c r="F300" s="669">
        <v>1</v>
      </c>
      <c r="G300" s="599"/>
      <c r="H300" s="600"/>
    </row>
    <row r="301" spans="1:17" x14ac:dyDescent="0.2">
      <c r="A301" s="53"/>
      <c r="B301" s="115" t="s">
        <v>412</v>
      </c>
      <c r="C301" s="196" t="s">
        <v>531</v>
      </c>
      <c r="D301" s="165">
        <v>2</v>
      </c>
      <c r="E301" s="165">
        <v>1</v>
      </c>
      <c r="F301" s="669"/>
      <c r="G301" s="599"/>
      <c r="H301" s="600"/>
    </row>
    <row r="302" spans="1:17" x14ac:dyDescent="0.2">
      <c r="A302" s="53"/>
      <c r="B302" s="115" t="s">
        <v>413</v>
      </c>
      <c r="C302" s="196" t="s">
        <v>532</v>
      </c>
      <c r="D302" s="165">
        <v>58</v>
      </c>
      <c r="E302" s="165">
        <v>76</v>
      </c>
      <c r="F302" s="669">
        <v>64</v>
      </c>
      <c r="G302" s="599"/>
      <c r="H302" s="600"/>
    </row>
    <row r="303" spans="1:17" ht="24" x14ac:dyDescent="0.2">
      <c r="A303" s="53"/>
      <c r="B303" s="115" t="s">
        <v>414</v>
      </c>
      <c r="C303" s="196" t="s">
        <v>533</v>
      </c>
      <c r="D303" s="165">
        <v>42</v>
      </c>
      <c r="E303" s="165">
        <v>33</v>
      </c>
      <c r="F303" s="669">
        <v>33</v>
      </c>
      <c r="G303" s="599"/>
      <c r="H303" s="600"/>
    </row>
    <row r="304" spans="1:17" ht="24" x14ac:dyDescent="0.2">
      <c r="A304" s="53"/>
      <c r="B304" s="115" t="s">
        <v>415</v>
      </c>
      <c r="C304" s="196" t="s">
        <v>534</v>
      </c>
      <c r="D304" s="165">
        <v>78</v>
      </c>
      <c r="E304" s="165">
        <v>71</v>
      </c>
      <c r="F304" s="669">
        <v>61</v>
      </c>
      <c r="G304" s="599"/>
      <c r="H304" s="600"/>
    </row>
    <row r="305" spans="1:8" x14ac:dyDescent="0.2">
      <c r="A305" s="53"/>
      <c r="B305" s="115" t="s">
        <v>416</v>
      </c>
      <c r="C305" s="196" t="s">
        <v>535</v>
      </c>
      <c r="D305" s="165">
        <v>15</v>
      </c>
      <c r="E305" s="165">
        <v>3</v>
      </c>
      <c r="F305" s="669">
        <v>4</v>
      </c>
      <c r="G305" s="599"/>
      <c r="H305" s="600"/>
    </row>
    <row r="306" spans="1:8" x14ac:dyDescent="0.2">
      <c r="A306" s="53"/>
      <c r="B306" s="115" t="s">
        <v>417</v>
      </c>
      <c r="C306" s="196" t="s">
        <v>536</v>
      </c>
      <c r="D306" s="165">
        <v>4</v>
      </c>
      <c r="E306" s="165">
        <v>2</v>
      </c>
      <c r="F306" s="669">
        <v>4</v>
      </c>
      <c r="G306" s="599"/>
      <c r="H306" s="600"/>
    </row>
    <row r="307" spans="1:8" x14ac:dyDescent="0.2">
      <c r="A307" s="53"/>
      <c r="B307" s="172" t="s">
        <v>418</v>
      </c>
      <c r="C307" s="196" t="s">
        <v>537</v>
      </c>
      <c r="D307" s="165"/>
      <c r="E307" s="165"/>
      <c r="F307" s="669">
        <v>4</v>
      </c>
      <c r="G307" s="599"/>
      <c r="H307" s="600"/>
    </row>
    <row r="308" spans="1:8" x14ac:dyDescent="0.2">
      <c r="A308" s="53"/>
      <c r="B308" s="115" t="s">
        <v>419</v>
      </c>
      <c r="C308" s="196" t="s">
        <v>538</v>
      </c>
      <c r="D308" s="165">
        <v>7</v>
      </c>
      <c r="E308" s="165">
        <v>1</v>
      </c>
      <c r="F308" s="669">
        <v>5</v>
      </c>
      <c r="G308" s="599"/>
      <c r="H308" s="600"/>
    </row>
    <row r="309" spans="1:8" ht="13.5" thickBot="1" x14ac:dyDescent="0.25">
      <c r="A309" s="108" t="s">
        <v>2</v>
      </c>
      <c r="B309" s="115" t="s">
        <v>421</v>
      </c>
      <c r="C309" s="196" t="s">
        <v>540</v>
      </c>
      <c r="D309" s="165">
        <v>2</v>
      </c>
      <c r="E309" s="165">
        <v>2</v>
      </c>
      <c r="F309" s="669">
        <v>2</v>
      </c>
      <c r="G309" s="599"/>
      <c r="H309" s="600"/>
    </row>
    <row r="310" spans="1:8" ht="13.5" thickTop="1" x14ac:dyDescent="0.2">
      <c r="A310" s="53"/>
      <c r="B310" s="115" t="s">
        <v>422</v>
      </c>
      <c r="C310" s="196" t="s">
        <v>541</v>
      </c>
      <c r="D310" s="165">
        <v>6</v>
      </c>
      <c r="E310" s="165">
        <v>6</v>
      </c>
      <c r="F310" s="669">
        <v>1</v>
      </c>
      <c r="G310" s="599"/>
      <c r="H310" s="600"/>
    </row>
    <row r="311" spans="1:8" x14ac:dyDescent="0.2">
      <c r="A311" s="53"/>
      <c r="B311" s="115" t="s">
        <v>423</v>
      </c>
      <c r="C311" s="196" t="s">
        <v>542</v>
      </c>
      <c r="D311" s="165">
        <v>13</v>
      </c>
      <c r="E311" s="165">
        <v>9</v>
      </c>
      <c r="F311" s="669">
        <v>9</v>
      </c>
      <c r="G311" s="599"/>
      <c r="H311" s="600"/>
    </row>
    <row r="312" spans="1:8" ht="13.5" thickBot="1" x14ac:dyDescent="0.25">
      <c r="A312" s="109" t="s">
        <v>3</v>
      </c>
      <c r="B312" s="115">
        <v>200</v>
      </c>
      <c r="C312" s="196" t="s">
        <v>543</v>
      </c>
      <c r="D312" s="165"/>
      <c r="E312" s="165">
        <v>2</v>
      </c>
      <c r="F312" s="669"/>
      <c r="G312" s="599"/>
      <c r="H312" s="600"/>
    </row>
    <row r="313" spans="1:8" ht="13.5" thickTop="1" x14ac:dyDescent="0.2">
      <c r="B313" s="115" t="s">
        <v>425</v>
      </c>
      <c r="C313" s="196" t="s">
        <v>544</v>
      </c>
      <c r="D313" s="165">
        <v>6</v>
      </c>
      <c r="E313" s="165">
        <v>4</v>
      </c>
      <c r="F313" s="669">
        <v>3</v>
      </c>
      <c r="G313" s="599"/>
      <c r="H313" s="600"/>
    </row>
    <row r="314" spans="1:8" x14ac:dyDescent="0.2">
      <c r="B314" s="115">
        <v>294</v>
      </c>
      <c r="C314" s="196" t="s">
        <v>545</v>
      </c>
      <c r="D314" s="165"/>
      <c r="E314" s="165">
        <v>1</v>
      </c>
      <c r="F314" s="669"/>
      <c r="G314" s="599"/>
      <c r="H314" s="600"/>
    </row>
    <row r="315" spans="1:8" x14ac:dyDescent="0.2">
      <c r="B315" s="115">
        <v>296</v>
      </c>
      <c r="C315" s="196" t="s">
        <v>546</v>
      </c>
      <c r="D315" s="165"/>
      <c r="E315" s="165">
        <v>2</v>
      </c>
      <c r="F315" s="669"/>
      <c r="G315" s="599"/>
      <c r="H315" s="600"/>
    </row>
    <row r="316" spans="1:8" ht="13.5" thickBot="1" x14ac:dyDescent="0.25">
      <c r="A316" s="108" t="s">
        <v>4</v>
      </c>
      <c r="B316" s="115" t="s">
        <v>430</v>
      </c>
      <c r="C316" s="196" t="s">
        <v>549</v>
      </c>
      <c r="D316" s="165">
        <v>3</v>
      </c>
      <c r="E316" s="165">
        <v>3</v>
      </c>
      <c r="F316" s="669">
        <v>1</v>
      </c>
      <c r="G316" s="599"/>
      <c r="H316" s="600"/>
    </row>
    <row r="317" spans="1:8" ht="13.5" thickTop="1" x14ac:dyDescent="0.2">
      <c r="A317" s="601"/>
      <c r="B317" s="115">
        <v>320</v>
      </c>
      <c r="C317" s="196" t="s">
        <v>550</v>
      </c>
      <c r="D317" s="165"/>
      <c r="E317" s="165"/>
      <c r="F317" s="669">
        <v>3</v>
      </c>
      <c r="G317" s="599"/>
      <c r="H317" s="600"/>
    </row>
    <row r="318" spans="1:8" ht="24" x14ac:dyDescent="0.2">
      <c r="A318" s="601"/>
      <c r="B318" s="115">
        <v>323</v>
      </c>
      <c r="C318" s="196" t="s">
        <v>551</v>
      </c>
      <c r="D318" s="165"/>
      <c r="E318" s="165"/>
      <c r="F318" s="669">
        <v>2</v>
      </c>
      <c r="G318" s="599"/>
      <c r="H318" s="600"/>
    </row>
    <row r="319" spans="1:8" x14ac:dyDescent="0.2">
      <c r="A319" s="601"/>
      <c r="B319" s="115">
        <v>324</v>
      </c>
      <c r="C319" s="196" t="s">
        <v>552</v>
      </c>
      <c r="D319" s="165"/>
      <c r="E319" s="165"/>
      <c r="F319" s="669">
        <v>1</v>
      </c>
      <c r="G319" s="599"/>
      <c r="H319" s="600"/>
    </row>
    <row r="320" spans="1:8" x14ac:dyDescent="0.2">
      <c r="A320" s="53"/>
      <c r="B320" s="115" t="s">
        <v>434</v>
      </c>
      <c r="C320" s="196" t="s">
        <v>553</v>
      </c>
      <c r="D320" s="165">
        <v>1</v>
      </c>
      <c r="E320" s="165"/>
      <c r="F320" s="669"/>
      <c r="G320" s="599"/>
      <c r="H320" s="600"/>
    </row>
    <row r="321" spans="1:8" x14ac:dyDescent="0.2">
      <c r="A321" s="53"/>
      <c r="B321" s="115" t="s">
        <v>435</v>
      </c>
      <c r="C321" s="196" t="s">
        <v>554</v>
      </c>
      <c r="D321" s="165">
        <v>6</v>
      </c>
      <c r="E321" s="165">
        <v>3</v>
      </c>
      <c r="F321" s="669">
        <v>8</v>
      </c>
      <c r="G321" s="599"/>
      <c r="H321" s="600"/>
    </row>
    <row r="322" spans="1:8" x14ac:dyDescent="0.2">
      <c r="A322" s="53"/>
      <c r="B322" s="115" t="s">
        <v>436</v>
      </c>
      <c r="C322" s="196" t="s">
        <v>555</v>
      </c>
      <c r="D322" s="165">
        <v>3</v>
      </c>
      <c r="E322" s="165"/>
      <c r="F322" s="669"/>
      <c r="G322" s="599"/>
      <c r="H322" s="600"/>
    </row>
    <row r="323" spans="1:8" x14ac:dyDescent="0.2">
      <c r="A323" s="53"/>
      <c r="B323" s="115" t="s">
        <v>437</v>
      </c>
      <c r="C323" s="196" t="s">
        <v>556</v>
      </c>
      <c r="D323" s="165">
        <v>1</v>
      </c>
      <c r="E323" s="165">
        <v>2</v>
      </c>
      <c r="F323" s="669">
        <v>7</v>
      </c>
      <c r="G323" s="599"/>
      <c r="H323" s="600"/>
    </row>
    <row r="324" spans="1:8" x14ac:dyDescent="0.2">
      <c r="A324" s="53"/>
      <c r="B324" s="115" t="s">
        <v>438</v>
      </c>
      <c r="C324" s="196" t="s">
        <v>557</v>
      </c>
      <c r="D324" s="165">
        <v>8</v>
      </c>
      <c r="E324" s="165">
        <v>2</v>
      </c>
      <c r="F324" s="669">
        <v>8</v>
      </c>
      <c r="G324" s="599"/>
      <c r="H324" s="600"/>
    </row>
    <row r="325" spans="1:8" ht="24" x14ac:dyDescent="0.2">
      <c r="A325" s="53"/>
      <c r="B325" s="115" t="s">
        <v>439</v>
      </c>
      <c r="C325" s="196" t="s">
        <v>558</v>
      </c>
      <c r="D325" s="165">
        <v>10</v>
      </c>
      <c r="E325" s="165">
        <v>6</v>
      </c>
      <c r="F325" s="669">
        <v>16</v>
      </c>
      <c r="G325" s="599"/>
      <c r="H325" s="600"/>
    </row>
    <row r="326" spans="1:8" x14ac:dyDescent="0.2">
      <c r="A326" s="53"/>
      <c r="B326" s="115" t="s">
        <v>440</v>
      </c>
      <c r="C326" s="196" t="s">
        <v>559</v>
      </c>
      <c r="D326" s="165">
        <v>2</v>
      </c>
      <c r="E326" s="165">
        <v>1</v>
      </c>
      <c r="F326" s="669"/>
      <c r="G326" s="599"/>
      <c r="H326" s="600"/>
    </row>
    <row r="327" spans="1:8" x14ac:dyDescent="0.2">
      <c r="A327" s="53"/>
      <c r="B327" s="115">
        <v>350</v>
      </c>
      <c r="C327" s="196" t="s">
        <v>560</v>
      </c>
      <c r="D327" s="165"/>
      <c r="E327" s="165"/>
      <c r="F327" s="669">
        <v>1</v>
      </c>
      <c r="G327" s="599"/>
      <c r="H327" s="600"/>
    </row>
    <row r="328" spans="1:8" x14ac:dyDescent="0.2">
      <c r="A328" s="53"/>
      <c r="B328" s="115" t="s">
        <v>442</v>
      </c>
      <c r="C328" s="196" t="s">
        <v>561</v>
      </c>
      <c r="D328" s="165">
        <v>5</v>
      </c>
      <c r="E328" s="165">
        <v>5</v>
      </c>
      <c r="F328" s="669">
        <v>5</v>
      </c>
      <c r="G328" s="599"/>
      <c r="H328" s="600"/>
    </row>
    <row r="329" spans="1:8" x14ac:dyDescent="0.2">
      <c r="A329" s="53"/>
      <c r="B329" s="115" t="s">
        <v>443</v>
      </c>
      <c r="C329" s="196" t="s">
        <v>562</v>
      </c>
      <c r="D329" s="165">
        <v>7</v>
      </c>
      <c r="E329" s="165">
        <v>5</v>
      </c>
      <c r="F329" s="669">
        <v>8</v>
      </c>
      <c r="G329" s="599"/>
      <c r="H329" s="600"/>
    </row>
    <row r="330" spans="1:8" x14ac:dyDescent="0.2">
      <c r="A330" s="53"/>
      <c r="B330" s="115" t="s">
        <v>444</v>
      </c>
      <c r="C330" s="196" t="s">
        <v>563</v>
      </c>
      <c r="D330" s="165">
        <v>6</v>
      </c>
      <c r="E330" s="165">
        <v>3</v>
      </c>
      <c r="F330" s="669">
        <v>5</v>
      </c>
      <c r="G330" s="599"/>
      <c r="H330" s="600"/>
    </row>
    <row r="331" spans="1:8" x14ac:dyDescent="0.2">
      <c r="A331" s="53"/>
      <c r="B331" s="115" t="s">
        <v>445</v>
      </c>
      <c r="C331" s="196" t="s">
        <v>564</v>
      </c>
      <c r="D331" s="165">
        <v>3</v>
      </c>
      <c r="E331" s="165">
        <v>5</v>
      </c>
      <c r="F331" s="669">
        <v>6</v>
      </c>
      <c r="G331" s="599"/>
      <c r="H331" s="600"/>
    </row>
    <row r="332" spans="1:8" x14ac:dyDescent="0.2">
      <c r="A332" s="53"/>
      <c r="B332" s="115">
        <v>366</v>
      </c>
      <c r="C332" s="196" t="s">
        <v>565</v>
      </c>
      <c r="D332" s="165"/>
      <c r="E332" s="165">
        <v>3</v>
      </c>
      <c r="F332" s="669">
        <v>1</v>
      </c>
      <c r="G332" s="599"/>
      <c r="H332" s="600"/>
    </row>
    <row r="333" spans="1:8" x14ac:dyDescent="0.2">
      <c r="A333" s="53"/>
      <c r="B333" s="115">
        <v>370</v>
      </c>
      <c r="C333" s="196" t="s">
        <v>799</v>
      </c>
      <c r="D333" s="165"/>
      <c r="E333" s="165">
        <v>1</v>
      </c>
      <c r="F333" s="669"/>
      <c r="G333" s="599"/>
      <c r="H333" s="600"/>
    </row>
    <row r="334" spans="1:8" ht="24" x14ac:dyDescent="0.2">
      <c r="A334" s="53"/>
      <c r="B334" s="115" t="s">
        <v>449</v>
      </c>
      <c r="C334" s="196" t="s">
        <v>568</v>
      </c>
      <c r="D334" s="165">
        <v>3</v>
      </c>
      <c r="E334" s="165"/>
      <c r="F334" s="669">
        <v>2</v>
      </c>
      <c r="G334" s="599"/>
      <c r="H334" s="600"/>
    </row>
    <row r="335" spans="1:8" ht="36" x14ac:dyDescent="0.2">
      <c r="A335" s="53"/>
      <c r="B335" s="115" t="s">
        <v>450</v>
      </c>
      <c r="C335" s="196" t="s">
        <v>569</v>
      </c>
      <c r="D335" s="165">
        <v>5</v>
      </c>
      <c r="E335" s="165"/>
      <c r="F335" s="669"/>
      <c r="G335" s="599"/>
      <c r="H335" s="600"/>
    </row>
    <row r="336" spans="1:8" x14ac:dyDescent="0.2">
      <c r="A336" s="53"/>
      <c r="B336" s="115">
        <v>374</v>
      </c>
      <c r="C336" s="196" t="s">
        <v>570</v>
      </c>
      <c r="D336" s="165"/>
      <c r="E336" s="165">
        <v>6</v>
      </c>
      <c r="F336" s="669">
        <v>1</v>
      </c>
      <c r="G336" s="599"/>
      <c r="H336" s="600"/>
    </row>
    <row r="337" spans="1:8" x14ac:dyDescent="0.2">
      <c r="A337" s="53"/>
      <c r="B337" s="115" t="s">
        <v>452</v>
      </c>
      <c r="C337" s="196" t="s">
        <v>571</v>
      </c>
      <c r="D337" s="165">
        <v>3</v>
      </c>
      <c r="E337" s="165">
        <v>3</v>
      </c>
      <c r="F337" s="669">
        <v>4</v>
      </c>
      <c r="G337" s="599"/>
      <c r="H337" s="600"/>
    </row>
    <row r="338" spans="1:8" x14ac:dyDescent="0.2">
      <c r="A338" s="53"/>
      <c r="B338" s="115" t="s">
        <v>453</v>
      </c>
      <c r="C338" s="196" t="s">
        <v>572</v>
      </c>
      <c r="D338" s="165">
        <v>8</v>
      </c>
      <c r="E338" s="165">
        <v>6</v>
      </c>
      <c r="F338" s="669">
        <v>3</v>
      </c>
      <c r="G338" s="599"/>
      <c r="H338" s="600"/>
    </row>
    <row r="339" spans="1:8" x14ac:dyDescent="0.2">
      <c r="A339" s="53"/>
      <c r="B339" s="115" t="s">
        <v>454</v>
      </c>
      <c r="C339" s="196" t="s">
        <v>573</v>
      </c>
      <c r="D339" s="165">
        <v>7</v>
      </c>
      <c r="E339" s="165">
        <v>5</v>
      </c>
      <c r="F339" s="669">
        <v>2</v>
      </c>
      <c r="G339" s="599"/>
      <c r="H339" s="600"/>
    </row>
    <row r="340" spans="1:8" x14ac:dyDescent="0.2">
      <c r="A340" s="53"/>
      <c r="B340" s="115" t="s">
        <v>455</v>
      </c>
      <c r="C340" s="196" t="s">
        <v>574</v>
      </c>
      <c r="D340" s="165">
        <v>11</v>
      </c>
      <c r="E340" s="165">
        <v>14</v>
      </c>
      <c r="F340" s="669">
        <v>19</v>
      </c>
      <c r="G340" s="599"/>
      <c r="H340" s="600"/>
    </row>
    <row r="341" spans="1:8" x14ac:dyDescent="0.2">
      <c r="A341" s="53"/>
      <c r="B341" s="115" t="s">
        <v>456</v>
      </c>
      <c r="C341" s="196" t="s">
        <v>575</v>
      </c>
      <c r="D341" s="165">
        <v>5</v>
      </c>
      <c r="E341" s="165">
        <v>1</v>
      </c>
      <c r="F341" s="669">
        <v>1</v>
      </c>
      <c r="G341" s="599"/>
      <c r="H341" s="600"/>
    </row>
    <row r="342" spans="1:8" ht="13.5" thickBot="1" x14ac:dyDescent="0.25">
      <c r="A342" s="108" t="s">
        <v>5</v>
      </c>
      <c r="B342" s="115">
        <v>400</v>
      </c>
      <c r="C342" s="196" t="s">
        <v>576</v>
      </c>
      <c r="D342" s="165"/>
      <c r="E342" s="165">
        <v>1</v>
      </c>
      <c r="F342" s="669">
        <v>1</v>
      </c>
      <c r="G342" s="599"/>
      <c r="H342" s="600"/>
    </row>
    <row r="343" spans="1:8" ht="14.25" thickTop="1" thickBot="1" x14ac:dyDescent="0.25">
      <c r="A343" s="108" t="s">
        <v>6</v>
      </c>
      <c r="B343" s="115" t="s">
        <v>458</v>
      </c>
      <c r="C343" s="196" t="s">
        <v>577</v>
      </c>
      <c r="D343" s="165">
        <v>1</v>
      </c>
      <c r="E343" s="165">
        <v>7</v>
      </c>
      <c r="F343" s="669">
        <v>8</v>
      </c>
      <c r="G343" s="599"/>
      <c r="H343" s="600"/>
    </row>
    <row r="344" spans="1:8" ht="13.5" thickTop="1" x14ac:dyDescent="0.2">
      <c r="A344" s="53"/>
      <c r="B344" s="115" t="s">
        <v>460</v>
      </c>
      <c r="C344" s="196" t="s">
        <v>579</v>
      </c>
      <c r="D344" s="165">
        <v>2</v>
      </c>
      <c r="E344" s="165">
        <v>1</v>
      </c>
      <c r="F344" s="669">
        <v>4</v>
      </c>
      <c r="G344" s="599"/>
      <c r="H344" s="600"/>
    </row>
    <row r="345" spans="1:8" x14ac:dyDescent="0.2">
      <c r="A345" s="53"/>
      <c r="B345" s="115">
        <v>540</v>
      </c>
      <c r="C345" s="196" t="s">
        <v>581</v>
      </c>
      <c r="D345" s="165"/>
      <c r="E345" s="165">
        <v>1</v>
      </c>
      <c r="F345" s="669"/>
      <c r="G345" s="599"/>
      <c r="H345" s="600"/>
    </row>
    <row r="346" spans="1:8" x14ac:dyDescent="0.2">
      <c r="A346" s="53"/>
      <c r="B346" s="115">
        <v>560</v>
      </c>
      <c r="C346" s="196" t="s">
        <v>583</v>
      </c>
      <c r="D346" s="165"/>
      <c r="E346" s="165"/>
      <c r="F346" s="669">
        <v>1</v>
      </c>
      <c r="G346" s="599"/>
      <c r="H346" s="600"/>
    </row>
    <row r="347" spans="1:8" x14ac:dyDescent="0.2">
      <c r="A347" s="53"/>
      <c r="B347" s="115">
        <v>580</v>
      </c>
      <c r="C347" s="196" t="s">
        <v>585</v>
      </c>
      <c r="D347" s="165"/>
      <c r="E347" s="165"/>
      <c r="F347" s="669">
        <v>1</v>
      </c>
      <c r="G347" s="599"/>
      <c r="H347" s="600"/>
    </row>
    <row r="348" spans="1:8" x14ac:dyDescent="0.2">
      <c r="A348" s="53"/>
      <c r="B348" s="115" t="s">
        <v>467</v>
      </c>
      <c r="C348" s="196" t="s">
        <v>586</v>
      </c>
      <c r="D348" s="165">
        <v>1</v>
      </c>
      <c r="E348" s="165">
        <v>2</v>
      </c>
      <c r="F348" s="669">
        <v>14</v>
      </c>
      <c r="G348" s="599"/>
      <c r="H348" s="600"/>
    </row>
    <row r="349" spans="1:8" ht="13.5" thickBot="1" x14ac:dyDescent="0.25">
      <c r="A349" s="108" t="s">
        <v>7</v>
      </c>
      <c r="B349" s="115" t="s">
        <v>468</v>
      </c>
      <c r="C349" s="196" t="s">
        <v>587</v>
      </c>
      <c r="D349" s="165">
        <v>1</v>
      </c>
      <c r="E349" s="165">
        <v>2</v>
      </c>
      <c r="F349" s="669">
        <v>1</v>
      </c>
      <c r="G349" s="599"/>
      <c r="H349" s="600"/>
    </row>
    <row r="350" spans="1:8" ht="13.5" thickTop="1" x14ac:dyDescent="0.2">
      <c r="A350" s="53"/>
      <c r="B350" s="115" t="s">
        <v>469</v>
      </c>
      <c r="C350" s="196" t="s">
        <v>588</v>
      </c>
      <c r="D350" s="165">
        <v>15</v>
      </c>
      <c r="E350" s="165">
        <v>22</v>
      </c>
      <c r="F350" s="669">
        <v>36</v>
      </c>
      <c r="G350" s="599"/>
      <c r="H350" s="600"/>
    </row>
    <row r="351" spans="1:8" x14ac:dyDescent="0.2">
      <c r="A351" s="53"/>
      <c r="B351" s="115" t="s">
        <v>470</v>
      </c>
      <c r="C351" s="196" t="s">
        <v>589</v>
      </c>
      <c r="D351" s="165">
        <v>13</v>
      </c>
      <c r="E351" s="165">
        <v>4</v>
      </c>
      <c r="F351" s="669">
        <v>4</v>
      </c>
      <c r="G351" s="599"/>
      <c r="H351" s="600"/>
    </row>
    <row r="352" spans="1:8" x14ac:dyDescent="0.2">
      <c r="A352" s="53"/>
      <c r="B352" s="115" t="s">
        <v>471</v>
      </c>
      <c r="C352" s="196" t="s">
        <v>590</v>
      </c>
      <c r="D352" s="165">
        <v>21</v>
      </c>
      <c r="E352" s="165">
        <v>28</v>
      </c>
      <c r="F352" s="669">
        <v>23</v>
      </c>
      <c r="G352" s="599"/>
      <c r="H352" s="600"/>
    </row>
    <row r="353" spans="1:8" ht="24" x14ac:dyDescent="0.2">
      <c r="A353" s="53"/>
      <c r="B353" s="115" t="s">
        <v>472</v>
      </c>
      <c r="C353" s="196" t="s">
        <v>591</v>
      </c>
      <c r="D353" s="165">
        <v>62</v>
      </c>
      <c r="E353" s="165">
        <v>77</v>
      </c>
      <c r="F353" s="669">
        <v>82</v>
      </c>
      <c r="G353" s="599"/>
      <c r="H353" s="600"/>
    </row>
    <row r="354" spans="1:8" ht="24" x14ac:dyDescent="0.2">
      <c r="A354" s="53"/>
      <c r="B354" s="115" t="s">
        <v>473</v>
      </c>
      <c r="C354" s="196" t="s">
        <v>592</v>
      </c>
      <c r="D354" s="165">
        <v>5</v>
      </c>
      <c r="E354" s="165">
        <v>5</v>
      </c>
      <c r="F354" s="669">
        <v>7</v>
      </c>
      <c r="G354" s="599"/>
      <c r="H354" s="600"/>
    </row>
    <row r="355" spans="1:8" x14ac:dyDescent="0.2">
      <c r="A355" s="53"/>
      <c r="B355" s="115" t="s">
        <v>475</v>
      </c>
      <c r="C355" s="196" t="s">
        <v>594</v>
      </c>
      <c r="D355" s="165">
        <v>6</v>
      </c>
      <c r="E355" s="165"/>
      <c r="F355" s="669">
        <v>3</v>
      </c>
      <c r="G355" s="599"/>
      <c r="H355" s="600"/>
    </row>
    <row r="356" spans="1:8" x14ac:dyDescent="0.2">
      <c r="A356" s="53"/>
      <c r="B356" s="115" t="s">
        <v>476</v>
      </c>
      <c r="C356" s="196" t="s">
        <v>595</v>
      </c>
      <c r="D356" s="165">
        <v>4</v>
      </c>
      <c r="E356" s="165">
        <v>4</v>
      </c>
      <c r="F356" s="669">
        <v>3</v>
      </c>
      <c r="G356" s="599"/>
      <c r="H356" s="600"/>
    </row>
    <row r="357" spans="1:8" ht="13.5" thickBot="1" x14ac:dyDescent="0.25">
      <c r="A357" s="108" t="s">
        <v>8</v>
      </c>
      <c r="B357" s="115" t="s">
        <v>477</v>
      </c>
      <c r="C357" s="196" t="s">
        <v>596</v>
      </c>
      <c r="D357" s="165">
        <v>11</v>
      </c>
      <c r="E357" s="165">
        <v>6</v>
      </c>
      <c r="F357" s="669">
        <v>18</v>
      </c>
      <c r="G357" s="599"/>
      <c r="H357" s="600"/>
    </row>
    <row r="358" spans="1:8" ht="13.5" thickTop="1" x14ac:dyDescent="0.2">
      <c r="A358" s="173"/>
      <c r="B358" s="115">
        <v>710</v>
      </c>
      <c r="C358" s="196" t="s">
        <v>597</v>
      </c>
      <c r="D358" s="165"/>
      <c r="E358" s="165">
        <v>2</v>
      </c>
      <c r="F358" s="669">
        <v>1</v>
      </c>
      <c r="G358" s="599"/>
      <c r="H358" s="600"/>
    </row>
    <row r="359" spans="1:8" x14ac:dyDescent="0.2">
      <c r="A359" s="53"/>
      <c r="B359" s="115" t="s">
        <v>479</v>
      </c>
      <c r="C359" s="196" t="s">
        <v>598</v>
      </c>
      <c r="D359" s="165">
        <v>2</v>
      </c>
      <c r="E359" s="165">
        <v>7</v>
      </c>
      <c r="F359" s="669">
        <v>5</v>
      </c>
      <c r="G359" s="599"/>
      <c r="H359" s="600"/>
    </row>
    <row r="360" spans="1:8" x14ac:dyDescent="0.2">
      <c r="A360" s="53"/>
      <c r="B360" s="115">
        <v>730</v>
      </c>
      <c r="C360" s="196" t="s">
        <v>805</v>
      </c>
      <c r="D360" s="165"/>
      <c r="E360" s="165">
        <v>2</v>
      </c>
      <c r="F360" s="669">
        <v>1</v>
      </c>
      <c r="G360" s="599"/>
      <c r="H360" s="600"/>
    </row>
    <row r="361" spans="1:8" ht="24" x14ac:dyDescent="0.2">
      <c r="A361" s="53"/>
      <c r="B361" s="115" t="s">
        <v>481</v>
      </c>
      <c r="C361" s="196" t="s">
        <v>600</v>
      </c>
      <c r="D361" s="165">
        <v>32</v>
      </c>
      <c r="E361" s="165">
        <v>34</v>
      </c>
      <c r="F361" s="669">
        <v>46</v>
      </c>
      <c r="G361" s="599"/>
      <c r="H361" s="600"/>
    </row>
    <row r="362" spans="1:8" x14ac:dyDescent="0.2">
      <c r="A362" s="53"/>
      <c r="B362" s="115" t="s">
        <v>482</v>
      </c>
      <c r="C362" s="196" t="s">
        <v>601</v>
      </c>
      <c r="D362" s="165">
        <v>3</v>
      </c>
      <c r="E362" s="165">
        <v>1</v>
      </c>
      <c r="F362" s="669">
        <v>2</v>
      </c>
      <c r="G362" s="599"/>
      <c r="H362" s="600"/>
    </row>
    <row r="363" spans="1:8" x14ac:dyDescent="0.2">
      <c r="A363" s="53"/>
      <c r="B363" s="115" t="s">
        <v>483</v>
      </c>
      <c r="C363" s="196" t="s">
        <v>602</v>
      </c>
      <c r="D363" s="165">
        <v>6</v>
      </c>
      <c r="E363" s="165">
        <v>9</v>
      </c>
      <c r="F363" s="669">
        <v>19</v>
      </c>
      <c r="G363" s="599"/>
      <c r="H363" s="600"/>
    </row>
    <row r="364" spans="1:8" x14ac:dyDescent="0.2">
      <c r="A364" s="53"/>
      <c r="B364" s="115" t="s">
        <v>484</v>
      </c>
      <c r="C364" s="196" t="s">
        <v>603</v>
      </c>
      <c r="D364" s="165">
        <v>9</v>
      </c>
      <c r="E364" s="165">
        <v>6</v>
      </c>
      <c r="F364" s="669">
        <v>1</v>
      </c>
      <c r="G364" s="599"/>
      <c r="H364" s="600"/>
    </row>
    <row r="365" spans="1:8" x14ac:dyDescent="0.2">
      <c r="A365" s="53"/>
      <c r="B365" s="115" t="s">
        <v>485</v>
      </c>
      <c r="C365" s="196" t="s">
        <v>604</v>
      </c>
      <c r="D365" s="165">
        <v>15</v>
      </c>
      <c r="E365" s="165">
        <v>10</v>
      </c>
      <c r="F365" s="669">
        <v>6</v>
      </c>
      <c r="G365" s="599"/>
      <c r="H365" s="600"/>
    </row>
    <row r="366" spans="1:8" x14ac:dyDescent="0.2">
      <c r="A366" s="53"/>
      <c r="B366" s="115" t="s">
        <v>486</v>
      </c>
      <c r="C366" s="196" t="s">
        <v>605</v>
      </c>
      <c r="D366" s="165">
        <v>24</v>
      </c>
      <c r="E366" s="165">
        <v>9</v>
      </c>
      <c r="F366" s="669">
        <v>19</v>
      </c>
      <c r="G366" s="599"/>
      <c r="H366" s="600"/>
    </row>
    <row r="367" spans="1:8" x14ac:dyDescent="0.2">
      <c r="A367" s="53"/>
      <c r="B367" s="115" t="s">
        <v>487</v>
      </c>
      <c r="C367" s="196" t="s">
        <v>606</v>
      </c>
      <c r="D367" s="165">
        <v>6</v>
      </c>
      <c r="E367" s="165">
        <v>14</v>
      </c>
      <c r="F367" s="669">
        <v>7</v>
      </c>
      <c r="G367" s="599"/>
      <c r="H367" s="600"/>
    </row>
    <row r="368" spans="1:8" x14ac:dyDescent="0.2">
      <c r="A368" s="53"/>
      <c r="B368" s="115" t="s">
        <v>488</v>
      </c>
      <c r="C368" s="196" t="s">
        <v>607</v>
      </c>
      <c r="D368" s="165">
        <v>2</v>
      </c>
      <c r="E368" s="165"/>
      <c r="F368" s="669">
        <v>1</v>
      </c>
      <c r="G368" s="599"/>
      <c r="H368" s="600"/>
    </row>
    <row r="369" spans="1:8" x14ac:dyDescent="0.2">
      <c r="A369" s="53"/>
      <c r="B369" s="115" t="s">
        <v>489</v>
      </c>
      <c r="C369" s="196" t="s">
        <v>608</v>
      </c>
      <c r="D369" s="165">
        <v>64</v>
      </c>
      <c r="E369" s="165">
        <v>74</v>
      </c>
      <c r="F369" s="669">
        <v>60</v>
      </c>
      <c r="G369" s="599"/>
      <c r="H369" s="600"/>
    </row>
    <row r="370" spans="1:8" x14ac:dyDescent="0.2">
      <c r="A370" s="53"/>
      <c r="B370" s="115" t="s">
        <v>490</v>
      </c>
      <c r="C370" s="196" t="s">
        <v>609</v>
      </c>
      <c r="D370" s="165">
        <v>68</v>
      </c>
      <c r="E370" s="165">
        <v>65</v>
      </c>
      <c r="F370" s="669">
        <v>52</v>
      </c>
      <c r="G370" s="599"/>
      <c r="H370" s="600"/>
    </row>
    <row r="371" spans="1:8" ht="24.75" thickBot="1" x14ac:dyDescent="0.25">
      <c r="A371" s="108" t="s">
        <v>9</v>
      </c>
      <c r="B371" s="115" t="s">
        <v>491</v>
      </c>
      <c r="C371" s="196" t="s">
        <v>610</v>
      </c>
      <c r="D371" s="165">
        <v>3</v>
      </c>
      <c r="E371" s="165">
        <v>2</v>
      </c>
      <c r="F371" s="669">
        <v>1</v>
      </c>
      <c r="G371" s="599"/>
      <c r="H371" s="600"/>
    </row>
    <row r="372" spans="1:8" ht="13.5" thickTop="1" x14ac:dyDescent="0.2">
      <c r="A372" s="53"/>
      <c r="B372" s="115" t="s">
        <v>496</v>
      </c>
      <c r="C372" s="196" t="s">
        <v>615</v>
      </c>
      <c r="D372" s="165">
        <v>39</v>
      </c>
      <c r="E372" s="165">
        <v>45</v>
      </c>
      <c r="F372" s="669">
        <v>25</v>
      </c>
      <c r="G372" s="599"/>
      <c r="H372" s="600"/>
    </row>
    <row r="373" spans="1:8" x14ac:dyDescent="0.2">
      <c r="A373" s="53"/>
      <c r="B373" s="115" t="s">
        <v>497</v>
      </c>
      <c r="C373" s="196" t="s">
        <v>616</v>
      </c>
      <c r="D373" s="165">
        <v>4</v>
      </c>
      <c r="E373" s="165">
        <v>10</v>
      </c>
      <c r="F373" s="669">
        <v>5</v>
      </c>
      <c r="G373" s="599"/>
      <c r="H373" s="600"/>
    </row>
    <row r="374" spans="1:8" ht="13.5" thickBot="1" x14ac:dyDescent="0.25">
      <c r="A374" s="108" t="s">
        <v>10</v>
      </c>
      <c r="B374" s="115" t="s">
        <v>498</v>
      </c>
      <c r="C374" s="196" t="s">
        <v>617</v>
      </c>
      <c r="D374" s="165">
        <v>6</v>
      </c>
      <c r="E374" s="165">
        <v>8</v>
      </c>
      <c r="F374" s="669">
        <v>4</v>
      </c>
      <c r="G374" s="599"/>
      <c r="H374" s="600"/>
    </row>
    <row r="375" spans="1:8" ht="13.5" thickTop="1" x14ac:dyDescent="0.2">
      <c r="A375" s="53"/>
      <c r="B375" s="115" t="s">
        <v>499</v>
      </c>
      <c r="C375" s="196" t="s">
        <v>618</v>
      </c>
      <c r="D375" s="165">
        <v>19</v>
      </c>
      <c r="E375" s="165">
        <v>17</v>
      </c>
      <c r="F375" s="669">
        <v>28</v>
      </c>
      <c r="G375" s="599"/>
      <c r="H375" s="600"/>
    </row>
    <row r="376" spans="1:8" x14ac:dyDescent="0.2">
      <c r="A376" s="53"/>
      <c r="B376" s="115" t="s">
        <v>502</v>
      </c>
      <c r="C376" s="196" t="s">
        <v>621</v>
      </c>
      <c r="D376" s="165">
        <v>3</v>
      </c>
      <c r="E376" s="165">
        <v>1</v>
      </c>
      <c r="F376" s="669"/>
      <c r="G376" s="599"/>
      <c r="H376" s="600"/>
    </row>
    <row r="377" spans="1:8" ht="24" x14ac:dyDescent="0.2">
      <c r="A377" s="53"/>
      <c r="B377" s="115" t="s">
        <v>503</v>
      </c>
      <c r="C377" s="196" t="s">
        <v>622</v>
      </c>
      <c r="D377" s="165">
        <v>5</v>
      </c>
      <c r="E377" s="165">
        <v>7</v>
      </c>
      <c r="F377" s="669">
        <v>8</v>
      </c>
      <c r="G377" s="599"/>
      <c r="H377" s="600"/>
    </row>
    <row r="378" spans="1:8" ht="13.5" thickBot="1" x14ac:dyDescent="0.25">
      <c r="A378" s="53"/>
      <c r="B378" s="116" t="s">
        <v>504</v>
      </c>
      <c r="C378" s="671" t="s">
        <v>623</v>
      </c>
      <c r="D378" s="672">
        <v>4</v>
      </c>
      <c r="E378" s="672">
        <v>5</v>
      </c>
      <c r="F378" s="673">
        <v>8</v>
      </c>
      <c r="G378" s="599"/>
      <c r="H378" s="600"/>
    </row>
    <row r="379" spans="1:8" ht="14.25" thickTop="1" thickBot="1" x14ac:dyDescent="0.25">
      <c r="A379" s="110" t="s">
        <v>0</v>
      </c>
      <c r="B379" s="111"/>
      <c r="C379" s="675" t="s">
        <v>0</v>
      </c>
      <c r="D379" s="674">
        <v>816</v>
      </c>
      <c r="E379" s="674">
        <f>SUM(E298:E378)</f>
        <v>793</v>
      </c>
      <c r="F379" s="670">
        <f>SUM(F298:F378)</f>
        <v>819</v>
      </c>
      <c r="G379" s="599"/>
      <c r="H379" s="600"/>
    </row>
    <row r="380" spans="1:8" ht="13.5" thickTop="1" x14ac:dyDescent="0.2">
      <c r="A380" s="4" t="s">
        <v>505</v>
      </c>
      <c r="G380" s="599"/>
      <c r="H380" s="600"/>
    </row>
    <row r="381" spans="1:8" x14ac:dyDescent="0.2">
      <c r="G381" s="599"/>
      <c r="H381" s="600"/>
    </row>
    <row r="382" spans="1:8" ht="18.75" thickBot="1" x14ac:dyDescent="0.25">
      <c r="A382" s="48" t="s">
        <v>793</v>
      </c>
      <c r="G382" s="599"/>
      <c r="H382" s="600"/>
    </row>
    <row r="383" spans="1:8" ht="14.25" thickTop="1" thickBot="1" x14ac:dyDescent="0.25">
      <c r="A383" s="105" t="s">
        <v>513</v>
      </c>
      <c r="B383" s="117" t="s">
        <v>401</v>
      </c>
      <c r="C383" s="676" t="s">
        <v>521</v>
      </c>
      <c r="D383" s="678" t="s">
        <v>514</v>
      </c>
      <c r="E383" s="680">
        <v>2012</v>
      </c>
      <c r="F383" s="679">
        <v>2013</v>
      </c>
      <c r="G383" s="599"/>
      <c r="H383" s="600"/>
    </row>
    <row r="384" spans="1:8" ht="14.25" thickTop="1" thickBot="1" x14ac:dyDescent="0.25">
      <c r="A384" s="52" t="s">
        <v>1</v>
      </c>
      <c r="B384" s="115" t="s">
        <v>410</v>
      </c>
      <c r="C384" s="677" t="s">
        <v>529</v>
      </c>
      <c r="D384" s="165">
        <v>3</v>
      </c>
      <c r="E384" s="165">
        <v>2</v>
      </c>
      <c r="F384" s="681">
        <v>3</v>
      </c>
      <c r="G384" s="599"/>
      <c r="H384" s="600"/>
    </row>
    <row r="385" spans="1:8" ht="13.5" thickTop="1" x14ac:dyDescent="0.2">
      <c r="A385" s="171"/>
      <c r="B385" s="172" t="s">
        <v>411</v>
      </c>
      <c r="C385" s="198" t="s">
        <v>530</v>
      </c>
      <c r="D385" s="165"/>
      <c r="E385" s="165">
        <v>3</v>
      </c>
      <c r="F385" s="669">
        <v>2</v>
      </c>
      <c r="G385" s="599"/>
      <c r="H385" s="600"/>
    </row>
    <row r="386" spans="1:8" x14ac:dyDescent="0.2">
      <c r="A386"/>
      <c r="B386" s="115" t="s">
        <v>412</v>
      </c>
      <c r="C386" s="197" t="s">
        <v>531</v>
      </c>
      <c r="D386" s="165">
        <v>9</v>
      </c>
      <c r="E386" s="165">
        <v>2</v>
      </c>
      <c r="F386" s="669">
        <v>3</v>
      </c>
      <c r="G386" s="599"/>
      <c r="H386" s="600"/>
    </row>
    <row r="387" spans="1:8" ht="13.5" thickBot="1" x14ac:dyDescent="0.25">
      <c r="A387" s="52" t="s">
        <v>4</v>
      </c>
      <c r="B387" s="115" t="s">
        <v>437</v>
      </c>
      <c r="C387" s="197" t="s">
        <v>556</v>
      </c>
      <c r="D387" s="165">
        <v>23</v>
      </c>
      <c r="E387" s="165">
        <v>14</v>
      </c>
      <c r="F387" s="669">
        <v>12</v>
      </c>
      <c r="G387" s="599"/>
      <c r="H387" s="600"/>
    </row>
    <row r="388" spans="1:8" ht="13.5" thickTop="1" x14ac:dyDescent="0.2">
      <c r="A388"/>
      <c r="B388" s="115" t="s">
        <v>438</v>
      </c>
      <c r="C388" s="197" t="s">
        <v>557</v>
      </c>
      <c r="D388" s="165">
        <v>18</v>
      </c>
      <c r="E388" s="165">
        <v>18</v>
      </c>
      <c r="F388" s="669">
        <v>21</v>
      </c>
      <c r="G388" s="599"/>
      <c r="H388" s="600"/>
    </row>
    <row r="389" spans="1:8" x14ac:dyDescent="0.2">
      <c r="A389"/>
      <c r="B389" s="115" t="s">
        <v>439</v>
      </c>
      <c r="C389" s="197" t="s">
        <v>558</v>
      </c>
      <c r="D389" s="165">
        <v>14</v>
      </c>
      <c r="E389" s="165">
        <v>9</v>
      </c>
      <c r="F389" s="669">
        <v>17</v>
      </c>
      <c r="G389" s="599"/>
      <c r="H389" s="600"/>
    </row>
    <row r="390" spans="1:8" x14ac:dyDescent="0.2">
      <c r="A390"/>
      <c r="B390" s="115" t="s">
        <v>453</v>
      </c>
      <c r="C390" s="197" t="s">
        <v>572</v>
      </c>
      <c r="D390" s="165">
        <v>7</v>
      </c>
      <c r="E390" s="165">
        <v>2</v>
      </c>
      <c r="F390" s="669">
        <v>5</v>
      </c>
      <c r="G390" s="599"/>
      <c r="H390" s="600"/>
    </row>
    <row r="391" spans="1:8" x14ac:dyDescent="0.2">
      <c r="A391"/>
      <c r="B391" s="115">
        <v>383</v>
      </c>
      <c r="C391" s="199" t="s">
        <v>573</v>
      </c>
      <c r="D391" s="165"/>
      <c r="E391" s="165">
        <v>3</v>
      </c>
      <c r="F391" s="669">
        <v>1</v>
      </c>
      <c r="G391" s="599"/>
      <c r="H391" s="600"/>
    </row>
    <row r="392" spans="1:8" x14ac:dyDescent="0.2">
      <c r="A392"/>
      <c r="B392" s="115" t="s">
        <v>455</v>
      </c>
      <c r="C392" s="197" t="s">
        <v>574</v>
      </c>
      <c r="D392" s="165">
        <v>5</v>
      </c>
      <c r="E392" s="165">
        <v>30</v>
      </c>
      <c r="F392" s="669">
        <v>26</v>
      </c>
      <c r="G392" s="599"/>
      <c r="H392" s="600"/>
    </row>
    <row r="393" spans="1:8" ht="13.5" thickBot="1" x14ac:dyDescent="0.25">
      <c r="A393" s="52" t="s">
        <v>7</v>
      </c>
      <c r="B393" s="115" t="s">
        <v>470</v>
      </c>
      <c r="C393" s="197" t="s">
        <v>589</v>
      </c>
      <c r="D393" s="165">
        <v>27</v>
      </c>
      <c r="E393" s="165">
        <v>6</v>
      </c>
      <c r="F393" s="669">
        <v>5</v>
      </c>
      <c r="G393" s="599"/>
      <c r="H393" s="600"/>
    </row>
    <row r="394" spans="1:8" ht="13.5" thickTop="1" x14ac:dyDescent="0.2">
      <c r="A394"/>
      <c r="B394" s="115" t="s">
        <v>471</v>
      </c>
      <c r="C394" s="197" t="s">
        <v>590</v>
      </c>
      <c r="D394" s="165">
        <v>47</v>
      </c>
      <c r="E394" s="165">
        <v>45</v>
      </c>
      <c r="F394" s="669">
        <v>65</v>
      </c>
      <c r="G394" s="599"/>
      <c r="H394" s="600"/>
    </row>
    <row r="395" spans="1:8" x14ac:dyDescent="0.2">
      <c r="A395"/>
      <c r="B395" s="115" t="s">
        <v>473</v>
      </c>
      <c r="C395" s="197" t="s">
        <v>592</v>
      </c>
      <c r="D395" s="165">
        <v>17</v>
      </c>
      <c r="E395" s="165">
        <v>11</v>
      </c>
      <c r="F395" s="669">
        <v>26</v>
      </c>
      <c r="G395" s="599"/>
      <c r="H395" s="600"/>
    </row>
    <row r="396" spans="1:8" x14ac:dyDescent="0.2">
      <c r="A396"/>
      <c r="B396" s="115" t="s">
        <v>474</v>
      </c>
      <c r="C396" s="197" t="s">
        <v>593</v>
      </c>
      <c r="D396" s="165">
        <v>6</v>
      </c>
      <c r="E396" s="165">
        <v>2</v>
      </c>
      <c r="F396" s="669">
        <v>2</v>
      </c>
      <c r="G396" s="599"/>
      <c r="H396" s="600"/>
    </row>
    <row r="397" spans="1:8" x14ac:dyDescent="0.2">
      <c r="A397"/>
      <c r="B397" s="115" t="s">
        <v>475</v>
      </c>
      <c r="C397" s="197" t="s">
        <v>594</v>
      </c>
      <c r="D397" s="165">
        <v>19</v>
      </c>
      <c r="E397" s="165">
        <v>15</v>
      </c>
      <c r="F397" s="669">
        <v>6</v>
      </c>
      <c r="G397" s="599"/>
      <c r="H397" s="600"/>
    </row>
    <row r="398" spans="1:8" x14ac:dyDescent="0.2">
      <c r="A398"/>
      <c r="B398" s="115" t="s">
        <v>476</v>
      </c>
      <c r="C398" s="197" t="s">
        <v>595</v>
      </c>
      <c r="D398" s="165">
        <v>16</v>
      </c>
      <c r="E398" s="165">
        <v>6</v>
      </c>
      <c r="F398" s="669">
        <v>14</v>
      </c>
      <c r="G398" s="599"/>
      <c r="H398" s="600"/>
    </row>
    <row r="399" spans="1:8" ht="13.5" thickBot="1" x14ac:dyDescent="0.25">
      <c r="A399" s="52" t="s">
        <v>8</v>
      </c>
      <c r="B399" s="115" t="s">
        <v>478</v>
      </c>
      <c r="C399" s="197" t="s">
        <v>597</v>
      </c>
      <c r="D399" s="165">
        <v>11</v>
      </c>
      <c r="E399" s="165">
        <v>20</v>
      </c>
      <c r="F399" s="669">
        <v>6</v>
      </c>
      <c r="G399" s="599"/>
      <c r="H399" s="600"/>
    </row>
    <row r="400" spans="1:8" ht="14.25" thickTop="1" thickBot="1" x14ac:dyDescent="0.25">
      <c r="A400"/>
      <c r="B400" s="115" t="s">
        <v>479</v>
      </c>
      <c r="C400" s="197" t="s">
        <v>598</v>
      </c>
      <c r="D400" s="165">
        <v>3</v>
      </c>
      <c r="E400" s="165">
        <v>7</v>
      </c>
      <c r="F400" s="669">
        <v>4</v>
      </c>
      <c r="G400" s="599"/>
      <c r="H400" s="600"/>
    </row>
    <row r="401" spans="1:8" ht="14.25" thickTop="1" thickBot="1" x14ac:dyDescent="0.25">
      <c r="A401" s="118" t="s">
        <v>0</v>
      </c>
      <c r="B401" s="119"/>
      <c r="C401" s="682" t="s">
        <v>0</v>
      </c>
      <c r="D401" s="683">
        <v>225</v>
      </c>
      <c r="E401" s="683">
        <v>195</v>
      </c>
      <c r="F401" s="684">
        <f>SUM(F384:F400)</f>
        <v>218</v>
      </c>
      <c r="G401" s="599"/>
      <c r="H401" s="600"/>
    </row>
    <row r="402" spans="1:8" ht="13.5" thickTop="1" x14ac:dyDescent="0.2">
      <c r="A402" s="4" t="s">
        <v>505</v>
      </c>
      <c r="G402" s="599"/>
      <c r="H402" s="600"/>
    </row>
    <row r="403" spans="1:8" x14ac:dyDescent="0.2">
      <c r="G403" s="599"/>
      <c r="H403" s="600"/>
    </row>
    <row r="404" spans="1:8" ht="18.75" thickBot="1" x14ac:dyDescent="0.25">
      <c r="A404" s="48" t="s">
        <v>794</v>
      </c>
      <c r="B404" s="137"/>
    </row>
    <row r="405" spans="1:8" ht="14.25" thickTop="1" thickBot="1" x14ac:dyDescent="0.25">
      <c r="A405" s="120" t="s">
        <v>654</v>
      </c>
      <c r="B405" s="121" t="s">
        <v>401</v>
      </c>
      <c r="C405" s="122" t="s">
        <v>521</v>
      </c>
      <c r="D405" s="685" t="s">
        <v>514</v>
      </c>
      <c r="E405" s="687">
        <v>2012</v>
      </c>
      <c r="F405" s="686">
        <v>2013</v>
      </c>
    </row>
    <row r="406" spans="1:8" ht="14.25" thickTop="1" thickBot="1" x14ac:dyDescent="0.25">
      <c r="A406" s="61" t="s">
        <v>1</v>
      </c>
      <c r="B406" s="123" t="s">
        <v>407</v>
      </c>
      <c r="C406" s="200" t="s">
        <v>526</v>
      </c>
      <c r="D406" s="166">
        <v>2</v>
      </c>
      <c r="E406" s="166">
        <v>3</v>
      </c>
      <c r="F406" s="681">
        <v>1</v>
      </c>
    </row>
    <row r="407" spans="1:8" ht="13.5" thickTop="1" x14ac:dyDescent="0.2">
      <c r="A407" s="63"/>
      <c r="B407" s="123" t="s">
        <v>408</v>
      </c>
      <c r="C407" s="200" t="s">
        <v>527</v>
      </c>
      <c r="D407" s="166">
        <v>1</v>
      </c>
      <c r="E407" s="166">
        <v>1</v>
      </c>
      <c r="F407" s="669">
        <v>1</v>
      </c>
    </row>
    <row r="408" spans="1:8" x14ac:dyDescent="0.2">
      <c r="A408" s="63"/>
      <c r="B408" s="169" t="s">
        <v>410</v>
      </c>
      <c r="C408" s="198" t="s">
        <v>529</v>
      </c>
      <c r="D408" s="166"/>
      <c r="E408" s="166">
        <v>3</v>
      </c>
      <c r="F408" s="669">
        <v>1</v>
      </c>
    </row>
    <row r="409" spans="1:8" x14ac:dyDescent="0.2">
      <c r="A409" s="63"/>
      <c r="B409" s="169" t="s">
        <v>411</v>
      </c>
      <c r="C409" s="198" t="s">
        <v>530</v>
      </c>
      <c r="D409" s="166"/>
      <c r="E409" s="166">
        <v>1</v>
      </c>
      <c r="F409" s="669"/>
    </row>
    <row r="410" spans="1:8" x14ac:dyDescent="0.2">
      <c r="A410" s="63"/>
      <c r="B410" s="123" t="s">
        <v>412</v>
      </c>
      <c r="C410" s="200" t="s">
        <v>531</v>
      </c>
      <c r="D410" s="166">
        <v>1</v>
      </c>
      <c r="E410" s="166"/>
      <c r="F410" s="669">
        <v>1</v>
      </c>
    </row>
    <row r="411" spans="1:8" x14ac:dyDescent="0.2">
      <c r="A411" s="63"/>
      <c r="B411" s="123" t="s">
        <v>413</v>
      </c>
      <c r="C411" s="200" t="s">
        <v>532</v>
      </c>
      <c r="D411" s="166">
        <v>1</v>
      </c>
      <c r="E411" s="166">
        <v>1</v>
      </c>
      <c r="F411" s="669"/>
    </row>
    <row r="412" spans="1:8" x14ac:dyDescent="0.2">
      <c r="A412" s="63"/>
      <c r="B412" s="123" t="s">
        <v>416</v>
      </c>
      <c r="C412" s="200" t="s">
        <v>535</v>
      </c>
      <c r="D412" s="166">
        <v>2</v>
      </c>
      <c r="E412" s="166">
        <v>1</v>
      </c>
      <c r="F412" s="669"/>
    </row>
    <row r="413" spans="1:8" x14ac:dyDescent="0.2">
      <c r="A413" s="170"/>
      <c r="B413" s="169" t="s">
        <v>417</v>
      </c>
      <c r="C413" s="198" t="s">
        <v>536</v>
      </c>
      <c r="D413" s="166"/>
      <c r="E413" s="166">
        <v>1</v>
      </c>
      <c r="F413" s="669"/>
    </row>
    <row r="414" spans="1:8" x14ac:dyDescent="0.2">
      <c r="A414" s="170"/>
      <c r="B414" s="169" t="s">
        <v>420</v>
      </c>
      <c r="C414" s="198" t="s">
        <v>539</v>
      </c>
      <c r="D414" s="166"/>
      <c r="E414" s="166">
        <v>1</v>
      </c>
      <c r="F414" s="669">
        <v>1</v>
      </c>
    </row>
    <row r="415" spans="1:8" ht="13.5" thickBot="1" x14ac:dyDescent="0.25">
      <c r="A415" s="61" t="s">
        <v>2</v>
      </c>
      <c r="B415" s="123" t="s">
        <v>421</v>
      </c>
      <c r="C415" s="200" t="s">
        <v>540</v>
      </c>
      <c r="D415" s="166">
        <v>1</v>
      </c>
      <c r="E415" s="166">
        <v>3</v>
      </c>
      <c r="F415" s="669">
        <v>1</v>
      </c>
    </row>
    <row r="416" spans="1:8" ht="13.5" thickTop="1" x14ac:dyDescent="0.2">
      <c r="A416" s="63"/>
      <c r="B416" s="123" t="s">
        <v>423</v>
      </c>
      <c r="C416" s="200" t="s">
        <v>542</v>
      </c>
      <c r="D416" s="166">
        <v>5</v>
      </c>
      <c r="E416" s="166">
        <v>3</v>
      </c>
      <c r="F416" s="669">
        <v>5</v>
      </c>
    </row>
    <row r="417" spans="1:6" ht="13.5" thickBot="1" x14ac:dyDescent="0.25">
      <c r="A417" s="61" t="s">
        <v>3</v>
      </c>
      <c r="B417" s="169">
        <v>200</v>
      </c>
      <c r="C417" s="196" t="s">
        <v>543</v>
      </c>
      <c r="D417" s="166"/>
      <c r="E417" s="166"/>
      <c r="F417" s="669">
        <v>2</v>
      </c>
    </row>
    <row r="418" spans="1:6" ht="13.5" thickTop="1" x14ac:dyDescent="0.2">
      <c r="B418" s="123" t="s">
        <v>425</v>
      </c>
      <c r="C418" s="200" t="s">
        <v>544</v>
      </c>
      <c r="D418" s="166">
        <v>1</v>
      </c>
      <c r="E418" s="166">
        <v>1</v>
      </c>
      <c r="F418" s="669">
        <v>2</v>
      </c>
    </row>
    <row r="419" spans="1:6" x14ac:dyDescent="0.2">
      <c r="A419" s="63"/>
      <c r="B419" s="123" t="s">
        <v>428</v>
      </c>
      <c r="C419" s="200" t="s">
        <v>547</v>
      </c>
      <c r="D419" s="166">
        <v>1</v>
      </c>
      <c r="E419" s="166"/>
      <c r="F419" s="669">
        <v>1</v>
      </c>
    </row>
    <row r="420" spans="1:6" ht="13.5" thickBot="1" x14ac:dyDescent="0.25">
      <c r="A420" s="61" t="s">
        <v>4</v>
      </c>
      <c r="B420" s="123" t="s">
        <v>430</v>
      </c>
      <c r="C420" s="200" t="s">
        <v>549</v>
      </c>
      <c r="D420" s="166">
        <v>12</v>
      </c>
      <c r="E420" s="166">
        <v>13</v>
      </c>
      <c r="F420" s="669">
        <v>9</v>
      </c>
    </row>
    <row r="421" spans="1:6" ht="13.5" thickTop="1" x14ac:dyDescent="0.2">
      <c r="A421" s="63"/>
      <c r="B421" s="123" t="s">
        <v>431</v>
      </c>
      <c r="C421" s="200" t="s">
        <v>550</v>
      </c>
      <c r="D421" s="166">
        <v>7</v>
      </c>
      <c r="E421" s="166">
        <v>7</v>
      </c>
      <c r="F421" s="669">
        <v>4</v>
      </c>
    </row>
    <row r="422" spans="1:6" ht="25.5" x14ac:dyDescent="0.2">
      <c r="A422" s="63"/>
      <c r="B422" s="168">
        <v>323</v>
      </c>
      <c r="C422" s="198" t="s">
        <v>551</v>
      </c>
      <c r="D422" s="166"/>
      <c r="E422" s="166">
        <v>5</v>
      </c>
      <c r="F422" s="669">
        <v>1</v>
      </c>
    </row>
    <row r="423" spans="1:6" x14ac:dyDescent="0.2">
      <c r="A423" s="63"/>
      <c r="B423" s="123" t="s">
        <v>433</v>
      </c>
      <c r="C423" s="200" t="s">
        <v>552</v>
      </c>
      <c r="D423" s="166">
        <v>1</v>
      </c>
      <c r="E423" s="166">
        <v>1</v>
      </c>
      <c r="F423" s="669"/>
    </row>
    <row r="424" spans="1:6" x14ac:dyDescent="0.2">
      <c r="A424" s="63"/>
      <c r="B424" s="123" t="s">
        <v>434</v>
      </c>
      <c r="C424" s="200" t="s">
        <v>553</v>
      </c>
      <c r="D424" s="166">
        <v>4</v>
      </c>
      <c r="E424" s="166">
        <v>1</v>
      </c>
      <c r="F424" s="669"/>
    </row>
    <row r="425" spans="1:6" x14ac:dyDescent="0.2">
      <c r="A425" s="63"/>
      <c r="B425" s="123" t="s">
        <v>435</v>
      </c>
      <c r="C425" s="200" t="s">
        <v>554</v>
      </c>
      <c r="D425" s="166">
        <v>8</v>
      </c>
      <c r="E425" s="166">
        <v>5</v>
      </c>
      <c r="F425" s="669">
        <v>6</v>
      </c>
    </row>
    <row r="426" spans="1:6" x14ac:dyDescent="0.2">
      <c r="A426" s="63"/>
      <c r="B426" s="168">
        <v>331</v>
      </c>
      <c r="C426" s="198" t="s">
        <v>802</v>
      </c>
      <c r="D426" s="166"/>
      <c r="E426" s="166">
        <v>1</v>
      </c>
      <c r="F426" s="669"/>
    </row>
    <row r="427" spans="1:6" x14ac:dyDescent="0.2">
      <c r="A427" s="63"/>
      <c r="B427" s="123" t="s">
        <v>437</v>
      </c>
      <c r="C427" s="200" t="s">
        <v>556</v>
      </c>
      <c r="D427" s="166">
        <v>3</v>
      </c>
      <c r="E427" s="166"/>
      <c r="F427" s="669"/>
    </row>
    <row r="428" spans="1:6" x14ac:dyDescent="0.2">
      <c r="A428" s="63"/>
      <c r="B428" s="169">
        <v>333</v>
      </c>
      <c r="C428" s="198" t="s">
        <v>557</v>
      </c>
      <c r="D428" s="166"/>
      <c r="E428" s="166"/>
      <c r="F428" s="669">
        <v>2</v>
      </c>
    </row>
    <row r="429" spans="1:6" ht="25.5" x14ac:dyDescent="0.2">
      <c r="A429" s="63"/>
      <c r="B429" s="168">
        <v>338</v>
      </c>
      <c r="C429" s="198" t="s">
        <v>558</v>
      </c>
      <c r="D429" s="166"/>
      <c r="E429" s="166">
        <v>4</v>
      </c>
      <c r="F429" s="669">
        <v>3</v>
      </c>
    </row>
    <row r="430" spans="1:6" x14ac:dyDescent="0.2">
      <c r="A430" s="63"/>
      <c r="B430" s="123" t="s">
        <v>440</v>
      </c>
      <c r="C430" s="200" t="s">
        <v>559</v>
      </c>
      <c r="D430" s="166">
        <v>13</v>
      </c>
      <c r="E430" s="166">
        <v>5</v>
      </c>
      <c r="F430" s="669">
        <v>9</v>
      </c>
    </row>
    <row r="431" spans="1:6" x14ac:dyDescent="0.2">
      <c r="A431" s="63"/>
      <c r="B431" s="123" t="s">
        <v>441</v>
      </c>
      <c r="C431" s="200" t="s">
        <v>560</v>
      </c>
      <c r="D431" s="166">
        <v>1</v>
      </c>
      <c r="E431" s="166">
        <v>1</v>
      </c>
      <c r="F431" s="669"/>
    </row>
    <row r="432" spans="1:6" x14ac:dyDescent="0.2">
      <c r="A432" s="63"/>
      <c r="B432" s="123" t="s">
        <v>442</v>
      </c>
      <c r="C432" s="200" t="s">
        <v>561</v>
      </c>
      <c r="D432" s="166">
        <v>4</v>
      </c>
      <c r="E432" s="166">
        <v>3</v>
      </c>
      <c r="F432" s="669">
        <v>1</v>
      </c>
    </row>
    <row r="433" spans="1:6" x14ac:dyDescent="0.2">
      <c r="A433" s="63"/>
      <c r="B433" s="123" t="s">
        <v>443</v>
      </c>
      <c r="C433" s="200" t="s">
        <v>562</v>
      </c>
      <c r="D433" s="166">
        <v>1</v>
      </c>
      <c r="E433" s="166"/>
      <c r="F433" s="669"/>
    </row>
    <row r="434" spans="1:6" x14ac:dyDescent="0.2">
      <c r="A434" s="63"/>
      <c r="B434" s="123" t="s">
        <v>444</v>
      </c>
      <c r="C434" s="200" t="s">
        <v>563</v>
      </c>
      <c r="D434" s="166">
        <v>4</v>
      </c>
      <c r="E434" s="166"/>
      <c r="F434" s="669">
        <v>2</v>
      </c>
    </row>
    <row r="435" spans="1:6" x14ac:dyDescent="0.2">
      <c r="A435" s="63"/>
      <c r="B435" s="123" t="s">
        <v>445</v>
      </c>
      <c r="C435" s="200" t="s">
        <v>564</v>
      </c>
      <c r="D435" s="166">
        <v>1</v>
      </c>
      <c r="E435" s="166">
        <v>1</v>
      </c>
      <c r="F435" s="669">
        <v>1</v>
      </c>
    </row>
    <row r="436" spans="1:6" x14ac:dyDescent="0.2">
      <c r="A436" s="63"/>
      <c r="B436" s="169">
        <v>366</v>
      </c>
      <c r="C436" s="198" t="s">
        <v>565</v>
      </c>
      <c r="D436" s="166"/>
      <c r="E436" s="166"/>
      <c r="F436" s="669">
        <v>1</v>
      </c>
    </row>
    <row r="437" spans="1:6" x14ac:dyDescent="0.2">
      <c r="A437" s="63"/>
      <c r="B437" s="123" t="s">
        <v>447</v>
      </c>
      <c r="C437" s="200" t="s">
        <v>566</v>
      </c>
      <c r="D437" s="166">
        <v>1</v>
      </c>
      <c r="E437" s="166"/>
      <c r="F437" s="669"/>
    </row>
    <row r="438" spans="1:6" x14ac:dyDescent="0.2">
      <c r="A438" s="63"/>
      <c r="B438" s="123" t="s">
        <v>448</v>
      </c>
      <c r="C438" s="200" t="s">
        <v>567</v>
      </c>
      <c r="D438" s="166">
        <v>3</v>
      </c>
      <c r="E438" s="166"/>
      <c r="F438" s="669">
        <v>1</v>
      </c>
    </row>
    <row r="439" spans="1:6" x14ac:dyDescent="0.2">
      <c r="A439" s="63"/>
      <c r="B439" s="123" t="s">
        <v>452</v>
      </c>
      <c r="C439" s="200" t="s">
        <v>571</v>
      </c>
      <c r="D439" s="166">
        <v>6</v>
      </c>
      <c r="E439" s="166"/>
      <c r="F439" s="669">
        <v>1</v>
      </c>
    </row>
    <row r="440" spans="1:6" x14ac:dyDescent="0.2">
      <c r="A440" s="63"/>
      <c r="B440" s="169">
        <v>380</v>
      </c>
      <c r="C440" s="198" t="s">
        <v>572</v>
      </c>
      <c r="D440" s="166"/>
      <c r="E440" s="166"/>
      <c r="F440" s="669">
        <v>2</v>
      </c>
    </row>
    <row r="441" spans="1:6" x14ac:dyDescent="0.2">
      <c r="A441" s="63"/>
      <c r="B441" s="123" t="s">
        <v>455</v>
      </c>
      <c r="C441" s="200" t="s">
        <v>574</v>
      </c>
      <c r="D441" s="166">
        <v>2</v>
      </c>
      <c r="E441" s="166"/>
      <c r="F441" s="669"/>
    </row>
    <row r="442" spans="1:6" x14ac:dyDescent="0.2">
      <c r="A442" s="170"/>
      <c r="B442" s="168">
        <v>390</v>
      </c>
      <c r="C442" s="198" t="s">
        <v>575</v>
      </c>
      <c r="D442" s="166"/>
      <c r="E442" s="166">
        <v>1</v>
      </c>
      <c r="F442" s="669"/>
    </row>
    <row r="443" spans="1:6" ht="13.5" thickBot="1" x14ac:dyDescent="0.25">
      <c r="A443" s="61" t="s">
        <v>5</v>
      </c>
      <c r="B443" s="123" t="s">
        <v>457</v>
      </c>
      <c r="C443" s="200" t="s">
        <v>576</v>
      </c>
      <c r="D443" s="166">
        <v>7</v>
      </c>
      <c r="E443" s="166">
        <v>4</v>
      </c>
      <c r="F443" s="669">
        <v>4</v>
      </c>
    </row>
    <row r="444" spans="1:6" ht="14.25" thickTop="1" thickBot="1" x14ac:dyDescent="0.25">
      <c r="A444" s="61" t="s">
        <v>6</v>
      </c>
      <c r="B444" s="123" t="s">
        <v>458</v>
      </c>
      <c r="C444" s="200" t="s">
        <v>577</v>
      </c>
      <c r="D444" s="166">
        <v>2</v>
      </c>
      <c r="E444" s="166">
        <v>2</v>
      </c>
      <c r="F444" s="669">
        <v>4</v>
      </c>
    </row>
    <row r="445" spans="1:6" ht="13.5" thickTop="1" x14ac:dyDescent="0.2">
      <c r="A445" s="602"/>
      <c r="B445" s="169">
        <v>510</v>
      </c>
      <c r="C445" s="198" t="s">
        <v>578</v>
      </c>
      <c r="D445" s="166"/>
      <c r="E445" s="166"/>
      <c r="F445" s="669">
        <v>1</v>
      </c>
    </row>
    <row r="446" spans="1:6" x14ac:dyDescent="0.2">
      <c r="A446" s="602"/>
      <c r="B446" s="169" t="s">
        <v>461</v>
      </c>
      <c r="C446" s="198" t="s">
        <v>580</v>
      </c>
      <c r="D446" s="166"/>
      <c r="E446" s="166"/>
      <c r="F446" s="669">
        <v>1</v>
      </c>
    </row>
    <row r="447" spans="1:6" x14ac:dyDescent="0.2">
      <c r="A447" s="63"/>
      <c r="B447" s="123" t="s">
        <v>462</v>
      </c>
      <c r="C447" s="200" t="s">
        <v>581</v>
      </c>
      <c r="D447" s="166">
        <v>2</v>
      </c>
      <c r="E447" s="166">
        <v>1</v>
      </c>
      <c r="F447" s="669">
        <v>1</v>
      </c>
    </row>
    <row r="448" spans="1:6" x14ac:dyDescent="0.2">
      <c r="A448" s="63"/>
      <c r="B448" s="168">
        <v>550</v>
      </c>
      <c r="C448" s="198" t="s">
        <v>582</v>
      </c>
      <c r="D448" s="166"/>
      <c r="E448" s="166">
        <v>3</v>
      </c>
      <c r="F448" s="669">
        <v>1</v>
      </c>
    </row>
    <row r="449" spans="1:6" x14ac:dyDescent="0.2">
      <c r="A449" s="63"/>
      <c r="B449" s="123" t="s">
        <v>464</v>
      </c>
      <c r="C449" s="200" t="s">
        <v>583</v>
      </c>
      <c r="D449" s="166">
        <v>1</v>
      </c>
      <c r="E449" s="166"/>
      <c r="F449" s="669"/>
    </row>
    <row r="450" spans="1:6" x14ac:dyDescent="0.2">
      <c r="A450" s="63"/>
      <c r="B450" s="123" t="s">
        <v>465</v>
      </c>
      <c r="C450" s="200" t="s">
        <v>584</v>
      </c>
      <c r="D450" s="166">
        <v>1</v>
      </c>
      <c r="E450" s="166">
        <v>1</v>
      </c>
      <c r="F450" s="669"/>
    </row>
    <row r="451" spans="1:6" x14ac:dyDescent="0.2">
      <c r="A451" s="63"/>
      <c r="B451" s="168">
        <v>580</v>
      </c>
      <c r="C451" s="198" t="s">
        <v>585</v>
      </c>
      <c r="D451" s="166"/>
      <c r="E451" s="166">
        <v>1</v>
      </c>
      <c r="F451" s="669">
        <v>1</v>
      </c>
    </row>
    <row r="452" spans="1:6" x14ac:dyDescent="0.2">
      <c r="A452" s="63"/>
      <c r="B452" s="123" t="s">
        <v>467</v>
      </c>
      <c r="C452" s="200" t="s">
        <v>586</v>
      </c>
      <c r="D452" s="166">
        <v>3</v>
      </c>
      <c r="E452" s="166"/>
      <c r="F452" s="669">
        <v>2</v>
      </c>
    </row>
    <row r="453" spans="1:6" ht="13.5" thickBot="1" x14ac:dyDescent="0.25">
      <c r="A453" s="61" t="s">
        <v>7</v>
      </c>
      <c r="B453" s="168">
        <v>600</v>
      </c>
      <c r="C453" s="198" t="s">
        <v>587</v>
      </c>
      <c r="D453" s="166"/>
      <c r="E453" s="166">
        <v>1</v>
      </c>
      <c r="F453" s="669">
        <v>1</v>
      </c>
    </row>
    <row r="454" spans="1:6" ht="13.5" thickTop="1" x14ac:dyDescent="0.2">
      <c r="B454" s="123" t="s">
        <v>469</v>
      </c>
      <c r="C454" s="200" t="s">
        <v>588</v>
      </c>
      <c r="D454" s="166">
        <v>47</v>
      </c>
      <c r="E454" s="166">
        <v>26</v>
      </c>
      <c r="F454" s="669">
        <v>28</v>
      </c>
    </row>
    <row r="455" spans="1:6" x14ac:dyDescent="0.2">
      <c r="A455" s="63"/>
      <c r="B455" s="123" t="s">
        <v>470</v>
      </c>
      <c r="C455" s="200" t="s">
        <v>589</v>
      </c>
      <c r="D455" s="166">
        <v>8</v>
      </c>
      <c r="E455" s="166">
        <v>2</v>
      </c>
      <c r="F455" s="669">
        <v>1</v>
      </c>
    </row>
    <row r="456" spans="1:6" x14ac:dyDescent="0.2">
      <c r="A456" s="63"/>
      <c r="B456" s="123" t="s">
        <v>471</v>
      </c>
      <c r="C456" s="200" t="s">
        <v>590</v>
      </c>
      <c r="D456" s="166">
        <v>3</v>
      </c>
      <c r="E456" s="166">
        <v>1</v>
      </c>
      <c r="F456" s="669">
        <v>6</v>
      </c>
    </row>
    <row r="457" spans="1:6" ht="25.5" x14ac:dyDescent="0.2">
      <c r="A457" s="63"/>
      <c r="B457" s="123" t="s">
        <v>473</v>
      </c>
      <c r="C457" s="200" t="s">
        <v>592</v>
      </c>
      <c r="D457" s="166">
        <v>2</v>
      </c>
      <c r="E457" s="166">
        <v>6</v>
      </c>
      <c r="F457" s="669">
        <v>3</v>
      </c>
    </row>
    <row r="458" spans="1:6" ht="25.5" x14ac:dyDescent="0.2">
      <c r="A458" s="63"/>
      <c r="B458" s="168">
        <v>660</v>
      </c>
      <c r="C458" s="198" t="s">
        <v>593</v>
      </c>
      <c r="D458" s="166"/>
      <c r="E458" s="166">
        <v>2</v>
      </c>
      <c r="F458" s="669"/>
    </row>
    <row r="459" spans="1:6" x14ac:dyDescent="0.2">
      <c r="A459" s="63"/>
      <c r="B459" s="123" t="s">
        <v>475</v>
      </c>
      <c r="C459" s="200" t="s">
        <v>594</v>
      </c>
      <c r="D459" s="166">
        <v>1</v>
      </c>
      <c r="E459" s="166"/>
      <c r="F459" s="669"/>
    </row>
    <row r="460" spans="1:6" ht="13.5" thickBot="1" x14ac:dyDescent="0.25">
      <c r="A460" s="61" t="s">
        <v>8</v>
      </c>
      <c r="B460" s="123" t="s">
        <v>477</v>
      </c>
      <c r="C460" s="200" t="s">
        <v>596</v>
      </c>
      <c r="D460" s="166">
        <v>10</v>
      </c>
      <c r="E460" s="166">
        <v>8</v>
      </c>
      <c r="F460" s="669">
        <v>3</v>
      </c>
    </row>
    <row r="461" spans="1:6" ht="13.5" thickTop="1" x14ac:dyDescent="0.2">
      <c r="A461" s="63"/>
      <c r="B461" s="123" t="s">
        <v>478</v>
      </c>
      <c r="C461" s="200" t="s">
        <v>597</v>
      </c>
      <c r="D461" s="166">
        <v>3</v>
      </c>
      <c r="E461" s="166"/>
      <c r="F461" s="669">
        <v>3</v>
      </c>
    </row>
    <row r="462" spans="1:6" x14ac:dyDescent="0.2">
      <c r="A462" s="63"/>
      <c r="B462" s="123" t="s">
        <v>479</v>
      </c>
      <c r="C462" s="200" t="s">
        <v>598</v>
      </c>
      <c r="D462" s="166">
        <v>4</v>
      </c>
      <c r="E462" s="166">
        <v>2</v>
      </c>
      <c r="F462" s="669">
        <v>3</v>
      </c>
    </row>
    <row r="463" spans="1:6" x14ac:dyDescent="0.2">
      <c r="A463" s="63"/>
      <c r="B463" s="123" t="s">
        <v>480</v>
      </c>
      <c r="C463" s="200" t="s">
        <v>599</v>
      </c>
      <c r="D463" s="166">
        <v>1</v>
      </c>
      <c r="E463" s="166"/>
      <c r="F463" s="669"/>
    </row>
    <row r="464" spans="1:6" ht="25.5" x14ac:dyDescent="0.2">
      <c r="A464" s="63"/>
      <c r="B464" s="123" t="s">
        <v>481</v>
      </c>
      <c r="C464" s="200" t="s">
        <v>600</v>
      </c>
      <c r="D464" s="166">
        <v>3</v>
      </c>
      <c r="E464" s="166">
        <v>2</v>
      </c>
      <c r="F464" s="669"/>
    </row>
    <row r="465" spans="1:6" x14ac:dyDescent="0.2">
      <c r="A465" s="63"/>
      <c r="B465" s="123" t="s">
        <v>482</v>
      </c>
      <c r="C465" s="200" t="s">
        <v>601</v>
      </c>
      <c r="D465" s="166">
        <v>3</v>
      </c>
      <c r="E465" s="166">
        <v>1</v>
      </c>
      <c r="F465" s="669">
        <v>1</v>
      </c>
    </row>
    <row r="466" spans="1:6" x14ac:dyDescent="0.2">
      <c r="A466" s="63"/>
      <c r="B466" s="123" t="s">
        <v>483</v>
      </c>
      <c r="C466" s="200" t="s">
        <v>602</v>
      </c>
      <c r="D466" s="166">
        <v>2</v>
      </c>
      <c r="E466" s="166">
        <v>3</v>
      </c>
      <c r="F466" s="669"/>
    </row>
    <row r="467" spans="1:6" x14ac:dyDescent="0.2">
      <c r="A467" s="63"/>
      <c r="B467" s="123" t="s">
        <v>484</v>
      </c>
      <c r="C467" s="200" t="s">
        <v>603</v>
      </c>
      <c r="D467" s="166">
        <v>1</v>
      </c>
      <c r="E467" s="166"/>
      <c r="F467" s="669"/>
    </row>
    <row r="468" spans="1:6" x14ac:dyDescent="0.2">
      <c r="A468" s="63"/>
      <c r="B468" s="123" t="s">
        <v>485</v>
      </c>
      <c r="C468" s="200" t="s">
        <v>604</v>
      </c>
      <c r="D468" s="166">
        <v>4</v>
      </c>
      <c r="E468" s="166">
        <v>1</v>
      </c>
      <c r="F468" s="669">
        <v>2</v>
      </c>
    </row>
    <row r="469" spans="1:6" x14ac:dyDescent="0.2">
      <c r="A469" s="63"/>
      <c r="B469" s="168">
        <v>790</v>
      </c>
      <c r="C469" s="198" t="s">
        <v>605</v>
      </c>
      <c r="D469" s="166"/>
      <c r="E469" s="166">
        <v>1</v>
      </c>
      <c r="F469" s="669"/>
    </row>
    <row r="470" spans="1:6" x14ac:dyDescent="0.2">
      <c r="A470" s="63"/>
      <c r="B470" s="123" t="s">
        <v>487</v>
      </c>
      <c r="C470" s="200" t="s">
        <v>606</v>
      </c>
      <c r="D470" s="166">
        <v>1</v>
      </c>
      <c r="E470" s="166">
        <v>5</v>
      </c>
      <c r="F470" s="669">
        <v>2</v>
      </c>
    </row>
    <row r="471" spans="1:6" x14ac:dyDescent="0.2">
      <c r="A471" s="63"/>
      <c r="B471" s="169">
        <v>792</v>
      </c>
      <c r="C471" s="198" t="s">
        <v>607</v>
      </c>
      <c r="D471" s="166"/>
      <c r="E471" s="166"/>
      <c r="F471" s="669">
        <v>1</v>
      </c>
    </row>
    <row r="472" spans="1:6" x14ac:dyDescent="0.2">
      <c r="A472" s="63"/>
      <c r="B472" s="123" t="s">
        <v>490</v>
      </c>
      <c r="C472" s="200" t="s">
        <v>609</v>
      </c>
      <c r="D472" s="166">
        <v>2</v>
      </c>
      <c r="E472" s="166"/>
      <c r="F472" s="669"/>
    </row>
    <row r="473" spans="1:6" ht="26.25" thickBot="1" x14ac:dyDescent="0.25">
      <c r="A473" s="61" t="s">
        <v>9</v>
      </c>
      <c r="B473" s="123" t="s">
        <v>491</v>
      </c>
      <c r="C473" s="200" t="s">
        <v>610</v>
      </c>
      <c r="D473" s="166">
        <v>17</v>
      </c>
      <c r="E473" s="166">
        <v>18</v>
      </c>
      <c r="F473" s="669">
        <v>24</v>
      </c>
    </row>
    <row r="474" spans="1:6" ht="13.5" thickTop="1" x14ac:dyDescent="0.2">
      <c r="A474" s="63"/>
      <c r="B474" s="123" t="s">
        <v>492</v>
      </c>
      <c r="C474" s="200" t="s">
        <v>611</v>
      </c>
      <c r="D474" s="166">
        <v>1</v>
      </c>
      <c r="E474" s="166">
        <v>3</v>
      </c>
      <c r="F474" s="669">
        <v>2</v>
      </c>
    </row>
    <row r="475" spans="1:6" x14ac:dyDescent="0.2">
      <c r="A475" s="63"/>
      <c r="B475" s="123" t="s">
        <v>493</v>
      </c>
      <c r="C475" s="200" t="s">
        <v>612</v>
      </c>
      <c r="D475" s="166">
        <v>1</v>
      </c>
      <c r="E475" s="166">
        <v>1</v>
      </c>
      <c r="F475" s="669"/>
    </row>
    <row r="476" spans="1:6" x14ac:dyDescent="0.2">
      <c r="A476" s="170"/>
      <c r="B476" s="168">
        <v>804</v>
      </c>
      <c r="C476" s="198" t="s">
        <v>803</v>
      </c>
      <c r="D476" s="166"/>
      <c r="E476" s="166">
        <v>2</v>
      </c>
      <c r="F476" s="669"/>
    </row>
    <row r="477" spans="1:6" ht="13.5" thickBot="1" x14ac:dyDescent="0.25">
      <c r="A477" s="61" t="s">
        <v>10</v>
      </c>
      <c r="B477" s="123" t="s">
        <v>498</v>
      </c>
      <c r="C477" s="200" t="s">
        <v>617</v>
      </c>
      <c r="D477" s="166">
        <v>2</v>
      </c>
      <c r="E477" s="166">
        <v>2</v>
      </c>
      <c r="F477" s="669">
        <v>2</v>
      </c>
    </row>
    <row r="478" spans="1:6" ht="13.5" thickTop="1" x14ac:dyDescent="0.2">
      <c r="A478" s="63"/>
      <c r="B478" s="123" t="s">
        <v>499</v>
      </c>
      <c r="C478" s="200" t="s">
        <v>618</v>
      </c>
      <c r="D478" s="166">
        <v>1</v>
      </c>
      <c r="E478" s="166">
        <v>1</v>
      </c>
      <c r="F478" s="669">
        <v>3</v>
      </c>
    </row>
    <row r="479" spans="1:6" x14ac:dyDescent="0.2">
      <c r="A479" s="63"/>
      <c r="B479" s="168">
        <v>929</v>
      </c>
      <c r="C479" s="198" t="s">
        <v>804</v>
      </c>
      <c r="D479" s="166"/>
      <c r="E479" s="166">
        <v>1</v>
      </c>
      <c r="F479" s="669"/>
    </row>
    <row r="480" spans="1:6" ht="25.5" x14ac:dyDescent="0.2">
      <c r="A480" s="63"/>
      <c r="B480" s="123" t="s">
        <v>502</v>
      </c>
      <c r="C480" s="200" t="s">
        <v>621</v>
      </c>
      <c r="D480" s="166">
        <v>5</v>
      </c>
      <c r="E480" s="166">
        <v>3</v>
      </c>
      <c r="F480" s="669"/>
    </row>
    <row r="481" spans="1:6" ht="25.5" x14ac:dyDescent="0.2">
      <c r="A481" s="63"/>
      <c r="B481" s="123" t="s">
        <v>503</v>
      </c>
      <c r="C481" s="200" t="s">
        <v>622</v>
      </c>
      <c r="D481" s="166">
        <v>7</v>
      </c>
      <c r="E481" s="166">
        <v>3</v>
      </c>
      <c r="F481" s="669">
        <v>1</v>
      </c>
    </row>
    <row r="482" spans="1:6" ht="13.5" thickBot="1" x14ac:dyDescent="0.25">
      <c r="A482" s="63"/>
      <c r="B482" s="123" t="s">
        <v>504</v>
      </c>
      <c r="C482" s="200" t="s">
        <v>623</v>
      </c>
      <c r="D482" s="166">
        <v>16</v>
      </c>
      <c r="E482" s="166">
        <v>7</v>
      </c>
      <c r="F482" s="669">
        <v>6</v>
      </c>
    </row>
    <row r="483" spans="1:6" ht="14.25" thickTop="1" thickBot="1" x14ac:dyDescent="0.25">
      <c r="A483" s="101" t="s">
        <v>0</v>
      </c>
      <c r="B483" s="111"/>
      <c r="C483" s="688" t="s">
        <v>0</v>
      </c>
      <c r="D483" s="689">
        <v>247</v>
      </c>
      <c r="E483" s="691">
        <f>SUM(E406:E482)</f>
        <v>181</v>
      </c>
      <c r="F483" s="690">
        <f>SUM(F406:F482)</f>
        <v>166</v>
      </c>
    </row>
    <row r="484" spans="1:6" ht="13.5" thickTop="1" x14ac:dyDescent="0.2">
      <c r="A484" s="4" t="s">
        <v>505</v>
      </c>
    </row>
    <row r="486" spans="1:6" ht="18.75" thickBot="1" x14ac:dyDescent="0.25">
      <c r="A486" s="48" t="s">
        <v>795</v>
      </c>
    </row>
    <row r="487" spans="1:6" ht="14.25" thickTop="1" thickBot="1" x14ac:dyDescent="0.25">
      <c r="A487" s="124" t="s">
        <v>401</v>
      </c>
      <c r="B487" s="125" t="s">
        <v>521</v>
      </c>
      <c r="C487" s="693" t="s">
        <v>514</v>
      </c>
      <c r="D487" s="694">
        <v>2012</v>
      </c>
      <c r="E487" s="695">
        <v>2013</v>
      </c>
    </row>
    <row r="488" spans="1:6" ht="13.5" thickTop="1" x14ac:dyDescent="0.2">
      <c r="A488" s="595">
        <v>71</v>
      </c>
      <c r="B488" s="596" t="s">
        <v>532</v>
      </c>
      <c r="C488" s="692"/>
      <c r="D488" s="692"/>
      <c r="E488" s="696">
        <v>1</v>
      </c>
    </row>
    <row r="489" spans="1:6" x14ac:dyDescent="0.2">
      <c r="A489" s="123" t="s">
        <v>416</v>
      </c>
      <c r="B489" s="200" t="s">
        <v>535</v>
      </c>
      <c r="C489" s="166">
        <v>1</v>
      </c>
      <c r="D489" s="166"/>
      <c r="E489" s="669"/>
    </row>
    <row r="490" spans="1:6" x14ac:dyDescent="0.2">
      <c r="A490" s="168">
        <v>320</v>
      </c>
      <c r="B490" s="198" t="s">
        <v>801</v>
      </c>
      <c r="C490" s="166"/>
      <c r="D490" s="166">
        <v>2</v>
      </c>
      <c r="E490" s="669">
        <v>1</v>
      </c>
    </row>
    <row r="491" spans="1:6" x14ac:dyDescent="0.2">
      <c r="A491" s="123" t="s">
        <v>433</v>
      </c>
      <c r="B491" s="200" t="s">
        <v>552</v>
      </c>
      <c r="C491" s="166">
        <v>21</v>
      </c>
      <c r="D491" s="166">
        <v>10</v>
      </c>
      <c r="E491" s="669">
        <v>17</v>
      </c>
    </row>
    <row r="492" spans="1:6" ht="13.5" thickBot="1" x14ac:dyDescent="0.25">
      <c r="A492" s="123" t="s">
        <v>442</v>
      </c>
      <c r="B492" s="200" t="s">
        <v>561</v>
      </c>
      <c r="C492" s="166">
        <v>11</v>
      </c>
      <c r="D492" s="166">
        <v>17</v>
      </c>
      <c r="E492" s="669">
        <v>8</v>
      </c>
    </row>
    <row r="493" spans="1:6" ht="14.25" thickTop="1" thickBot="1" x14ac:dyDescent="0.25">
      <c r="A493" s="126" t="s">
        <v>0</v>
      </c>
      <c r="B493" s="201"/>
      <c r="C493" s="697">
        <v>33</v>
      </c>
      <c r="D493" s="674">
        <v>29</v>
      </c>
      <c r="E493" s="698">
        <v>27</v>
      </c>
    </row>
    <row r="494" spans="1:6" ht="13.5" thickTop="1" x14ac:dyDescent="0.2">
      <c r="A494" s="4" t="s">
        <v>505</v>
      </c>
    </row>
    <row r="495" spans="1:6" x14ac:dyDescent="0.2">
      <c r="A495" s="130" t="s">
        <v>658</v>
      </c>
    </row>
    <row r="497" spans="1:5" ht="18.75" thickBot="1" x14ac:dyDescent="0.25">
      <c r="A497" s="48" t="s">
        <v>796</v>
      </c>
    </row>
    <row r="498" spans="1:5" ht="14.25" thickTop="1" thickBot="1" x14ac:dyDescent="0.25">
      <c r="A498" s="127" t="s">
        <v>401</v>
      </c>
      <c r="B498" s="128" t="s">
        <v>521</v>
      </c>
      <c r="C498" s="693" t="s">
        <v>514</v>
      </c>
      <c r="D498" s="694">
        <v>2012</v>
      </c>
      <c r="E498" s="695">
        <v>2013</v>
      </c>
    </row>
    <row r="499" spans="1:5" ht="13.5" thickTop="1" x14ac:dyDescent="0.2">
      <c r="A499" s="167">
        <v>330</v>
      </c>
      <c r="B499" s="202" t="s">
        <v>800</v>
      </c>
      <c r="C499" s="699"/>
      <c r="D499" s="700">
        <v>1</v>
      </c>
      <c r="E499" s="701"/>
    </row>
    <row r="500" spans="1:5" x14ac:dyDescent="0.2">
      <c r="A500" s="123" t="s">
        <v>436</v>
      </c>
      <c r="B500" s="200" t="s">
        <v>555</v>
      </c>
      <c r="C500" s="166">
        <v>30</v>
      </c>
      <c r="D500" s="166">
        <v>50</v>
      </c>
      <c r="E500" s="704">
        <v>43</v>
      </c>
    </row>
    <row r="501" spans="1:5" x14ac:dyDescent="0.2">
      <c r="A501" s="123">
        <v>338</v>
      </c>
      <c r="B501" s="200" t="s">
        <v>558</v>
      </c>
      <c r="C501" s="166"/>
      <c r="D501" s="166"/>
      <c r="E501" s="704">
        <v>1</v>
      </c>
    </row>
    <row r="502" spans="1:5" x14ac:dyDescent="0.2">
      <c r="A502" s="168">
        <v>370</v>
      </c>
      <c r="B502" s="198" t="s">
        <v>799</v>
      </c>
      <c r="C502" s="166"/>
      <c r="D502" s="166">
        <v>1</v>
      </c>
      <c r="E502" s="704"/>
    </row>
    <row r="503" spans="1:5" x14ac:dyDescent="0.2">
      <c r="A503" s="123" t="s">
        <v>469</v>
      </c>
      <c r="B503" s="200" t="s">
        <v>588</v>
      </c>
      <c r="C503" s="166">
        <v>1</v>
      </c>
      <c r="D503" s="166"/>
      <c r="E503" s="704">
        <v>3</v>
      </c>
    </row>
    <row r="504" spans="1:5" x14ac:dyDescent="0.2">
      <c r="A504" s="123" t="s">
        <v>471</v>
      </c>
      <c r="B504" s="200" t="s">
        <v>590</v>
      </c>
      <c r="C504" s="166">
        <v>1</v>
      </c>
      <c r="D504" s="166"/>
      <c r="E504" s="704">
        <v>1</v>
      </c>
    </row>
    <row r="505" spans="1:5" x14ac:dyDescent="0.2">
      <c r="A505" s="123">
        <v>670</v>
      </c>
      <c r="B505" s="200" t="s">
        <v>594</v>
      </c>
      <c r="C505" s="166">
        <v>1</v>
      </c>
      <c r="D505" s="166"/>
      <c r="E505" s="704"/>
    </row>
    <row r="506" spans="1:5" ht="13.5" thickBot="1" x14ac:dyDescent="0.25">
      <c r="A506" s="123">
        <v>944</v>
      </c>
      <c r="B506" s="200" t="s">
        <v>594</v>
      </c>
      <c r="C506" s="166"/>
      <c r="D506" s="166"/>
      <c r="E506" s="705">
        <v>1</v>
      </c>
    </row>
    <row r="507" spans="1:5" ht="14.25" thickTop="1" thickBot="1" x14ac:dyDescent="0.25">
      <c r="A507" s="126" t="s">
        <v>0</v>
      </c>
      <c r="B507" s="702"/>
      <c r="C507" s="703">
        <v>33</v>
      </c>
      <c r="D507" s="703">
        <v>52</v>
      </c>
      <c r="E507" s="698">
        <v>49</v>
      </c>
    </row>
    <row r="508" spans="1:5" ht="13.5" thickTop="1" x14ac:dyDescent="0.2">
      <c r="A508" s="716" t="s">
        <v>505</v>
      </c>
    </row>
    <row r="510" spans="1:5" ht="18.75" thickBot="1" x14ac:dyDescent="0.25">
      <c r="A510" s="48" t="s">
        <v>797</v>
      </c>
    </row>
    <row r="511" spans="1:5" ht="14.25" thickTop="1" thickBot="1" x14ac:dyDescent="0.25">
      <c r="A511" s="121" t="s">
        <v>655</v>
      </c>
      <c r="B511" s="128" t="s">
        <v>656</v>
      </c>
      <c r="C511" s="706">
        <v>2011</v>
      </c>
      <c r="D511" s="707" t="s">
        <v>798</v>
      </c>
      <c r="E511" s="695">
        <v>2013</v>
      </c>
    </row>
    <row r="512" spans="1:5" ht="26.25" thickTop="1" x14ac:dyDescent="0.2">
      <c r="A512" s="123">
        <v>280</v>
      </c>
      <c r="B512" s="200" t="s">
        <v>899</v>
      </c>
      <c r="C512" s="166">
        <v>669</v>
      </c>
      <c r="D512" s="166">
        <v>157</v>
      </c>
      <c r="E512" s="701">
        <v>121</v>
      </c>
    </row>
    <row r="513" spans="1:12" ht="13.5" thickBot="1" x14ac:dyDescent="0.25">
      <c r="A513" s="100"/>
      <c r="B513" s="200" t="s">
        <v>657</v>
      </c>
      <c r="C513" s="166">
        <v>2</v>
      </c>
      <c r="D513" s="166">
        <v>9</v>
      </c>
      <c r="E513" s="705">
        <v>8</v>
      </c>
    </row>
    <row r="514" spans="1:12" ht="14.25" thickTop="1" thickBot="1" x14ac:dyDescent="0.25">
      <c r="A514" s="129" t="s">
        <v>0</v>
      </c>
      <c r="B514" s="203"/>
      <c r="C514" s="689">
        <v>671</v>
      </c>
      <c r="D514" s="708">
        <v>166</v>
      </c>
      <c r="E514" s="698">
        <v>139</v>
      </c>
    </row>
    <row r="515" spans="1:12" ht="13.5" thickTop="1" x14ac:dyDescent="0.2">
      <c r="A515" s="4" t="s">
        <v>505</v>
      </c>
    </row>
    <row r="517" spans="1:12" ht="18.75" thickBot="1" x14ac:dyDescent="0.25">
      <c r="A517" s="48" t="s">
        <v>809</v>
      </c>
    </row>
    <row r="518" spans="1:12" ht="15.75" thickTop="1" x14ac:dyDescent="0.2">
      <c r="B518" s="738" t="s">
        <v>401</v>
      </c>
      <c r="C518" s="732" t="s">
        <v>798</v>
      </c>
      <c r="D518" s="733"/>
      <c r="E518" s="734"/>
      <c r="F518" s="728" t="s">
        <v>0</v>
      </c>
      <c r="G518" s="735">
        <v>2013</v>
      </c>
      <c r="H518" s="736"/>
      <c r="I518" s="737"/>
      <c r="J518" s="728" t="s">
        <v>0</v>
      </c>
      <c r="K518" s="174"/>
      <c r="L518" s="191"/>
    </row>
    <row r="519" spans="1:12" ht="15.75" thickBot="1" x14ac:dyDescent="0.3">
      <c r="B519" s="739"/>
      <c r="C519" s="712" t="s">
        <v>808</v>
      </c>
      <c r="D519" s="712" t="s">
        <v>806</v>
      </c>
      <c r="E519" s="712" t="s">
        <v>807</v>
      </c>
      <c r="F519" s="740"/>
      <c r="G519" s="206" t="s">
        <v>808</v>
      </c>
      <c r="H519" s="206" t="s">
        <v>806</v>
      </c>
      <c r="I519" s="713" t="s">
        <v>807</v>
      </c>
      <c r="J519" s="729"/>
      <c r="K519" s="175"/>
      <c r="L519" s="191"/>
    </row>
    <row r="520" spans="1:12" ht="13.5" thickTop="1" x14ac:dyDescent="0.2">
      <c r="B520" s="709" t="s">
        <v>407</v>
      </c>
      <c r="C520" s="710"/>
      <c r="D520" s="710"/>
      <c r="E520" s="710">
        <v>1</v>
      </c>
      <c r="F520" s="711">
        <v>1</v>
      </c>
      <c r="G520" s="208"/>
      <c r="H520" s="208">
        <v>2</v>
      </c>
      <c r="I520" s="208"/>
      <c r="J520" s="209">
        <f>SUM(G520:I520)</f>
        <v>2</v>
      </c>
      <c r="K520" s="175"/>
      <c r="L520" s="191"/>
    </row>
    <row r="521" spans="1:12" x14ac:dyDescent="0.2">
      <c r="B521" s="604" t="s">
        <v>408</v>
      </c>
      <c r="C521" s="208"/>
      <c r="D521" s="208"/>
      <c r="E521" s="208"/>
      <c r="F521" s="209"/>
      <c r="G521" s="208"/>
      <c r="H521" s="208">
        <v>1</v>
      </c>
      <c r="I521" s="208"/>
      <c r="J521" s="209"/>
      <c r="K521" s="175"/>
      <c r="L521" s="191"/>
    </row>
    <row r="522" spans="1:12" x14ac:dyDescent="0.2">
      <c r="B522" s="604" t="s">
        <v>409</v>
      </c>
      <c r="C522" s="208"/>
      <c r="D522" s="208"/>
      <c r="E522" s="208"/>
      <c r="F522" s="209"/>
      <c r="G522" s="208"/>
      <c r="H522" s="208">
        <v>1</v>
      </c>
      <c r="I522" s="208"/>
      <c r="J522" s="209"/>
      <c r="K522" s="175"/>
      <c r="L522" s="191"/>
    </row>
    <row r="523" spans="1:12" x14ac:dyDescent="0.2">
      <c r="B523" s="603" t="s">
        <v>410</v>
      </c>
      <c r="C523" s="208"/>
      <c r="D523" s="208">
        <v>1</v>
      </c>
      <c r="E523" s="208"/>
      <c r="F523" s="209">
        <v>1</v>
      </c>
      <c r="G523" s="208"/>
      <c r="H523" s="208">
        <v>1</v>
      </c>
      <c r="I523" s="208">
        <v>1</v>
      </c>
      <c r="J523" s="209">
        <f t="shared" ref="J523:J591" si="9">SUM(G523:I523)</f>
        <v>2</v>
      </c>
      <c r="K523" s="175"/>
      <c r="L523" s="191"/>
    </row>
    <row r="524" spans="1:12" x14ac:dyDescent="0.2">
      <c r="B524" s="603" t="s">
        <v>411</v>
      </c>
      <c r="C524" s="208"/>
      <c r="D524" s="208">
        <v>3</v>
      </c>
      <c r="E524" s="208"/>
      <c r="F524" s="209">
        <v>3</v>
      </c>
      <c r="G524" s="208"/>
      <c r="H524" s="208">
        <v>2</v>
      </c>
      <c r="I524" s="208"/>
      <c r="J524" s="209">
        <f t="shared" si="9"/>
        <v>2</v>
      </c>
      <c r="K524" s="175"/>
      <c r="L524" s="191"/>
    </row>
    <row r="525" spans="1:12" x14ac:dyDescent="0.2">
      <c r="B525" s="603" t="s">
        <v>412</v>
      </c>
      <c r="C525" s="208"/>
      <c r="D525" s="208">
        <v>1</v>
      </c>
      <c r="E525" s="208"/>
      <c r="F525" s="209">
        <v>1</v>
      </c>
      <c r="G525" s="208"/>
      <c r="H525" s="208"/>
      <c r="I525" s="208"/>
      <c r="J525" s="209">
        <f t="shared" si="9"/>
        <v>0</v>
      </c>
      <c r="K525" s="175"/>
      <c r="L525" s="191"/>
    </row>
    <row r="526" spans="1:12" x14ac:dyDescent="0.2">
      <c r="B526" s="603" t="s">
        <v>413</v>
      </c>
      <c r="C526" s="208"/>
      <c r="D526" s="208">
        <v>10</v>
      </c>
      <c r="E526" s="208"/>
      <c r="F526" s="209">
        <v>10</v>
      </c>
      <c r="G526" s="208"/>
      <c r="H526" s="208">
        <v>9</v>
      </c>
      <c r="I526" s="208"/>
      <c r="J526" s="209">
        <f t="shared" si="9"/>
        <v>9</v>
      </c>
      <c r="K526" s="175"/>
      <c r="L526" s="191"/>
    </row>
    <row r="527" spans="1:12" x14ac:dyDescent="0.2">
      <c r="B527" s="603" t="s">
        <v>414</v>
      </c>
      <c r="C527" s="208"/>
      <c r="D527" s="208">
        <v>5</v>
      </c>
      <c r="E527" s="208"/>
      <c r="F527" s="209">
        <v>5</v>
      </c>
      <c r="G527" s="208"/>
      <c r="H527" s="208"/>
      <c r="I527" s="208"/>
      <c r="J527" s="209">
        <f t="shared" si="9"/>
        <v>0</v>
      </c>
      <c r="K527" s="175"/>
      <c r="L527" s="191"/>
    </row>
    <row r="528" spans="1:12" x14ac:dyDescent="0.2">
      <c r="B528" s="603" t="s">
        <v>415</v>
      </c>
      <c r="C528" s="208">
        <v>2</v>
      </c>
      <c r="D528" s="208"/>
      <c r="E528" s="208"/>
      <c r="F528" s="209">
        <v>2</v>
      </c>
      <c r="G528" s="208">
        <v>3</v>
      </c>
      <c r="H528" s="208">
        <v>1</v>
      </c>
      <c r="I528" s="208"/>
      <c r="J528" s="209">
        <f t="shared" si="9"/>
        <v>4</v>
      </c>
      <c r="K528" s="175"/>
      <c r="L528" s="191"/>
    </row>
    <row r="529" spans="2:12" x14ac:dyDescent="0.2">
      <c r="B529" s="603" t="s">
        <v>416</v>
      </c>
      <c r="C529" s="208"/>
      <c r="D529" s="208">
        <v>5</v>
      </c>
      <c r="E529" s="208"/>
      <c r="F529" s="209">
        <v>5</v>
      </c>
      <c r="G529" s="208"/>
      <c r="H529" s="208">
        <v>4</v>
      </c>
      <c r="I529" s="208"/>
      <c r="J529" s="209">
        <f t="shared" si="9"/>
        <v>4</v>
      </c>
      <c r="K529" s="175"/>
      <c r="L529" s="191"/>
    </row>
    <row r="530" spans="2:12" x14ac:dyDescent="0.2">
      <c r="B530" s="603" t="s">
        <v>417</v>
      </c>
      <c r="C530" s="208"/>
      <c r="D530" s="208">
        <v>2</v>
      </c>
      <c r="E530" s="208"/>
      <c r="F530" s="209">
        <v>2</v>
      </c>
      <c r="G530" s="208"/>
      <c r="H530" s="208">
        <v>7</v>
      </c>
      <c r="I530" s="208"/>
      <c r="J530" s="209">
        <f t="shared" si="9"/>
        <v>7</v>
      </c>
      <c r="K530" s="176"/>
      <c r="L530" s="191"/>
    </row>
    <row r="531" spans="2:12" x14ac:dyDescent="0.2">
      <c r="B531" s="603" t="s">
        <v>418</v>
      </c>
      <c r="C531" s="208"/>
      <c r="D531" s="208">
        <v>1</v>
      </c>
      <c r="E531" s="208"/>
      <c r="F531" s="209">
        <v>1</v>
      </c>
      <c r="G531" s="208"/>
      <c r="H531" s="208"/>
      <c r="I531" s="208"/>
      <c r="J531" s="209">
        <f t="shared" si="9"/>
        <v>0</v>
      </c>
      <c r="K531" s="175"/>
      <c r="L531" s="191"/>
    </row>
    <row r="532" spans="2:12" x14ac:dyDescent="0.2">
      <c r="B532" s="604" t="s">
        <v>419</v>
      </c>
      <c r="C532" s="208"/>
      <c r="D532" s="208"/>
      <c r="E532" s="208"/>
      <c r="F532" s="209"/>
      <c r="G532" s="208"/>
      <c r="H532" s="208">
        <v>1</v>
      </c>
      <c r="I532" s="208"/>
      <c r="J532" s="209"/>
      <c r="K532" s="175"/>
      <c r="L532" s="191"/>
    </row>
    <row r="533" spans="2:12" x14ac:dyDescent="0.2">
      <c r="B533" s="604" t="s">
        <v>420</v>
      </c>
      <c r="C533" s="208"/>
      <c r="D533" s="208"/>
      <c r="E533" s="208"/>
      <c r="F533" s="209"/>
      <c r="G533" s="208"/>
      <c r="H533" s="208">
        <v>1</v>
      </c>
      <c r="I533" s="208">
        <v>1</v>
      </c>
      <c r="J533" s="209"/>
      <c r="K533" s="175"/>
      <c r="L533" s="191"/>
    </row>
    <row r="534" spans="2:12" x14ac:dyDescent="0.2">
      <c r="B534" s="603" t="s">
        <v>421</v>
      </c>
      <c r="C534" s="208"/>
      <c r="D534" s="208">
        <v>2</v>
      </c>
      <c r="E534" s="208">
        <v>2</v>
      </c>
      <c r="F534" s="209">
        <v>4</v>
      </c>
      <c r="G534" s="208"/>
      <c r="H534" s="208">
        <v>4</v>
      </c>
      <c r="I534" s="208"/>
      <c r="J534" s="209">
        <f t="shared" si="9"/>
        <v>4</v>
      </c>
      <c r="K534" s="175"/>
      <c r="L534" s="191"/>
    </row>
    <row r="535" spans="2:12" x14ac:dyDescent="0.2">
      <c r="B535" s="603" t="s">
        <v>422</v>
      </c>
      <c r="C535" s="208"/>
      <c r="D535" s="208">
        <v>2</v>
      </c>
      <c r="E535" s="208"/>
      <c r="F535" s="209">
        <v>2</v>
      </c>
      <c r="G535" s="208"/>
      <c r="H535" s="208"/>
      <c r="I535" s="208"/>
      <c r="J535" s="209">
        <f t="shared" si="9"/>
        <v>0</v>
      </c>
      <c r="K535" s="175"/>
      <c r="L535" s="191"/>
    </row>
    <row r="536" spans="2:12" x14ac:dyDescent="0.2">
      <c r="B536" s="207" t="s">
        <v>423</v>
      </c>
      <c r="C536" s="208"/>
      <c r="D536" s="208">
        <v>1</v>
      </c>
      <c r="E536" s="208">
        <v>1</v>
      </c>
      <c r="F536" s="209">
        <v>2</v>
      </c>
      <c r="G536" s="208"/>
      <c r="H536" s="208"/>
      <c r="I536" s="208">
        <v>2</v>
      </c>
      <c r="J536" s="209">
        <f t="shared" si="9"/>
        <v>2</v>
      </c>
      <c r="K536" s="175"/>
      <c r="L536" s="191"/>
    </row>
    <row r="537" spans="2:12" x14ac:dyDescent="0.2">
      <c r="B537" s="207">
        <v>200</v>
      </c>
      <c r="C537" s="208"/>
      <c r="D537" s="208"/>
      <c r="E537" s="208"/>
      <c r="F537" s="209"/>
      <c r="G537" s="208"/>
      <c r="H537" s="208">
        <v>1</v>
      </c>
      <c r="I537" s="208">
        <v>1</v>
      </c>
      <c r="J537" s="209"/>
      <c r="K537" s="175"/>
      <c r="L537" s="191"/>
    </row>
    <row r="538" spans="2:12" x14ac:dyDescent="0.2">
      <c r="B538" s="207" t="s">
        <v>425</v>
      </c>
      <c r="C538" s="208"/>
      <c r="D538" s="208">
        <v>7</v>
      </c>
      <c r="E538" s="208"/>
      <c r="F538" s="209">
        <v>7</v>
      </c>
      <c r="G538" s="208">
        <v>1</v>
      </c>
      <c r="H538" s="208">
        <v>21</v>
      </c>
      <c r="I538" s="208">
        <v>1</v>
      </c>
      <c r="J538" s="209">
        <f t="shared" si="9"/>
        <v>23</v>
      </c>
      <c r="K538" s="175"/>
      <c r="L538" s="191"/>
    </row>
    <row r="539" spans="2:12" x14ac:dyDescent="0.2">
      <c r="B539" s="207" t="s">
        <v>427</v>
      </c>
      <c r="C539" s="208"/>
      <c r="D539" s="208">
        <v>2</v>
      </c>
      <c r="E539" s="208"/>
      <c r="F539" s="209">
        <v>2</v>
      </c>
      <c r="G539" s="208"/>
      <c r="H539" s="208"/>
      <c r="I539" s="208"/>
      <c r="J539" s="209">
        <f t="shared" si="9"/>
        <v>0</v>
      </c>
      <c r="K539" s="175"/>
      <c r="L539" s="191"/>
    </row>
    <row r="540" spans="2:12" x14ac:dyDescent="0.2">
      <c r="B540" s="207" t="s">
        <v>428</v>
      </c>
      <c r="C540" s="208"/>
      <c r="D540" s="208">
        <v>1</v>
      </c>
      <c r="E540" s="208"/>
      <c r="F540" s="209">
        <v>1</v>
      </c>
      <c r="G540" s="208"/>
      <c r="H540" s="208">
        <v>1</v>
      </c>
      <c r="I540" s="208">
        <v>1</v>
      </c>
      <c r="J540" s="209">
        <f t="shared" si="9"/>
        <v>2</v>
      </c>
      <c r="K540" s="175"/>
      <c r="L540" s="191"/>
    </row>
    <row r="541" spans="2:12" x14ac:dyDescent="0.2">
      <c r="B541" s="207" t="s">
        <v>430</v>
      </c>
      <c r="C541" s="208"/>
      <c r="D541" s="208"/>
      <c r="E541" s="208">
        <v>2</v>
      </c>
      <c r="F541" s="209">
        <v>2</v>
      </c>
      <c r="G541" s="208"/>
      <c r="H541" s="208"/>
      <c r="I541" s="208">
        <v>1</v>
      </c>
      <c r="J541" s="209">
        <f t="shared" si="9"/>
        <v>1</v>
      </c>
      <c r="K541" s="175"/>
      <c r="L541" s="191"/>
    </row>
    <row r="542" spans="2:12" x14ac:dyDescent="0.2">
      <c r="B542" s="207" t="s">
        <v>431</v>
      </c>
      <c r="C542" s="208"/>
      <c r="D542" s="208">
        <v>6</v>
      </c>
      <c r="E542" s="208"/>
      <c r="F542" s="209">
        <v>6</v>
      </c>
      <c r="G542" s="208"/>
      <c r="H542" s="208">
        <v>1</v>
      </c>
      <c r="I542" s="208">
        <v>1</v>
      </c>
      <c r="J542" s="209">
        <f t="shared" si="9"/>
        <v>2</v>
      </c>
      <c r="K542" s="175"/>
      <c r="L542" s="191"/>
    </row>
    <row r="543" spans="2:12" x14ac:dyDescent="0.2">
      <c r="B543" s="207" t="s">
        <v>432</v>
      </c>
      <c r="C543" s="208"/>
      <c r="D543" s="208">
        <v>7</v>
      </c>
      <c r="E543" s="208">
        <v>3</v>
      </c>
      <c r="F543" s="209">
        <v>10</v>
      </c>
      <c r="G543" s="208"/>
      <c r="H543" s="208">
        <v>5</v>
      </c>
      <c r="I543" s="208">
        <v>1</v>
      </c>
      <c r="J543" s="209">
        <f t="shared" si="9"/>
        <v>6</v>
      </c>
      <c r="K543" s="175"/>
      <c r="L543" s="191"/>
    </row>
    <row r="544" spans="2:12" x14ac:dyDescent="0.2">
      <c r="B544" s="207" t="s">
        <v>433</v>
      </c>
      <c r="C544" s="208"/>
      <c r="D544" s="208">
        <v>5</v>
      </c>
      <c r="E544" s="208"/>
      <c r="F544" s="209">
        <v>5</v>
      </c>
      <c r="G544" s="208"/>
      <c r="H544" s="208"/>
      <c r="I544" s="208"/>
      <c r="J544" s="209">
        <f t="shared" si="9"/>
        <v>0</v>
      </c>
      <c r="K544" s="176"/>
      <c r="L544" s="191"/>
    </row>
    <row r="545" spans="2:12" x14ac:dyDescent="0.2">
      <c r="B545" s="207" t="s">
        <v>434</v>
      </c>
      <c r="C545" s="208"/>
      <c r="D545" s="208">
        <v>2</v>
      </c>
      <c r="E545" s="208">
        <v>1</v>
      </c>
      <c r="F545" s="209">
        <v>3</v>
      </c>
      <c r="G545" s="208"/>
      <c r="H545" s="208"/>
      <c r="I545" s="208"/>
      <c r="J545" s="209">
        <f t="shared" si="9"/>
        <v>0</v>
      </c>
      <c r="K545" s="175"/>
      <c r="L545" s="191"/>
    </row>
    <row r="546" spans="2:12" x14ac:dyDescent="0.2">
      <c r="B546" s="207" t="s">
        <v>435</v>
      </c>
      <c r="C546" s="208"/>
      <c r="D546" s="208">
        <v>4</v>
      </c>
      <c r="E546" s="208"/>
      <c r="F546" s="209">
        <v>4</v>
      </c>
      <c r="G546" s="208"/>
      <c r="H546" s="208">
        <v>3</v>
      </c>
      <c r="I546" s="208">
        <v>2</v>
      </c>
      <c r="J546" s="209">
        <f t="shared" si="9"/>
        <v>5</v>
      </c>
      <c r="K546" s="175"/>
      <c r="L546" s="191"/>
    </row>
    <row r="547" spans="2:12" x14ac:dyDescent="0.2">
      <c r="B547" s="207" t="s">
        <v>436</v>
      </c>
      <c r="C547" s="208"/>
      <c r="D547" s="208">
        <v>9</v>
      </c>
      <c r="E547" s="208"/>
      <c r="F547" s="209">
        <v>9</v>
      </c>
      <c r="G547" s="208"/>
      <c r="H547" s="208">
        <v>3</v>
      </c>
      <c r="I547" s="208"/>
      <c r="J547" s="209">
        <f t="shared" si="9"/>
        <v>3</v>
      </c>
      <c r="K547" s="175"/>
      <c r="L547" s="191"/>
    </row>
    <row r="548" spans="2:12" x14ac:dyDescent="0.2">
      <c r="B548" s="207" t="s">
        <v>437</v>
      </c>
      <c r="C548" s="208"/>
      <c r="D548" s="208">
        <v>2</v>
      </c>
      <c r="E548" s="208"/>
      <c r="F548" s="209">
        <v>2</v>
      </c>
      <c r="G548" s="208"/>
      <c r="H548" s="208">
        <v>2</v>
      </c>
      <c r="I548" s="208"/>
      <c r="J548" s="209">
        <f t="shared" si="9"/>
        <v>2</v>
      </c>
      <c r="K548" s="175"/>
      <c r="L548" s="191"/>
    </row>
    <row r="549" spans="2:12" x14ac:dyDescent="0.2">
      <c r="B549" s="207" t="s">
        <v>438</v>
      </c>
      <c r="C549" s="208"/>
      <c r="D549" s="208">
        <v>3</v>
      </c>
      <c r="E549" s="208">
        <v>1</v>
      </c>
      <c r="F549" s="209">
        <v>4</v>
      </c>
      <c r="G549" s="208"/>
      <c r="H549" s="208">
        <v>5</v>
      </c>
      <c r="I549" s="208"/>
      <c r="J549" s="209">
        <f t="shared" si="9"/>
        <v>5</v>
      </c>
      <c r="K549" s="175"/>
      <c r="L549" s="191"/>
    </row>
    <row r="550" spans="2:12" x14ac:dyDescent="0.2">
      <c r="B550" s="207" t="s">
        <v>439</v>
      </c>
      <c r="C550" s="208"/>
      <c r="D550" s="208">
        <v>4</v>
      </c>
      <c r="E550" s="208"/>
      <c r="F550" s="209">
        <v>4</v>
      </c>
      <c r="G550" s="208"/>
      <c r="H550" s="208">
        <v>10</v>
      </c>
      <c r="I550" s="208"/>
      <c r="J550" s="209">
        <f t="shared" si="9"/>
        <v>10</v>
      </c>
      <c r="K550" s="175"/>
      <c r="L550" s="191"/>
    </row>
    <row r="551" spans="2:12" x14ac:dyDescent="0.2">
      <c r="B551" s="207" t="s">
        <v>440</v>
      </c>
      <c r="C551" s="208"/>
      <c r="D551" s="208">
        <v>7</v>
      </c>
      <c r="E551" s="208"/>
      <c r="F551" s="209">
        <v>7</v>
      </c>
      <c r="G551" s="208"/>
      <c r="H551" s="208">
        <v>5</v>
      </c>
      <c r="I551" s="208">
        <v>2</v>
      </c>
      <c r="J551" s="209">
        <f t="shared" si="9"/>
        <v>7</v>
      </c>
      <c r="K551" s="175"/>
      <c r="L551" s="191"/>
    </row>
    <row r="552" spans="2:12" x14ac:dyDescent="0.2">
      <c r="B552" s="207" t="s">
        <v>441</v>
      </c>
      <c r="C552" s="208"/>
      <c r="D552" s="208">
        <v>1</v>
      </c>
      <c r="E552" s="208"/>
      <c r="F552" s="209">
        <v>1</v>
      </c>
      <c r="G552" s="208"/>
      <c r="H552" s="208">
        <v>3</v>
      </c>
      <c r="I552" s="208"/>
      <c r="J552" s="209">
        <f t="shared" si="9"/>
        <v>3</v>
      </c>
      <c r="K552" s="175"/>
      <c r="L552" s="191"/>
    </row>
    <row r="553" spans="2:12" x14ac:dyDescent="0.2">
      <c r="B553" s="207" t="s">
        <v>442</v>
      </c>
      <c r="C553" s="208"/>
      <c r="D553" s="208">
        <v>22</v>
      </c>
      <c r="E553" s="208"/>
      <c r="F553" s="209">
        <v>22</v>
      </c>
      <c r="G553" s="208"/>
      <c r="H553" s="208">
        <v>9</v>
      </c>
      <c r="I553" s="208"/>
      <c r="J553" s="209">
        <f t="shared" si="9"/>
        <v>9</v>
      </c>
      <c r="K553" s="175"/>
      <c r="L553" s="191"/>
    </row>
    <row r="554" spans="2:12" x14ac:dyDescent="0.2">
      <c r="B554" s="207" t="s">
        <v>443</v>
      </c>
      <c r="C554" s="208"/>
      <c r="D554" s="208">
        <v>6</v>
      </c>
      <c r="E554" s="208"/>
      <c r="F554" s="209">
        <v>6</v>
      </c>
      <c r="G554" s="208"/>
      <c r="H554" s="208">
        <v>10</v>
      </c>
      <c r="I554" s="208"/>
      <c r="J554" s="209">
        <f t="shared" si="9"/>
        <v>10</v>
      </c>
      <c r="K554" s="175"/>
      <c r="L554" s="191"/>
    </row>
    <row r="555" spans="2:12" x14ac:dyDescent="0.2">
      <c r="B555" s="207" t="s">
        <v>444</v>
      </c>
      <c r="C555" s="208"/>
      <c r="D555" s="208">
        <v>69</v>
      </c>
      <c r="E555" s="208"/>
      <c r="F555" s="209">
        <v>69</v>
      </c>
      <c r="G555" s="208"/>
      <c r="H555" s="208">
        <v>74</v>
      </c>
      <c r="I555" s="208">
        <v>1</v>
      </c>
      <c r="J555" s="209">
        <f t="shared" si="9"/>
        <v>75</v>
      </c>
      <c r="K555" s="176"/>
      <c r="L555" s="191"/>
    </row>
    <row r="556" spans="2:12" x14ac:dyDescent="0.2">
      <c r="B556" s="207" t="s">
        <v>445</v>
      </c>
      <c r="C556" s="208">
        <v>1</v>
      </c>
      <c r="D556" s="208">
        <v>27</v>
      </c>
      <c r="E556" s="208"/>
      <c r="F556" s="209">
        <v>28</v>
      </c>
      <c r="G556" s="208"/>
      <c r="H556" s="208">
        <v>25</v>
      </c>
      <c r="I556" s="208"/>
      <c r="J556" s="209">
        <f t="shared" si="9"/>
        <v>25</v>
      </c>
    </row>
    <row r="557" spans="2:12" x14ac:dyDescent="0.2">
      <c r="B557" s="207" t="s">
        <v>446</v>
      </c>
      <c r="C557" s="208"/>
      <c r="D557" s="208">
        <v>29</v>
      </c>
      <c r="E557" s="208"/>
      <c r="F557" s="209">
        <v>29</v>
      </c>
      <c r="G557" s="208"/>
      <c r="H557" s="208">
        <v>40</v>
      </c>
      <c r="I557" s="208"/>
      <c r="J557" s="209">
        <f t="shared" si="9"/>
        <v>40</v>
      </c>
    </row>
    <row r="558" spans="2:12" x14ac:dyDescent="0.2">
      <c r="B558" s="207" t="s">
        <v>447</v>
      </c>
      <c r="C558" s="208"/>
      <c r="D558" s="208">
        <v>4</v>
      </c>
      <c r="E558" s="208"/>
      <c r="F558" s="209">
        <v>4</v>
      </c>
      <c r="G558" s="208"/>
      <c r="H558" s="208"/>
      <c r="I558" s="208"/>
      <c r="J558" s="209">
        <f t="shared" si="9"/>
        <v>0</v>
      </c>
    </row>
    <row r="559" spans="2:12" x14ac:dyDescent="0.2">
      <c r="B559" s="207" t="s">
        <v>448</v>
      </c>
      <c r="C559" s="208"/>
      <c r="D559" s="208">
        <v>5</v>
      </c>
      <c r="E559" s="208"/>
      <c r="F559" s="209">
        <v>5</v>
      </c>
      <c r="G559" s="208"/>
      <c r="H559" s="208">
        <v>4</v>
      </c>
      <c r="I559" s="208">
        <v>1</v>
      </c>
      <c r="J559" s="209">
        <f t="shared" si="9"/>
        <v>5</v>
      </c>
    </row>
    <row r="560" spans="2:12" x14ac:dyDescent="0.2">
      <c r="B560" s="207" t="s">
        <v>449</v>
      </c>
      <c r="C560" s="208"/>
      <c r="D560" s="208">
        <v>3</v>
      </c>
      <c r="E560" s="208"/>
      <c r="F560" s="209">
        <v>3</v>
      </c>
      <c r="G560" s="208"/>
      <c r="H560" s="208">
        <v>1</v>
      </c>
      <c r="I560" s="208"/>
      <c r="J560" s="209">
        <f t="shared" si="9"/>
        <v>1</v>
      </c>
    </row>
    <row r="561" spans="2:10" x14ac:dyDescent="0.2">
      <c r="B561" s="207" t="s">
        <v>450</v>
      </c>
      <c r="C561" s="208"/>
      <c r="D561" s="208">
        <v>2</v>
      </c>
      <c r="E561" s="208"/>
      <c r="F561" s="209">
        <v>2</v>
      </c>
      <c r="G561" s="208"/>
      <c r="H561" s="208">
        <v>4</v>
      </c>
      <c r="I561" s="208"/>
      <c r="J561" s="209">
        <f t="shared" si="9"/>
        <v>4</v>
      </c>
    </row>
    <row r="562" spans="2:10" x14ac:dyDescent="0.2">
      <c r="B562" s="207" t="s">
        <v>452</v>
      </c>
      <c r="C562" s="208"/>
      <c r="D562" s="208">
        <v>4</v>
      </c>
      <c r="E562" s="208"/>
      <c r="F562" s="209">
        <v>4</v>
      </c>
      <c r="G562" s="208"/>
      <c r="H562" s="208">
        <v>10</v>
      </c>
      <c r="I562" s="208"/>
      <c r="J562" s="209">
        <f t="shared" si="9"/>
        <v>10</v>
      </c>
    </row>
    <row r="563" spans="2:10" x14ac:dyDescent="0.2">
      <c r="B563" s="207">
        <v>380</v>
      </c>
      <c r="C563" s="208"/>
      <c r="D563" s="208"/>
      <c r="E563" s="208"/>
      <c r="F563" s="209"/>
      <c r="G563" s="208"/>
      <c r="H563" s="208">
        <v>1</v>
      </c>
      <c r="I563" s="208"/>
      <c r="J563" s="209">
        <f t="shared" si="9"/>
        <v>1</v>
      </c>
    </row>
    <row r="564" spans="2:10" x14ac:dyDescent="0.2">
      <c r="B564" s="207" t="s">
        <v>455</v>
      </c>
      <c r="C564" s="208"/>
      <c r="D564" s="208">
        <v>10</v>
      </c>
      <c r="E564" s="208"/>
      <c r="F564" s="209">
        <v>10</v>
      </c>
      <c r="G564" s="208"/>
      <c r="H564" s="208">
        <v>7</v>
      </c>
      <c r="I564" s="208"/>
      <c r="J564" s="209">
        <f t="shared" si="9"/>
        <v>7</v>
      </c>
    </row>
    <row r="565" spans="2:10" x14ac:dyDescent="0.2">
      <c r="B565" s="207" t="s">
        <v>456</v>
      </c>
      <c r="C565" s="208"/>
      <c r="D565" s="208"/>
      <c r="E565" s="208">
        <v>1</v>
      </c>
      <c r="F565" s="209">
        <v>1</v>
      </c>
      <c r="G565" s="208"/>
      <c r="H565" s="208"/>
      <c r="I565" s="208"/>
      <c r="J565" s="209">
        <f t="shared" si="9"/>
        <v>0</v>
      </c>
    </row>
    <row r="566" spans="2:10" x14ac:dyDescent="0.2">
      <c r="B566" s="207" t="s">
        <v>457</v>
      </c>
      <c r="C566" s="208"/>
      <c r="D566" s="208">
        <v>2</v>
      </c>
      <c r="E566" s="208">
        <v>1</v>
      </c>
      <c r="F566" s="209">
        <v>3</v>
      </c>
      <c r="G566" s="208"/>
      <c r="H566" s="208">
        <v>3</v>
      </c>
      <c r="I566" s="208">
        <v>3</v>
      </c>
      <c r="J566" s="209">
        <f t="shared" si="9"/>
        <v>6</v>
      </c>
    </row>
    <row r="567" spans="2:10" x14ac:dyDescent="0.2">
      <c r="B567" s="207" t="s">
        <v>458</v>
      </c>
      <c r="C567" s="208"/>
      <c r="D567" s="208">
        <v>1</v>
      </c>
      <c r="E567" s="208"/>
      <c r="F567" s="209">
        <v>1</v>
      </c>
      <c r="G567" s="208"/>
      <c r="H567" s="208"/>
      <c r="I567" s="208">
        <v>2</v>
      </c>
      <c r="J567" s="209">
        <f t="shared" si="9"/>
        <v>2</v>
      </c>
    </row>
    <row r="568" spans="2:10" x14ac:dyDescent="0.2">
      <c r="B568" s="207">
        <v>520</v>
      </c>
      <c r="C568" s="208"/>
      <c r="D568" s="208"/>
      <c r="E568" s="208"/>
      <c r="F568" s="209"/>
      <c r="G568" s="208"/>
      <c r="H568" s="208">
        <v>2</v>
      </c>
      <c r="I568" s="208"/>
      <c r="J568" s="209"/>
    </row>
    <row r="569" spans="2:10" x14ac:dyDescent="0.2">
      <c r="B569" s="207" t="s">
        <v>462</v>
      </c>
      <c r="C569" s="208"/>
      <c r="D569" s="208">
        <v>1</v>
      </c>
      <c r="E569" s="208"/>
      <c r="F569" s="209">
        <v>1</v>
      </c>
      <c r="G569" s="208"/>
      <c r="H569" s="208"/>
      <c r="I569" s="208">
        <v>1</v>
      </c>
      <c r="J569" s="209">
        <f t="shared" si="9"/>
        <v>1</v>
      </c>
    </row>
    <row r="570" spans="2:10" x14ac:dyDescent="0.2">
      <c r="B570" s="207" t="s">
        <v>463</v>
      </c>
      <c r="C570" s="208"/>
      <c r="D570" s="208">
        <v>1</v>
      </c>
      <c r="E570" s="208">
        <v>1</v>
      </c>
      <c r="F570" s="209">
        <v>2</v>
      </c>
      <c r="G570" s="208"/>
      <c r="H570" s="208">
        <v>1</v>
      </c>
      <c r="I570" s="208">
        <v>1</v>
      </c>
      <c r="J570" s="209">
        <f t="shared" si="9"/>
        <v>2</v>
      </c>
    </row>
    <row r="571" spans="2:10" x14ac:dyDescent="0.2">
      <c r="B571" s="207" t="s">
        <v>465</v>
      </c>
      <c r="C571" s="208"/>
      <c r="D571" s="208"/>
      <c r="E571" s="208">
        <v>1</v>
      </c>
      <c r="F571" s="209">
        <v>1</v>
      </c>
      <c r="G571" s="208"/>
      <c r="H571" s="208"/>
      <c r="I571" s="208"/>
      <c r="J571" s="209">
        <f t="shared" si="9"/>
        <v>0</v>
      </c>
    </row>
    <row r="572" spans="2:10" x14ac:dyDescent="0.2">
      <c r="B572" s="207" t="s">
        <v>466</v>
      </c>
      <c r="C572" s="208"/>
      <c r="D572" s="208">
        <v>1</v>
      </c>
      <c r="E572" s="208">
        <v>1</v>
      </c>
      <c r="F572" s="209">
        <v>2</v>
      </c>
      <c r="G572" s="208"/>
      <c r="H572" s="208">
        <v>3</v>
      </c>
      <c r="I572" s="208">
        <v>1</v>
      </c>
      <c r="J572" s="209">
        <f t="shared" si="9"/>
        <v>4</v>
      </c>
    </row>
    <row r="573" spans="2:10" x14ac:dyDescent="0.2">
      <c r="B573" s="207" t="s">
        <v>467</v>
      </c>
      <c r="C573" s="208"/>
      <c r="D573" s="208">
        <v>6</v>
      </c>
      <c r="E573" s="208"/>
      <c r="F573" s="209">
        <v>6</v>
      </c>
      <c r="G573" s="208"/>
      <c r="H573" s="208">
        <v>21</v>
      </c>
      <c r="I573" s="208">
        <v>2</v>
      </c>
      <c r="J573" s="209">
        <f t="shared" si="9"/>
        <v>23</v>
      </c>
    </row>
    <row r="574" spans="2:10" x14ac:dyDescent="0.2">
      <c r="B574" s="207" t="s">
        <v>469</v>
      </c>
      <c r="C574" s="208"/>
      <c r="D574" s="208">
        <v>19</v>
      </c>
      <c r="E574" s="208">
        <v>6</v>
      </c>
      <c r="F574" s="209">
        <v>25</v>
      </c>
      <c r="G574" s="208"/>
      <c r="H574" s="208">
        <v>20</v>
      </c>
      <c r="I574" s="208">
        <v>7</v>
      </c>
      <c r="J574" s="209">
        <f t="shared" si="9"/>
        <v>27</v>
      </c>
    </row>
    <row r="575" spans="2:10" x14ac:dyDescent="0.2">
      <c r="B575" s="207" t="s">
        <v>470</v>
      </c>
      <c r="C575" s="208"/>
      <c r="D575" s="208">
        <v>2</v>
      </c>
      <c r="E575" s="208">
        <v>1</v>
      </c>
      <c r="F575" s="209">
        <v>3</v>
      </c>
      <c r="G575" s="208"/>
      <c r="H575" s="208">
        <v>4</v>
      </c>
      <c r="I575" s="208">
        <v>1</v>
      </c>
      <c r="J575" s="209">
        <f t="shared" si="9"/>
        <v>5</v>
      </c>
    </row>
    <row r="576" spans="2:10" x14ac:dyDescent="0.2">
      <c r="B576" s="207" t="s">
        <v>471</v>
      </c>
      <c r="C576" s="208"/>
      <c r="D576" s="208">
        <v>27</v>
      </c>
      <c r="E576" s="208"/>
      <c r="F576" s="209">
        <v>27</v>
      </c>
      <c r="G576" s="208"/>
      <c r="H576" s="208">
        <v>36</v>
      </c>
      <c r="I576" s="208">
        <v>4</v>
      </c>
      <c r="J576" s="209">
        <f t="shared" si="9"/>
        <v>40</v>
      </c>
    </row>
    <row r="577" spans="2:10" x14ac:dyDescent="0.2">
      <c r="B577" s="207" t="s">
        <v>472</v>
      </c>
      <c r="C577" s="208"/>
      <c r="D577" s="208">
        <v>1</v>
      </c>
      <c r="E577" s="208"/>
      <c r="F577" s="209">
        <v>1</v>
      </c>
      <c r="G577" s="208"/>
      <c r="H577" s="208">
        <v>2</v>
      </c>
      <c r="I577" s="208"/>
      <c r="J577" s="209">
        <f t="shared" si="9"/>
        <v>2</v>
      </c>
    </row>
    <row r="578" spans="2:10" x14ac:dyDescent="0.2">
      <c r="B578" s="207" t="s">
        <v>473</v>
      </c>
      <c r="C578" s="208"/>
      <c r="D578" s="208">
        <v>7</v>
      </c>
      <c r="E578" s="208">
        <v>2</v>
      </c>
      <c r="F578" s="209">
        <v>9</v>
      </c>
      <c r="G578" s="208"/>
      <c r="H578" s="208">
        <v>4</v>
      </c>
      <c r="I578" s="208">
        <v>1</v>
      </c>
      <c r="J578" s="209">
        <f t="shared" si="9"/>
        <v>5</v>
      </c>
    </row>
    <row r="579" spans="2:10" x14ac:dyDescent="0.2">
      <c r="B579" s="207" t="s">
        <v>474</v>
      </c>
      <c r="C579" s="208"/>
      <c r="D579" s="208">
        <v>1</v>
      </c>
      <c r="E579" s="208"/>
      <c r="F579" s="209">
        <v>1</v>
      </c>
      <c r="G579" s="208"/>
      <c r="H579" s="208"/>
      <c r="I579" s="208"/>
      <c r="J579" s="209">
        <f t="shared" si="9"/>
        <v>0</v>
      </c>
    </row>
    <row r="580" spans="2:10" x14ac:dyDescent="0.2">
      <c r="B580" s="207" t="s">
        <v>475</v>
      </c>
      <c r="C580" s="208"/>
      <c r="D580" s="208">
        <v>4</v>
      </c>
      <c r="E580" s="208"/>
      <c r="F580" s="209">
        <v>4</v>
      </c>
      <c r="G580" s="208"/>
      <c r="H580" s="208">
        <v>1</v>
      </c>
      <c r="I580" s="208"/>
      <c r="J580" s="209">
        <f t="shared" si="9"/>
        <v>1</v>
      </c>
    </row>
    <row r="581" spans="2:10" x14ac:dyDescent="0.2">
      <c r="B581" s="207" t="s">
        <v>476</v>
      </c>
      <c r="C581" s="208"/>
      <c r="D581" s="208">
        <v>4</v>
      </c>
      <c r="E581" s="208"/>
      <c r="F581" s="209">
        <v>4</v>
      </c>
      <c r="G581" s="208"/>
      <c r="H581" s="208">
        <v>2</v>
      </c>
      <c r="I581" s="208"/>
      <c r="J581" s="209">
        <f t="shared" si="9"/>
        <v>2</v>
      </c>
    </row>
    <row r="582" spans="2:10" x14ac:dyDescent="0.2">
      <c r="B582" s="207" t="s">
        <v>477</v>
      </c>
      <c r="C582" s="208"/>
      <c r="D582" s="208">
        <v>10</v>
      </c>
      <c r="E582" s="208">
        <v>1</v>
      </c>
      <c r="F582" s="209">
        <v>11</v>
      </c>
      <c r="G582" s="208"/>
      <c r="H582" s="208">
        <v>14</v>
      </c>
      <c r="I582" s="208"/>
      <c r="J582" s="209">
        <f t="shared" si="9"/>
        <v>14</v>
      </c>
    </row>
    <row r="583" spans="2:10" x14ac:dyDescent="0.2">
      <c r="B583" s="207" t="s">
        <v>478</v>
      </c>
      <c r="C583" s="208"/>
      <c r="D583" s="208">
        <v>6</v>
      </c>
      <c r="E583" s="208"/>
      <c r="F583" s="209">
        <v>6</v>
      </c>
      <c r="G583" s="208"/>
      <c r="H583" s="208">
        <v>3</v>
      </c>
      <c r="I583" s="208">
        <v>2</v>
      </c>
      <c r="J583" s="209">
        <f t="shared" si="9"/>
        <v>5</v>
      </c>
    </row>
    <row r="584" spans="2:10" x14ac:dyDescent="0.2">
      <c r="B584" s="207" t="s">
        <v>479</v>
      </c>
      <c r="C584" s="208"/>
      <c r="D584" s="208">
        <v>6</v>
      </c>
      <c r="E584" s="208"/>
      <c r="F584" s="209">
        <v>6</v>
      </c>
      <c r="G584" s="208"/>
      <c r="H584" s="208">
        <v>3</v>
      </c>
      <c r="I584" s="208">
        <v>1</v>
      </c>
      <c r="J584" s="209">
        <f t="shared" si="9"/>
        <v>4</v>
      </c>
    </row>
    <row r="585" spans="2:10" x14ac:dyDescent="0.2">
      <c r="B585" s="207" t="s">
        <v>480</v>
      </c>
      <c r="C585" s="208"/>
      <c r="D585" s="208">
        <v>2</v>
      </c>
      <c r="E585" s="208"/>
      <c r="F585" s="209">
        <v>2</v>
      </c>
      <c r="G585" s="208"/>
      <c r="H585" s="208">
        <v>2</v>
      </c>
      <c r="I585" s="208"/>
      <c r="J585" s="209">
        <f t="shared" si="9"/>
        <v>2</v>
      </c>
    </row>
    <row r="586" spans="2:10" x14ac:dyDescent="0.2">
      <c r="B586" s="207" t="s">
        <v>481</v>
      </c>
      <c r="C586" s="208"/>
      <c r="D586" s="208">
        <v>2</v>
      </c>
      <c r="E586" s="208">
        <v>1</v>
      </c>
      <c r="F586" s="209">
        <v>3</v>
      </c>
      <c r="G586" s="208"/>
      <c r="H586" s="208">
        <v>4</v>
      </c>
      <c r="I586" s="208"/>
      <c r="J586" s="209">
        <f t="shared" si="9"/>
        <v>4</v>
      </c>
    </row>
    <row r="587" spans="2:10" x14ac:dyDescent="0.2">
      <c r="B587" s="207" t="s">
        <v>482</v>
      </c>
      <c r="C587" s="208"/>
      <c r="D587" s="208">
        <v>3</v>
      </c>
      <c r="E587" s="208">
        <v>1</v>
      </c>
      <c r="F587" s="209">
        <v>4</v>
      </c>
      <c r="G587" s="208"/>
      <c r="H587" s="208">
        <v>3</v>
      </c>
      <c r="I587" s="208">
        <v>1</v>
      </c>
      <c r="J587" s="209">
        <f t="shared" si="9"/>
        <v>4</v>
      </c>
    </row>
    <row r="588" spans="2:10" x14ac:dyDescent="0.2">
      <c r="B588" s="207" t="s">
        <v>483</v>
      </c>
      <c r="C588" s="208"/>
      <c r="D588" s="208">
        <v>2</v>
      </c>
      <c r="E588" s="208">
        <v>1</v>
      </c>
      <c r="F588" s="209">
        <v>3</v>
      </c>
      <c r="G588" s="208"/>
      <c r="H588" s="208">
        <v>1</v>
      </c>
      <c r="I588" s="208"/>
      <c r="J588" s="209">
        <f t="shared" si="9"/>
        <v>1</v>
      </c>
    </row>
    <row r="589" spans="2:10" x14ac:dyDescent="0.2">
      <c r="B589" s="207" t="s">
        <v>485</v>
      </c>
      <c r="C589" s="208"/>
      <c r="D589" s="208">
        <v>13</v>
      </c>
      <c r="E589" s="208">
        <v>1</v>
      </c>
      <c r="F589" s="209">
        <v>14</v>
      </c>
      <c r="G589" s="208"/>
      <c r="H589" s="208">
        <v>7</v>
      </c>
      <c r="I589" s="208"/>
      <c r="J589" s="209">
        <f t="shared" si="9"/>
        <v>7</v>
      </c>
    </row>
    <row r="590" spans="2:10" x14ac:dyDescent="0.2">
      <c r="B590" s="207" t="s">
        <v>486</v>
      </c>
      <c r="C590" s="208"/>
      <c r="D590" s="208">
        <v>10</v>
      </c>
      <c r="E590" s="208">
        <v>1</v>
      </c>
      <c r="F590" s="209">
        <v>11</v>
      </c>
      <c r="G590" s="208"/>
      <c r="H590" s="208">
        <v>2</v>
      </c>
      <c r="I590" s="208"/>
      <c r="J590" s="209">
        <f t="shared" si="9"/>
        <v>2</v>
      </c>
    </row>
    <row r="591" spans="2:10" x14ac:dyDescent="0.2">
      <c r="B591" s="207" t="s">
        <v>487</v>
      </c>
      <c r="C591" s="208"/>
      <c r="D591" s="208">
        <v>1</v>
      </c>
      <c r="E591" s="208">
        <v>3</v>
      </c>
      <c r="F591" s="209">
        <v>4</v>
      </c>
      <c r="G591" s="208"/>
      <c r="H591" s="208">
        <v>1</v>
      </c>
      <c r="I591" s="208"/>
      <c r="J591" s="209">
        <f t="shared" si="9"/>
        <v>1</v>
      </c>
    </row>
    <row r="592" spans="2:10" x14ac:dyDescent="0.2">
      <c r="B592" s="207" t="s">
        <v>488</v>
      </c>
      <c r="C592" s="208"/>
      <c r="D592" s="208">
        <v>3</v>
      </c>
      <c r="E592" s="208">
        <v>1</v>
      </c>
      <c r="F592" s="209">
        <v>4</v>
      </c>
      <c r="G592" s="208"/>
      <c r="H592" s="208">
        <v>1</v>
      </c>
      <c r="I592" s="208"/>
      <c r="J592" s="209">
        <f t="shared" ref="J592:J605" si="10">SUM(G592:I592)</f>
        <v>1</v>
      </c>
    </row>
    <row r="593" spans="1:10" x14ac:dyDescent="0.2">
      <c r="B593" s="207" t="s">
        <v>489</v>
      </c>
      <c r="C593" s="208"/>
      <c r="D593" s="208">
        <v>1</v>
      </c>
      <c r="E593" s="208"/>
      <c r="F593" s="209">
        <v>1</v>
      </c>
      <c r="G593" s="208"/>
      <c r="H593" s="208">
        <v>1</v>
      </c>
      <c r="I593" s="208"/>
      <c r="J593" s="209">
        <f t="shared" si="10"/>
        <v>1</v>
      </c>
    </row>
    <row r="594" spans="1:10" x14ac:dyDescent="0.2">
      <c r="B594" s="207" t="s">
        <v>490</v>
      </c>
      <c r="C594" s="208"/>
      <c r="D594" s="208">
        <v>34</v>
      </c>
      <c r="E594" s="208"/>
      <c r="F594" s="209">
        <v>34</v>
      </c>
      <c r="G594" s="208"/>
      <c r="H594" s="208">
        <v>22</v>
      </c>
      <c r="I594" s="208"/>
      <c r="J594" s="209">
        <f t="shared" si="10"/>
        <v>22</v>
      </c>
    </row>
    <row r="595" spans="1:10" x14ac:dyDescent="0.2">
      <c r="B595" s="207" t="s">
        <v>491</v>
      </c>
      <c r="C595" s="208"/>
      <c r="D595" s="208">
        <v>11</v>
      </c>
      <c r="E595" s="208">
        <v>8</v>
      </c>
      <c r="F595" s="209">
        <v>19</v>
      </c>
      <c r="G595" s="208">
        <v>2</v>
      </c>
      <c r="H595" s="208">
        <v>16</v>
      </c>
      <c r="I595" s="208">
        <v>9</v>
      </c>
      <c r="J595" s="209">
        <f t="shared" si="10"/>
        <v>27</v>
      </c>
    </row>
    <row r="596" spans="1:10" x14ac:dyDescent="0.2">
      <c r="B596" s="207" t="s">
        <v>492</v>
      </c>
      <c r="C596" s="208"/>
      <c r="D596" s="208">
        <v>5</v>
      </c>
      <c r="E596" s="208">
        <v>1</v>
      </c>
      <c r="F596" s="209">
        <v>6</v>
      </c>
      <c r="G596" s="208"/>
      <c r="H596" s="208">
        <v>5</v>
      </c>
      <c r="I596" s="208">
        <v>2</v>
      </c>
      <c r="J596" s="209">
        <f t="shared" si="10"/>
        <v>7</v>
      </c>
    </row>
    <row r="597" spans="1:10" x14ac:dyDescent="0.2">
      <c r="B597" s="207" t="s">
        <v>496</v>
      </c>
      <c r="C597" s="208"/>
      <c r="D597" s="208">
        <v>8</v>
      </c>
      <c r="E597" s="208"/>
      <c r="F597" s="209">
        <v>8</v>
      </c>
      <c r="G597" s="208"/>
      <c r="H597" s="208">
        <v>2</v>
      </c>
      <c r="I597" s="208"/>
      <c r="J597" s="209">
        <f t="shared" si="10"/>
        <v>2</v>
      </c>
    </row>
    <row r="598" spans="1:10" x14ac:dyDescent="0.2">
      <c r="B598" s="207" t="s">
        <v>497</v>
      </c>
      <c r="C598" s="208">
        <v>1</v>
      </c>
      <c r="D598" s="208"/>
      <c r="E598" s="208"/>
      <c r="F598" s="209">
        <v>1</v>
      </c>
      <c r="G598" s="208"/>
      <c r="H598" s="208"/>
      <c r="I598" s="208"/>
      <c r="J598" s="209">
        <f t="shared" si="10"/>
        <v>0</v>
      </c>
    </row>
    <row r="599" spans="1:10" x14ac:dyDescent="0.2">
      <c r="B599" s="207" t="s">
        <v>498</v>
      </c>
      <c r="C599" s="208"/>
      <c r="D599" s="208">
        <v>1</v>
      </c>
      <c r="E599" s="208"/>
      <c r="F599" s="209">
        <v>1</v>
      </c>
      <c r="G599" s="208"/>
      <c r="H599" s="208">
        <v>1</v>
      </c>
      <c r="I599" s="208"/>
      <c r="J599" s="209">
        <f t="shared" si="10"/>
        <v>1</v>
      </c>
    </row>
    <row r="600" spans="1:10" x14ac:dyDescent="0.2">
      <c r="B600" s="207" t="s">
        <v>499</v>
      </c>
      <c r="C600" s="208"/>
      <c r="D600" s="208">
        <v>5</v>
      </c>
      <c r="E600" s="208"/>
      <c r="F600" s="209">
        <v>5</v>
      </c>
      <c r="G600" s="208">
        <v>1</v>
      </c>
      <c r="H600" s="208">
        <v>5</v>
      </c>
      <c r="I600" s="208">
        <v>1</v>
      </c>
      <c r="J600" s="209">
        <f t="shared" si="10"/>
        <v>7</v>
      </c>
    </row>
    <row r="601" spans="1:10" x14ac:dyDescent="0.2">
      <c r="B601" s="207" t="s">
        <v>501</v>
      </c>
      <c r="C601" s="208"/>
      <c r="D601" s="208">
        <v>4</v>
      </c>
      <c r="E601" s="208">
        <v>1</v>
      </c>
      <c r="F601" s="209">
        <v>5</v>
      </c>
      <c r="G601" s="208"/>
      <c r="H601" s="208">
        <v>4</v>
      </c>
      <c r="I601" s="208"/>
      <c r="J601" s="209">
        <f t="shared" si="10"/>
        <v>4</v>
      </c>
    </row>
    <row r="602" spans="1:10" x14ac:dyDescent="0.2">
      <c r="B602" s="207" t="s">
        <v>502</v>
      </c>
      <c r="C602" s="208"/>
      <c r="D602" s="208">
        <v>2</v>
      </c>
      <c r="E602" s="208">
        <v>2</v>
      </c>
      <c r="F602" s="209">
        <v>4</v>
      </c>
      <c r="G602" s="208"/>
      <c r="H602" s="208">
        <v>3</v>
      </c>
      <c r="I602" s="208"/>
      <c r="J602" s="209">
        <f t="shared" si="10"/>
        <v>3</v>
      </c>
    </row>
    <row r="603" spans="1:10" x14ac:dyDescent="0.2">
      <c r="B603" s="207" t="s">
        <v>503</v>
      </c>
      <c r="C603" s="208"/>
      <c r="D603" s="208">
        <v>1</v>
      </c>
      <c r="E603" s="208">
        <v>1</v>
      </c>
      <c r="F603" s="209">
        <v>2</v>
      </c>
      <c r="G603" s="208"/>
      <c r="H603" s="208">
        <v>2</v>
      </c>
      <c r="I603" s="208"/>
      <c r="J603" s="209">
        <f t="shared" si="10"/>
        <v>2</v>
      </c>
    </row>
    <row r="604" spans="1:10" x14ac:dyDescent="0.2">
      <c r="B604" s="207" t="s">
        <v>504</v>
      </c>
      <c r="C604" s="208"/>
      <c r="D604" s="208">
        <v>50</v>
      </c>
      <c r="E604" s="208">
        <v>5</v>
      </c>
      <c r="F604" s="209">
        <v>55</v>
      </c>
      <c r="G604" s="208"/>
      <c r="H604" s="208">
        <v>55</v>
      </c>
      <c r="I604" s="208">
        <v>6</v>
      </c>
      <c r="J604" s="209">
        <f t="shared" si="10"/>
        <v>61</v>
      </c>
    </row>
    <row r="605" spans="1:10" ht="15.75" thickBot="1" x14ac:dyDescent="0.3">
      <c r="B605" s="715" t="s">
        <v>732</v>
      </c>
      <c r="C605" s="210">
        <v>4</v>
      </c>
      <c r="D605" s="210">
        <v>531</v>
      </c>
      <c r="E605" s="210">
        <v>53</v>
      </c>
      <c r="F605" s="211">
        <v>588</v>
      </c>
      <c r="G605" s="210">
        <f>SUM(G520:G604)</f>
        <v>7</v>
      </c>
      <c r="H605" s="210">
        <f t="shared" ref="H605:I605" si="11">SUM(H520:H604)</f>
        <v>535</v>
      </c>
      <c r="I605" s="210">
        <f t="shared" si="11"/>
        <v>61</v>
      </c>
      <c r="J605" s="714">
        <f t="shared" si="10"/>
        <v>603</v>
      </c>
    </row>
    <row r="606" spans="1:10" ht="13.5" thickTop="1" x14ac:dyDescent="0.2">
      <c r="A606" s="46" t="s">
        <v>505</v>
      </c>
      <c r="B606" s="179"/>
      <c r="C606" s="180"/>
      <c r="D606" s="180"/>
    </row>
    <row r="607" spans="1:10" x14ac:dyDescent="0.2">
      <c r="B607" s="179"/>
      <c r="C607" s="180"/>
      <c r="D607" s="180"/>
    </row>
    <row r="608" spans="1:10" x14ac:dyDescent="0.2">
      <c r="B608" s="179"/>
      <c r="C608" s="180"/>
      <c r="D608" s="180"/>
    </row>
    <row r="609" spans="2:4" x14ac:dyDescent="0.2">
      <c r="B609" s="179"/>
      <c r="C609" s="180"/>
      <c r="D609" s="180"/>
    </row>
    <row r="610" spans="2:4" x14ac:dyDescent="0.2">
      <c r="B610" s="179"/>
      <c r="C610" s="180"/>
      <c r="D610" s="180"/>
    </row>
    <row r="611" spans="2:4" x14ac:dyDescent="0.2">
      <c r="B611" s="179"/>
      <c r="C611" s="180"/>
      <c r="D611" s="180"/>
    </row>
    <row r="612" spans="2:4" x14ac:dyDescent="0.2">
      <c r="B612" s="179"/>
      <c r="C612" s="180"/>
      <c r="D612" s="180"/>
    </row>
    <row r="613" spans="2:4" x14ac:dyDescent="0.2">
      <c r="B613" s="179"/>
      <c r="C613" s="180"/>
      <c r="D613" s="180"/>
    </row>
    <row r="614" spans="2:4" x14ac:dyDescent="0.2">
      <c r="B614" s="179"/>
      <c r="C614" s="180"/>
      <c r="D614" s="180"/>
    </row>
    <row r="615" spans="2:4" x14ac:dyDescent="0.2">
      <c r="B615" s="179"/>
      <c r="C615" s="180"/>
      <c r="D615" s="180"/>
    </row>
    <row r="616" spans="2:4" x14ac:dyDescent="0.2">
      <c r="B616" s="179"/>
      <c r="C616" s="180"/>
      <c r="D616" s="180"/>
    </row>
    <row r="617" spans="2:4" x14ac:dyDescent="0.2">
      <c r="B617" s="179"/>
      <c r="C617" s="180"/>
      <c r="D617" s="180"/>
    </row>
    <row r="618" spans="2:4" x14ac:dyDescent="0.2">
      <c r="B618" s="179"/>
      <c r="C618" s="180"/>
      <c r="D618" s="180"/>
    </row>
    <row r="619" spans="2:4" x14ac:dyDescent="0.2">
      <c r="B619" s="179"/>
      <c r="C619" s="180"/>
      <c r="D619" s="180"/>
    </row>
    <row r="620" spans="2:4" x14ac:dyDescent="0.2">
      <c r="B620" s="179"/>
      <c r="C620" s="180"/>
      <c r="D620" s="180"/>
    </row>
    <row r="621" spans="2:4" x14ac:dyDescent="0.2">
      <c r="B621" s="179"/>
      <c r="C621" s="180"/>
      <c r="D621" s="180"/>
    </row>
    <row r="622" spans="2:4" x14ac:dyDescent="0.2">
      <c r="B622" s="179"/>
      <c r="C622" s="180"/>
      <c r="D622" s="180"/>
    </row>
    <row r="623" spans="2:4" x14ac:dyDescent="0.2">
      <c r="B623" s="179"/>
      <c r="C623" s="180"/>
      <c r="D623" s="180"/>
    </row>
    <row r="624" spans="2:4" x14ac:dyDescent="0.2">
      <c r="B624" s="179"/>
      <c r="C624" s="180"/>
      <c r="D624" s="180"/>
    </row>
    <row r="625" spans="2:4" x14ac:dyDescent="0.2">
      <c r="B625" s="179"/>
      <c r="C625" s="180"/>
      <c r="D625" s="180"/>
    </row>
    <row r="626" spans="2:4" x14ac:dyDescent="0.2">
      <c r="B626" s="179"/>
      <c r="C626" s="180"/>
      <c r="D626" s="180"/>
    </row>
    <row r="627" spans="2:4" x14ac:dyDescent="0.2">
      <c r="B627" s="179"/>
      <c r="C627" s="180"/>
      <c r="D627" s="180"/>
    </row>
    <row r="628" spans="2:4" x14ac:dyDescent="0.2">
      <c r="B628" s="179"/>
      <c r="C628" s="180"/>
      <c r="D628" s="180"/>
    </row>
    <row r="629" spans="2:4" x14ac:dyDescent="0.2">
      <c r="B629" s="181"/>
      <c r="C629" s="180"/>
      <c r="D629" s="180"/>
    </row>
    <row r="630" spans="2:4" x14ac:dyDescent="0.2">
      <c r="B630" s="179"/>
      <c r="C630" s="180"/>
      <c r="D630" s="180"/>
    </row>
    <row r="631" spans="2:4" x14ac:dyDescent="0.2">
      <c r="B631" s="179"/>
      <c r="C631" s="180"/>
      <c r="D631" s="180"/>
    </row>
    <row r="632" spans="2:4" x14ac:dyDescent="0.2">
      <c r="B632" s="179"/>
      <c r="C632" s="180"/>
      <c r="D632" s="180"/>
    </row>
    <row r="633" spans="2:4" x14ac:dyDescent="0.2">
      <c r="B633" s="181"/>
      <c r="C633" s="180"/>
      <c r="D633" s="180"/>
    </row>
    <row r="634" spans="2:4" x14ac:dyDescent="0.2">
      <c r="B634" s="182"/>
      <c r="C634" s="183"/>
      <c r="D634" s="183"/>
    </row>
  </sheetData>
  <mergeCells count="7">
    <mergeCell ref="J518:J519"/>
    <mergeCell ref="A106:D106"/>
    <mergeCell ref="A107:E107"/>
    <mergeCell ref="C518:E518"/>
    <mergeCell ref="G518:I518"/>
    <mergeCell ref="B518:B519"/>
    <mergeCell ref="F518:F519"/>
  </mergeCells>
  <phoneticPr fontId="3"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2011-2013</oddHeader>
    <oddFooter>&amp;A&amp;RPage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Indicateurs</vt:lpstr>
      <vt:lpstr>Général</vt:lpstr>
      <vt:lpstr>TV_Pays</vt:lpstr>
      <vt:lpstr>TV_Lang</vt:lpstr>
      <vt:lpstr>TV_Périodicité</vt:lpstr>
      <vt:lpstr>TV_Edition publique</vt:lpstr>
      <vt:lpstr>TV_Outre-Mer</vt:lpstr>
      <vt:lpstr>CT, Fusions</vt:lpstr>
      <vt:lpstr>Cessations</vt:lpstr>
      <vt:lpstr>Migrations</vt:lpstr>
      <vt:lpstr>NT_Généralités</vt:lpstr>
      <vt:lpstr>NT_Typo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Tiphaine VACQUE</dc:creator>
  <cp:lastModifiedBy>tiphaine VACQUE</cp:lastModifiedBy>
  <cp:lastPrinted>2012-10-09T12:49:23Z</cp:lastPrinted>
  <dcterms:created xsi:type="dcterms:W3CDTF">2012-04-04T13:23:15Z</dcterms:created>
  <dcterms:modified xsi:type="dcterms:W3CDTF">2022-05-12T20:43:10Z</dcterms:modified>
</cp:coreProperties>
</file>