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95" windowWidth="10005" windowHeight="9045" activeTab="0"/>
  </bookViews>
  <sheets>
    <sheet name="Indicateurs" sheetId="28" r:id="rId1"/>
    <sheet name="Général" sheetId="4" r:id="rId2"/>
    <sheet name="TV_Dates" sheetId="37" r:id="rId3"/>
    <sheet name="TV_Pays" sheetId="29" r:id="rId4"/>
    <sheet name="TV_Lang" sheetId="30" r:id="rId5"/>
    <sheet name="TV_Périodicité" sheetId="31" r:id="rId6"/>
    <sheet name="TV_Edition publique" sheetId="32" r:id="rId7"/>
    <sheet name="TV_Outre-Mer" sheetId="33" r:id="rId8"/>
    <sheet name="CT, Fusions" sheetId="34" r:id="rId9"/>
    <sheet name="Cessations" sheetId="35" r:id="rId10"/>
    <sheet name="Migrations" sheetId="36" r:id="rId11"/>
    <sheet name="NT_Généralités" sheetId="26" r:id="rId12"/>
    <sheet name="NT_Typo" sheetId="27" r:id="rId13"/>
  </sheets>
  <definedNames>
    <definedName name="_4023_final_1" localSheetId="12">'NT_Typo'!#REF!</definedName>
    <definedName name="_xlnm._FilterDatabase" localSheetId="0" hidden="1">'Indicateurs'!$A$1:$C$54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4023_final" type="6" refreshedVersion="4" background="1" saveData="1">
    <textPr sourceFile="D:\BNF0016113\Documents\DPI2015\tests_prObservatoireDLPER\RESULTATS\4023_final.res" decimal="," thousands=" " tab="0" qualifier="none" delimiter="¤">
      <textFields count="2"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<sst xmlns="http://schemas.openxmlformats.org/spreadsheetml/2006/main" count="7986" uniqueCount="1008">
  <si>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</si>
  <si>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</si>
  <si>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</si>
  <si>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</si>
  <si>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</si>
  <si>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</si>
  <si>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</si>
  <si>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</si>
  <si>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</si>
  <si>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</si>
  <si>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</si>
  <si>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</si>
  <si>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</si>
  <si>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</si>
  <si>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</si>
  <si>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</si>
  <si>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</si>
  <si>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</si>
  <si>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</si>
  <si>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</si>
  <si>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Franche-Comté</t>
  </si>
  <si>
    <t>Haute-Normandie</t>
  </si>
  <si>
    <t>Ile-de-France</t>
  </si>
  <si>
    <t>Limousin</t>
  </si>
  <si>
    <t>Lorraine</t>
  </si>
  <si>
    <t>Midi-Pyrénées</t>
  </si>
  <si>
    <t>Nord-Pas-de-Calais</t>
  </si>
  <si>
    <t>Picardie</t>
  </si>
  <si>
    <t>Poitou-Charentes</t>
  </si>
  <si>
    <t>Rhône-Alpes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</si>
  <si>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</si>
  <si>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</si>
  <si>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</si>
  <si>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</si>
  <si>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</si>
  <si>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</si>
  <si>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</si>
  <si>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</si>
  <si>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</si>
  <si>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Réunion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</si>
  <si>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</si>
  <si>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</si>
  <si>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</si>
  <si>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>PACA</t>
  </si>
  <si>
    <t xml:space="preserve">Nouvelle-Calédonie                                                           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</si>
  <si>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</si>
  <si>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</si>
  <si>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</si>
  <si>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</si>
  <si>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</si>
  <si>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Mayotte 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</si>
  <si>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</si>
  <si>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</si>
  <si>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>Pays-de-la-Loire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</si>
  <si>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</si>
  <si>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</si>
  <si>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</si>
  <si>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</si>
  <si>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</si>
  <si>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</si>
  <si>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</si>
  <si>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</si>
  <si>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>Languedoc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</si>
  <si>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</si>
  <si>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</si>
  <si>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Monaco 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</si>
  <si>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</si>
  <si>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</si>
  <si>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</si>
  <si>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</si>
  <si>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Liban    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</si>
  <si>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</si>
  <si>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</si>
  <si>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</si>
  <si>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</si>
  <si>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Israël                                                                       </t>
  </si>
  <si>
    <t>Champagne</t>
  </si>
  <si>
    <t xml:space="preserve">suédois                                                                     </t>
  </si>
  <si>
    <t xml:space="preserve">004 </t>
  </si>
  <si>
    <t xml:space="preserve">non renseigné                                                               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</si>
  <si>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</si>
  <si>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</si>
  <si>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</si>
  <si>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Sénégal                                                                      </t>
  </si>
  <si>
    <t xml:space="preserve">020 </t>
  </si>
  <si>
    <t xml:space="preserve">coréen                                                                      </t>
  </si>
  <si>
    <t xml:space="preserve">Iran                                                                         </t>
  </si>
  <si>
    <t xml:space="preserve">espéranto                                                                   </t>
  </si>
  <si>
    <t xml:space="preserve">Autriche  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</si>
  <si>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</si>
  <si>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</si>
  <si>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</si>
  <si>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</si>
  <si>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</si>
  <si>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</si>
  <si>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</si>
  <si>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</si>
  <si>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</si>
  <si>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</si>
  <si>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</si>
  <si>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</si>
  <si>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</si>
  <si>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</si>
  <si>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</si>
  <si>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égyptien                                                                    </t>
  </si>
  <si>
    <t xml:space="preserve">Comores                                                                     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</si>
  <si>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</si>
  <si>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</si>
  <si>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</si>
  <si>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</si>
  <si>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lituanien                                                                   </t>
  </si>
  <si>
    <t xml:space="preserve">100 </t>
  </si>
  <si>
    <t xml:space="preserve">basa                                                                        </t>
  </si>
  <si>
    <t xml:space="preserve">130 </t>
  </si>
  <si>
    <t xml:space="preserve">150 </t>
  </si>
  <si>
    <t xml:space="preserve">grec moderne                                                                </t>
  </si>
  <si>
    <t xml:space="preserve">latin                                                                       </t>
  </si>
  <si>
    <t>Total 1XX</t>
  </si>
  <si>
    <t xml:space="preserve">200 </t>
  </si>
  <si>
    <t xml:space="preserve">Vatican                                                                     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</si>
  <si>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</si>
  <si>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</si>
  <si>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</si>
  <si>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</si>
  <si>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</si>
  <si>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</si>
  <si>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</si>
  <si>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</si>
  <si>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</si>
  <si>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</si>
  <si>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</si>
  <si>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</si>
  <si>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</si>
  <si>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</si>
  <si>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</si>
  <si>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</si>
  <si>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</si>
  <si>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</si>
  <si>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</si>
  <si>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</si>
  <si>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</si>
  <si>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</si>
  <si>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</si>
  <si>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</si>
  <si>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</si>
  <si>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</si>
  <si>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</si>
  <si>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</si>
  <si>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</si>
  <si>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</si>
  <si>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</si>
  <si>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</si>
  <si>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</si>
  <si>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</si>
  <si>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</si>
  <si>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</si>
  <si>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</si>
  <si>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</si>
  <si>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</si>
  <si>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</si>
  <si>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</si>
  <si>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</si>
  <si>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</si>
  <si>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</si>
  <si>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</si>
  <si>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</si>
  <si>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</si>
  <si>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</si>
  <si>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</si>
  <si>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</si>
  <si>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</si>
  <si>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</si>
  <si>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</si>
  <si>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</si>
  <si>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</si>
  <si>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</si>
  <si>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</si>
  <si>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</si>
  <si>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</si>
  <si>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</si>
  <si>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</si>
  <si>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</si>
  <si>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</si>
  <si>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</si>
  <si>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</si>
  <si>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</si>
  <si>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</si>
  <si>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</si>
  <si>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</si>
  <si>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</si>
  <si>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</si>
  <si>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</si>
  <si>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</si>
  <si>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</si>
  <si>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</si>
  <si>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</si>
  <si>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</si>
  <si>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</si>
  <si>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</si>
  <si>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</si>
  <si>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</si>
  <si>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</si>
  <si>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</si>
  <si>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</si>
  <si>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</si>
  <si>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</si>
  <si>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</si>
  <si>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</si>
  <si>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</si>
  <si>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Outre-Mer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</si>
  <si>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</si>
  <si>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</si>
  <si>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</si>
  <si>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</si>
  <si>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</si>
  <si>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</si>
  <si>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</si>
  <si>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</si>
  <si>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</si>
  <si>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</si>
  <si>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</si>
  <si>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</si>
  <si>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</si>
  <si>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</si>
  <si>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</si>
  <si>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</si>
  <si>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</si>
  <si>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</si>
  <si>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</si>
  <si>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</si>
  <si>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</si>
  <si>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</si>
  <si>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</si>
  <si>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</si>
  <si>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</si>
  <si>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</si>
  <si>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</si>
  <si>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</si>
  <si>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</si>
  <si>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</si>
  <si>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</si>
  <si>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</si>
  <si>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</si>
  <si>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</si>
  <si>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TV_Pays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</si>
  <si>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</si>
  <si>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</si>
  <si>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</si>
  <si>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</si>
  <si>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TV_Langue</t>
  </si>
  <si>
    <t>TV_Périodicité</t>
  </si>
  <si>
    <t>TV_Outre-Mer</t>
  </si>
  <si>
    <t>Année</t>
  </si>
  <si>
    <t>Guyane française</t>
  </si>
  <si>
    <t>Martinique</t>
  </si>
  <si>
    <t>multiple</t>
  </si>
  <si>
    <t>Canada</t>
  </si>
  <si>
    <t>Israël</t>
  </si>
  <si>
    <t>Japon</t>
  </si>
  <si>
    <t>Total autres pays</t>
  </si>
  <si>
    <t>Total Outre-Mer</t>
  </si>
  <si>
    <t>Total France hors Outre-Mer</t>
  </si>
  <si>
    <t>norvégien</t>
  </si>
  <si>
    <t>Nombre de changements de titres, fusions, scissions, absorptions par année</t>
  </si>
  <si>
    <t>Nombre de changements de titres, fusions, scissions, absorptions par pays et par année</t>
  </si>
  <si>
    <t>Nombre de changements de titres, fusions, scissions, absorptions par langue et par année</t>
  </si>
  <si>
    <t>Nombre de changements de titres, fusions, scissions, absorptions par périodicité et par année</t>
  </si>
  <si>
    <t>Nombre de changements de titres, fusions, scissions, absorptions par thématique et par année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</si>
  <si>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</si>
  <si>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</si>
  <si>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</si>
  <si>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</si>
  <si>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</si>
  <si>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</si>
  <si>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 xml:space="preserve">Luxembourg </t>
  </si>
  <si>
    <t>Viet Nam</t>
  </si>
  <si>
    <t>Inde</t>
  </si>
  <si>
    <t>Allemagne</t>
  </si>
  <si>
    <t>Hongrie</t>
  </si>
  <si>
    <t>Maroc</t>
  </si>
  <si>
    <t>Algérie</t>
  </si>
  <si>
    <t>Bulgarie</t>
  </si>
  <si>
    <t>Etats-Unis</t>
  </si>
  <si>
    <t>Bénin</t>
  </si>
  <si>
    <t>Nombre de cessations de parution par année</t>
  </si>
  <si>
    <t>corse</t>
  </si>
  <si>
    <t>hongrois</t>
  </si>
  <si>
    <t>espéranto</t>
  </si>
  <si>
    <t>occitan ancien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</si>
  <si>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</si>
  <si>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</si>
  <si>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</si>
  <si>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</si>
  <si>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</si>
  <si>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Total 2011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</si>
  <si>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</si>
  <si>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</si>
  <si>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</si>
  <si>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</si>
  <si>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</si>
  <si>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</si>
  <si>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</si>
  <si>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</si>
  <si>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</si>
  <si>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</si>
  <si>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</si>
  <si>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</si>
  <si>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</si>
  <si>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</si>
  <si>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</si>
  <si>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</si>
  <si>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</si>
  <si>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</si>
  <si>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</si>
  <si>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</si>
  <si>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</si>
  <si>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</si>
  <si>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</si>
  <si>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</si>
  <si>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</si>
  <si>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</si>
  <si>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</si>
  <si>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</si>
  <si>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</si>
  <si>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</si>
  <si>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</si>
  <si>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</si>
  <si>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</si>
  <si>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</si>
  <si>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</si>
  <si>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</si>
  <si>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</si>
  <si>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</si>
  <si>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</si>
  <si>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</si>
  <si>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</si>
  <si>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</si>
  <si>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</si>
  <si>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</si>
  <si>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</si>
  <si>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</si>
  <si>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</si>
  <si>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</si>
  <si>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</si>
  <si>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</si>
  <si>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</si>
  <si>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</si>
  <si>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</si>
  <si>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</si>
  <si>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</si>
  <si>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</si>
  <si>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</si>
  <si>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</si>
  <si>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</si>
  <si>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</si>
  <si>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</si>
  <si>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</si>
  <si>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</si>
  <si>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</si>
  <si>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</si>
  <si>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</si>
  <si>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</si>
  <si>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</si>
  <si>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</si>
  <si>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</si>
  <si>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</si>
  <si>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</si>
  <si>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</si>
  <si>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</si>
  <si>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</si>
  <si>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</si>
  <si>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</si>
  <si>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</si>
  <si>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</si>
  <si>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</si>
  <si>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</si>
  <si>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</si>
  <si>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</si>
  <si>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</si>
  <si>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</si>
  <si>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</si>
  <si>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</si>
  <si>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</si>
  <si>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</si>
  <si>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</si>
  <si>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</si>
  <si>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</si>
  <si>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</si>
  <si>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</si>
  <si>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</si>
  <si>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</si>
  <si>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</si>
  <si>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</si>
  <si>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</si>
  <si>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</si>
  <si>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</si>
  <si>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</si>
  <si>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</si>
  <si>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</si>
  <si>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</si>
  <si>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</si>
  <si>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</si>
  <si>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2011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</si>
  <si>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</si>
  <si>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</si>
  <si>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</si>
  <si>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</si>
  <si>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</si>
  <si>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</si>
  <si>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</si>
  <si>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 xml:space="preserve">Indices 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</si>
  <si>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</si>
  <si>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</si>
  <si>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</si>
  <si>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</si>
  <si>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</si>
  <si>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</si>
  <si>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</si>
  <si>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</si>
  <si>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</si>
  <si>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</si>
  <si>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</si>
  <si>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</si>
  <si>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</si>
  <si>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</si>
  <si>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</si>
  <si>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</si>
  <si>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</si>
  <si>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</si>
  <si>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</si>
  <si>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</si>
  <si>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</si>
  <si>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</si>
  <si>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</si>
  <si>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</si>
  <si>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</si>
  <si>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</si>
  <si>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</si>
  <si>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</si>
  <si>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</si>
  <si>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</si>
  <si>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</si>
  <si>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</si>
  <si>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</si>
  <si>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</si>
  <si>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</si>
  <si>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</si>
  <si>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</si>
  <si>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</si>
  <si>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</si>
  <si>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</si>
  <si>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</si>
  <si>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</si>
  <si>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</si>
  <si>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</si>
  <si>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</si>
  <si>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</si>
  <si>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</si>
  <si>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</si>
  <si>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</si>
  <si>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</si>
  <si>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</si>
  <si>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</si>
  <si>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</si>
  <si>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</si>
  <si>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</si>
  <si>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</si>
  <si>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</si>
  <si>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</si>
  <si>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</si>
  <si>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</si>
  <si>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</si>
  <si>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</si>
  <si>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</si>
  <si>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</si>
  <si>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</si>
  <si>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</si>
  <si>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</si>
  <si>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</si>
  <si>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</si>
  <si>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</si>
  <si>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</si>
  <si>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</si>
  <si>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</si>
  <si>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</si>
  <si>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</si>
  <si>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</si>
  <si>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</si>
  <si>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</si>
  <si>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</si>
  <si>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</si>
  <si>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</si>
  <si>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</si>
  <si>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</si>
  <si>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</si>
  <si>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</si>
  <si>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</si>
  <si>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</si>
  <si>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</si>
  <si>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</si>
  <si>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</si>
  <si>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</si>
  <si>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</si>
  <si>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</si>
  <si>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</si>
  <si>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</si>
  <si>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</si>
  <si>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</si>
  <si>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</si>
  <si>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</si>
  <si>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</si>
  <si>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</si>
  <si>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</si>
  <si>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</si>
  <si>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</si>
  <si>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</si>
  <si>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r>
      <t xml:space="preserve">Non-renseigné </t>
    </r>
    <r>
      <rPr>
        <sz val="10"/>
        <rFont val="Arial"/>
        <family val="2"/>
      </rPr>
      <t>= tous publics</t>
    </r>
  </si>
  <si>
    <r>
      <t>Public spécialisé</t>
    </r>
    <r>
      <rPr>
        <sz val="10"/>
        <rFont val="Arial"/>
        <family val="2"/>
      </rPr>
      <t xml:space="preserve"> = niveau étude et recherche</t>
    </r>
  </si>
  <si>
    <t>bulletin</t>
  </si>
  <si>
    <t>magazine</t>
  </si>
  <si>
    <t>revue</t>
  </si>
  <si>
    <t>journal</t>
  </si>
  <si>
    <t>publication à reliure mobile (PFM)</t>
  </si>
  <si>
    <t>volume broché</t>
  </si>
  <si>
    <t>volume relié</t>
  </si>
  <si>
    <t>inconnu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</si>
  <si>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</si>
  <si>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</si>
  <si>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</si>
  <si>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</si>
  <si>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</si>
  <si>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</si>
  <si>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</si>
  <si>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</si>
  <si>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</si>
  <si>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</si>
  <si>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</si>
  <si>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</si>
  <si>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</si>
  <si>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</si>
  <si>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catalogue de bibliothèque</t>
  </si>
  <si>
    <t>norme</t>
  </si>
  <si>
    <t>Indices2</t>
  </si>
  <si>
    <t>Indice</t>
  </si>
  <si>
    <t>Catégories</t>
  </si>
  <si>
    <t>Autres bulletins confessionnels</t>
  </si>
  <si>
    <t>Inclut les changements de titre</t>
  </si>
  <si>
    <t>NT_Généralités</t>
  </si>
  <si>
    <t>Bibliographie Publications en série</t>
  </si>
  <si>
    <t>Nombre de titres vivants détail outre-mer et thématique</t>
  </si>
  <si>
    <t>Cessations</t>
  </si>
  <si>
    <t>Migrations</t>
  </si>
  <si>
    <t>NT_Typologies</t>
  </si>
  <si>
    <t>Nombre de titres vivants par langue et thématique</t>
  </si>
  <si>
    <t>Indicateurs</t>
  </si>
  <si>
    <t>Onglet</t>
  </si>
  <si>
    <t>Source</t>
  </si>
  <si>
    <t>Général</t>
  </si>
  <si>
    <t>Nombre de titres vivants par langues</t>
  </si>
  <si>
    <t>Nombre de Nombre de titres vivants par langue et thématique</t>
  </si>
  <si>
    <t>Nombre de titres vivants outre-mer et thématique</t>
  </si>
  <si>
    <t>Nombres de titres vivants outre-mer et langue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</si>
  <si>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</si>
  <si>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</si>
  <si>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</si>
  <si>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</si>
  <si>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</si>
  <si>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</si>
  <si>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</si>
  <si>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</si>
  <si>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</si>
  <si>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</si>
  <si>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</si>
  <si>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</si>
  <si>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</si>
  <si>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</si>
  <si>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</si>
  <si>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</si>
  <si>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</si>
  <si>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</si>
  <si>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</si>
  <si>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</si>
  <si>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</si>
  <si>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</si>
  <si>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</si>
  <si>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</si>
  <si>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</si>
  <si>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Lituanie</t>
  </si>
  <si>
    <t>Moldavie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</si>
  <si>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</si>
  <si>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</si>
  <si>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</si>
  <si>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</si>
  <si>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</si>
  <si>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</si>
  <si>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</si>
  <si>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</si>
  <si>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</si>
  <si>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</si>
  <si>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</si>
  <si>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</si>
  <si>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</si>
  <si>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</si>
  <si>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</si>
  <si>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Yougoslavie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</si>
  <si>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</si>
  <si>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</si>
  <si>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</si>
  <si>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</si>
  <si>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</si>
  <si>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</si>
  <si>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</si>
  <si>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</si>
  <si>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</si>
  <si>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</si>
  <si>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</si>
  <si>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</si>
  <si>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Émirats arabes unis</t>
  </si>
  <si>
    <t>Vénézuela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</si>
  <si>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</si>
  <si>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</si>
  <si>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</si>
  <si>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</si>
  <si>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</si>
  <si>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</si>
  <si>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</si>
  <si>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</si>
  <si>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</si>
  <si>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</si>
  <si>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</si>
  <si>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</si>
  <si>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tamoul 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</si>
  <si>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</si>
  <si>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</si>
  <si>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 xml:space="preserve">yiddish                                                                     </t>
  </si>
  <si>
    <t>espagnol</t>
  </si>
  <si>
    <t>occitan</t>
  </si>
  <si>
    <t>breton</t>
  </si>
  <si>
    <t>vietnamien</t>
  </si>
  <si>
    <t>persan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</si>
  <si>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</si>
  <si>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</si>
  <si>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</si>
  <si>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</si>
  <si>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</si>
  <si>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</si>
  <si>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</si>
  <si>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</si>
  <si>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</si>
  <si>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Pérou</t>
  </si>
  <si>
    <t>chinois</t>
  </si>
  <si>
    <t xml:space="preserve">turc </t>
  </si>
  <si>
    <t>suédois</t>
  </si>
  <si>
    <t xml:space="preserve">polonais </t>
  </si>
  <si>
    <t>slovaque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</si>
  <si>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</si>
  <si>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</si>
  <si>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</si>
  <si>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</si>
  <si>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</si>
  <si>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</si>
  <si>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</si>
  <si>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Total 2012</t>
  </si>
  <si>
    <t>Nombre de nouveaux titres de magazines par thématique</t>
  </si>
  <si>
    <t>Nombre de nouveaux titres de presse professionnelle par thématique</t>
  </si>
  <si>
    <t>Nombre de nouveaux titres de presse académique par thématique</t>
  </si>
  <si>
    <t>Nombre de nouveaux titres de presse confessionnelle par thématique</t>
  </si>
  <si>
    <t>2012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</si>
  <si>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</si>
  <si>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</si>
  <si>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</si>
  <si>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</si>
  <si>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</si>
  <si>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</si>
  <si>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niveau étude et recherche</t>
  </si>
  <si>
    <t>public jeunesse</t>
  </si>
  <si>
    <t>Nombre de nouveaux titres de presse associative par thématique et public destinataire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</si>
  <si>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</si>
  <si>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</si>
  <si>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</si>
  <si>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roumain                                                         </t>
  </si>
  <si>
    <t xml:space="preserve">créole, pidgin français, dialectes français                        </t>
  </si>
  <si>
    <t xml:space="preserve">néerlandais                                                     </t>
  </si>
  <si>
    <t xml:space="preserve">hongrois, finnois                                                                    </t>
  </si>
  <si>
    <t xml:space="preserve">suédois, dannois                                                                     </t>
  </si>
  <si>
    <t xml:space="preserve">persan                                                             </t>
  </si>
  <si>
    <t>Autres périodicités</t>
  </si>
  <si>
    <t>2 ou 3 fois par semaine</t>
  </si>
  <si>
    <t>Volumétries générales</t>
  </si>
  <si>
    <t>Langues</t>
  </si>
  <si>
    <t>TV_Edition publique</t>
  </si>
  <si>
    <t>Nombre de titres vivants outre-mer par langue</t>
  </si>
  <si>
    <t>CT, Fusions</t>
  </si>
  <si>
    <t>Total 2013</t>
  </si>
  <si>
    <t>178*</t>
  </si>
  <si>
    <t>Hong Kong</t>
  </si>
  <si>
    <t>Luxembourg</t>
  </si>
  <si>
    <t>Mexique</t>
  </si>
  <si>
    <t>Autre*</t>
  </si>
  <si>
    <t>Outre Mer</t>
  </si>
  <si>
    <t xml:space="preserve">non renseigné                                                            </t>
  </si>
  <si>
    <t xml:space="preserve">multilingue </t>
  </si>
  <si>
    <t xml:space="preserve">japonais 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</si>
  <si>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</si>
  <si>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</si>
  <si>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</si>
  <si>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</si>
  <si>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</si>
  <si>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</si>
  <si>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</si>
  <si>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</si>
  <si>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</si>
  <si>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</si>
  <si>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</si>
  <si>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</si>
  <si>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</si>
  <si>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</si>
  <si>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</si>
  <si>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</si>
  <si>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</si>
  <si>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</si>
  <si>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Allemagne  </t>
  </si>
  <si>
    <t>catalan</t>
  </si>
  <si>
    <t>portugais</t>
  </si>
  <si>
    <t>basa</t>
  </si>
  <si>
    <t xml:space="preserve">tchèque   </t>
  </si>
  <si>
    <t xml:space="preserve">Arabie saoudite                                                                     </t>
  </si>
  <si>
    <t xml:space="preserve">Hong Kong                                                                     </t>
  </si>
  <si>
    <t xml:space="preserve">Etats-Unis (USA)                                                                      </t>
  </si>
  <si>
    <t xml:space="preserve">Mexique                                                                     </t>
  </si>
  <si>
    <t xml:space="preserve">Égypte                                                                   </t>
  </si>
  <si>
    <t xml:space="preserve">Bulletins paroissiaux catholiques (chantier de rattrapage en 2011) </t>
  </si>
  <si>
    <t>,</t>
  </si>
  <si>
    <t xml:space="preserve">tchèque, slovène, slovaque, croate, polonais                                                                     </t>
  </si>
  <si>
    <t>Généalogie, Histoire ancienne, archéologie</t>
  </si>
  <si>
    <t xml:space="preserve">Volumétries générales </t>
  </si>
  <si>
    <t>Nombre de changements de titres, fusions, scissions, absorptions</t>
  </si>
  <si>
    <t xml:space="preserve">Nombre de changements de titres, fusions, scissions, absorptions par pays </t>
  </si>
  <si>
    <t xml:space="preserve">Nombre de changements de titres, fusions, scissions, absorptions par langue </t>
  </si>
  <si>
    <t xml:space="preserve">Nombre de changements de titres, fusions, scissions, absorptions par périodicité </t>
  </si>
  <si>
    <t xml:space="preserve">Nombre de changements de titres, fusions, scissions, absorptions par Edition publique </t>
  </si>
  <si>
    <t xml:space="preserve">Nombre de changements de titres, fusions, scissions, absorptions par thématique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</si>
  <si>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</si>
  <si>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</si>
  <si>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</si>
  <si>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</si>
  <si>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</si>
  <si>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</si>
  <si>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</si>
  <si>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</si>
  <si>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</si>
  <si>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</si>
  <si>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</si>
  <si>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</si>
  <si>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</si>
  <si>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</si>
  <si>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</si>
  <si>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</si>
  <si>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</si>
  <si>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</si>
  <si>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</si>
  <si>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</si>
  <si>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</si>
  <si>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</si>
  <si>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</si>
  <si>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italien </t>
  </si>
  <si>
    <t xml:space="preserve">basque    </t>
  </si>
  <si>
    <t xml:space="preserve">catalan   </t>
  </si>
  <si>
    <t xml:space="preserve">lituanien      </t>
  </si>
  <si>
    <t xml:space="preserve">russe </t>
  </si>
  <si>
    <t xml:space="preserve">slovène  </t>
  </si>
  <si>
    <t>Nombre de titres vivants par date de parution</t>
  </si>
  <si>
    <t>TV_Dates</t>
  </si>
  <si>
    <t>Nombre de cessations de parution par âge de la publication</t>
  </si>
  <si>
    <t>1665</t>
  </si>
  <si>
    <t>1780</t>
  </si>
  <si>
    <t>1788</t>
  </si>
  <si>
    <t>1790</t>
  </si>
  <si>
    <t>1791</t>
  </si>
  <si>
    <t>1793</t>
  </si>
  <si>
    <t>1800</t>
  </si>
  <si>
    <t>1805</t>
  </si>
  <si>
    <t>1807</t>
  </si>
  <si>
    <t>1811</t>
  </si>
  <si>
    <t>1816</t>
  </si>
  <si>
    <t>1817</t>
  </si>
  <si>
    <t>1818</t>
  </si>
  <si>
    <t>1820</t>
  </si>
  <si>
    <t>1822</t>
  </si>
  <si>
    <t>1824</t>
  </si>
  <si>
    <t>1828</t>
  </si>
  <si>
    <t>1830</t>
  </si>
  <si>
    <t>1831</t>
  </si>
  <si>
    <t>1832</t>
  </si>
  <si>
    <t>1833</t>
  </si>
  <si>
    <t>1834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</si>
  <si>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</si>
  <si>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</si>
  <si>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</si>
  <si>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</si>
  <si>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</si>
  <si>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</si>
  <si>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</si>
  <si>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</si>
  <si>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</si>
  <si>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</si>
  <si>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</si>
  <si>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</si>
  <si>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</si>
  <si>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</si>
  <si>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</si>
  <si>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</si>
  <si>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</si>
  <si>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</si>
  <si>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</si>
  <si>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</si>
  <si>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</si>
  <si>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</si>
  <si>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</si>
  <si>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</si>
  <si>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</si>
  <si>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</si>
  <si>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</si>
  <si>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</si>
  <si>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</si>
  <si>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</si>
  <si>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</si>
  <si>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</si>
  <si>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</si>
  <si>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</si>
  <si>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</si>
  <si>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</si>
  <si>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</si>
  <si>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</si>
  <si>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</si>
  <si>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</si>
  <si>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</si>
  <si>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</si>
  <si>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</si>
  <si>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</si>
  <si>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</si>
  <si>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</si>
  <si>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</si>
  <si>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</si>
  <si>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</si>
  <si>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</si>
  <si>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</si>
  <si>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</si>
  <si>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</si>
  <si>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</si>
  <si>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</si>
  <si>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</si>
  <si>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</si>
  <si>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</si>
  <si>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</si>
  <si>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</si>
  <si>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</si>
  <si>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</si>
  <si>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</si>
  <si>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</si>
  <si>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</si>
  <si>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</si>
  <si>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</si>
  <si>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</si>
  <si>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</si>
  <si>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</si>
  <si>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</si>
  <si>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</si>
  <si>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</si>
  <si>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</si>
  <si>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</si>
  <si>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</si>
  <si>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</si>
  <si>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</si>
  <si>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</si>
  <si>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</si>
  <si>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</si>
  <si>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</si>
  <si>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</si>
  <si>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</si>
  <si>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</si>
  <si>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</si>
  <si>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</si>
  <si>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</si>
  <si>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</si>
  <si>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</si>
  <si>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</si>
  <si>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</si>
  <si>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</si>
  <si>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</si>
  <si>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</si>
  <si>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</si>
  <si>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</si>
  <si>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</si>
  <si>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</si>
  <si>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</si>
  <si>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</si>
  <si>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</si>
  <si>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</si>
  <si>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</si>
  <si>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</si>
  <si>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</si>
  <si>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</si>
  <si>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</si>
  <si>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</si>
  <si>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</si>
  <si>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</si>
  <si>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</si>
  <si>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</si>
  <si>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</si>
  <si>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</si>
  <si>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</si>
  <si>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</si>
  <si>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</si>
  <si>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</si>
  <si>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</si>
  <si>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</si>
  <si>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</si>
  <si>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</si>
  <si>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</si>
  <si>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</si>
  <si>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</si>
  <si>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</si>
  <si>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</si>
  <si>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</si>
  <si>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</si>
  <si>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</si>
  <si>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</si>
  <si>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</si>
  <si>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</si>
  <si>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</si>
  <si>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</si>
  <si>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</si>
  <si>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</si>
  <si>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</si>
  <si>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</si>
  <si>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</si>
  <si>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</si>
  <si>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</si>
  <si>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</si>
  <si>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</si>
  <si>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</si>
  <si>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</si>
  <si>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</si>
  <si>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</si>
  <si>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</si>
  <si>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</si>
  <si>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</si>
  <si>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</si>
  <si>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</si>
  <si>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</si>
  <si>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</si>
  <si>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</si>
  <si>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</si>
  <si>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</si>
  <si>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</si>
  <si>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</si>
  <si>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</si>
  <si>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</si>
  <si>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</si>
  <si>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</si>
  <si>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</si>
  <si>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</si>
  <si>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</si>
  <si>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</si>
  <si>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</si>
  <si>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</si>
  <si>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</si>
  <si>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</si>
  <si>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</si>
  <si>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</si>
  <si>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2013</t>
  </si>
  <si>
    <t>2014</t>
  </si>
  <si>
    <t>2015</t>
  </si>
  <si>
    <t>Indéterminé</t>
  </si>
  <si>
    <t>Date de parution</t>
  </si>
  <si>
    <t>Nombre de titres vivants par date de parution*</t>
  </si>
  <si>
    <t>*les dates approximatives ont été arrondies : par exemple 201. = 2010 ; 19.. = 1900</t>
  </si>
  <si>
    <t>Nombre de cessations de parution par âge des publications</t>
  </si>
  <si>
    <t>Age de la publication</t>
  </si>
  <si>
    <t>Total 2014</t>
  </si>
  <si>
    <t xml:space="preserve">breton                                                                       </t>
  </si>
  <si>
    <t xml:space="preserve">tamoul                                                            </t>
  </si>
  <si>
    <t>p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</si>
  <si>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</si>
  <si>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</si>
  <si>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</si>
  <si>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</si>
  <si>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</si>
  <si>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</si>
  <si>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</si>
  <si>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</si>
  <si>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</si>
  <si>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</si>
  <si>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</si>
  <si>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</si>
  <si>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</si>
  <si>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</si>
  <si>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r>
      <rPr>
        <b/>
        <sz val="11"/>
        <color indexed="54"/>
        <rFont val="Calibri"/>
        <family val="2"/>
      </rPr>
      <t>Total</t>
    </r>
    <r>
      <rPr>
        <b/>
        <sz val="11"/>
        <color indexed="8"/>
        <rFont val="Calibri"/>
        <family val="2"/>
      </rPr>
      <t xml:space="preserve"> </t>
    </r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</si>
  <si>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</si>
  <si>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</si>
  <si>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</si>
  <si>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</si>
  <si>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changements de titres, fusions, scissions, absorptions par édition publique et par année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</si>
  <si>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</si>
  <si>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</si>
  <si>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</si>
  <si>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>Nombre de nouveaux titres par édition publique et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</si>
</sst>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99"/>
      <name val="Arial"/>
      <family val="2"/>
    </font>
    <font>
      <b/>
      <sz val="9"/>
      <color rgb="FF666699"/>
      <name val="Arial"/>
      <family val="2"/>
    </font>
    <font>
      <sz val="9"/>
      <color indexed="8"/>
      <name val="Arial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168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indexed="8"/>
      </top>
      <bottom/>
    </border>
    <border>
      <left style="thin"/>
      <right/>
      <top style="thin">
        <color indexed="65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n">
        <color indexed="65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/>
      <top style="thick"/>
      <bottom/>
    </border>
    <border>
      <left/>
      <right style="thick">
        <color indexed="8"/>
      </right>
      <top style="thick"/>
      <bottom/>
    </border>
    <border>
      <left style="thin">
        <color indexed="8"/>
      </left>
      <right style="thin"/>
      <top style="double"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/>
      <bottom style="thick"/>
    </border>
    <border>
      <left/>
      <right style="thin"/>
      <top/>
      <bottom/>
    </border>
    <border>
      <left style="thick">
        <color indexed="8"/>
      </left>
      <right/>
      <top style="thin">
        <color indexed="65"/>
      </top>
      <bottom/>
    </border>
    <border>
      <left style="thick">
        <color indexed="8"/>
      </left>
      <right/>
      <top style="thick"/>
      <bottom style="thick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ck"/>
      <right style="thin"/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hair"/>
      <top style="hair"/>
      <bottom style="hair"/>
    </border>
    <border>
      <left/>
      <right style="thin"/>
      <top style="thin">
        <color indexed="8"/>
      </top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>
        <color indexed="8"/>
      </top>
      <bottom style="thick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ck"/>
      <bottom/>
    </border>
    <border>
      <left/>
      <right style="thin"/>
      <top style="thick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>
        <color indexed="8"/>
      </bottom>
    </border>
    <border>
      <left style="thick"/>
      <right/>
      <top style="thin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/>
      <bottom/>
    </border>
    <border>
      <left style="thin">
        <color indexed="8"/>
      </left>
      <right style="thin">
        <color indexed="8"/>
      </right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/>
      <right style="thin"/>
      <top style="thick"/>
      <bottom style="thick">
        <color indexed="8"/>
      </bottom>
    </border>
    <border>
      <left style="thin"/>
      <right style="thin"/>
      <top style="thick"/>
      <bottom style="thick">
        <color indexed="8"/>
      </bottom>
    </border>
    <border>
      <left/>
      <right style="thin"/>
      <top style="thick"/>
      <bottom style="thick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 style="thin">
        <color indexed="8"/>
      </top>
      <bottom style="thick"/>
    </border>
    <border>
      <left style="thin"/>
      <right style="thin"/>
      <top style="thin"/>
      <bottom style="medium"/>
    </border>
    <border>
      <left style="thick"/>
      <right/>
      <top style="thin">
        <color indexed="8"/>
      </top>
      <bottom style="thick"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 style="thick"/>
    </border>
    <border>
      <left style="thin">
        <color indexed="8"/>
      </left>
      <right style="thick">
        <color indexed="8"/>
      </right>
      <top style="thick"/>
      <bottom/>
    </border>
    <border>
      <left style="thin"/>
      <right style="thick">
        <color indexed="8"/>
      </right>
      <top/>
      <bottom/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double">
        <color indexed="8"/>
      </left>
      <right style="thick">
        <color indexed="8"/>
      </right>
      <top style="thick"/>
      <bottom style="thick"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/>
      <top/>
      <bottom/>
    </border>
    <border>
      <left/>
      <right style="thin">
        <color indexed="8"/>
      </right>
      <top/>
      <bottom style="thick">
        <color indexed="8"/>
      </bottom>
    </border>
    <border>
      <left/>
      <right style="thin">
        <color indexed="8"/>
      </right>
      <top style="thick">
        <color indexed="8"/>
      </top>
      <bottom/>
    </border>
    <border>
      <left/>
      <right style="thin"/>
      <top style="thin"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 style="thick">
        <color indexed="8"/>
      </left>
      <right/>
      <top/>
      <bottom/>
    </border>
    <border>
      <left style="thin"/>
      <right style="thin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thick">
        <color indexed="8"/>
      </bottom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 style="thick"/>
      <bottom style="thick"/>
    </border>
  </borders>
  <cellStyleXfs count="2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720">
    <xf numFmtId="0" fontId="0" fillId="0" borderId="0" xfId="0" applyAlignment="1">
      <alignment vertical="top"/>
    </xf>
    <xf numFmtId="0" fontId="6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2" fillId="0" borderId="0" xfId="21" applyFont="1" applyFill="1">
      <alignment/>
      <protection/>
    </xf>
    <xf numFmtId="0" fontId="2" fillId="0" borderId="0" xfId="0" applyFont="1" applyBorder="1" applyAlignment="1">
      <alignment vertical="top"/>
    </xf>
    <xf numFmtId="0" fontId="0" fillId="0" borderId="0" xfId="22" applyAlignment="1">
      <alignment horizontal="left"/>
      <protection/>
    </xf>
    <xf numFmtId="0" fontId="0" fillId="0" borderId="0" xfId="22" applyNumberFormat="1" applyBorder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5" fillId="2" borderId="1" xfId="22" applyFont="1" applyFill="1" applyBorder="1" applyAlignment="1">
      <alignment horizontal="left"/>
      <protection/>
    </xf>
    <xf numFmtId="0" fontId="6" fillId="0" borderId="2" xfId="22" applyFont="1" applyBorder="1" applyAlignment="1">
      <alignment horizontal="left"/>
      <protection/>
    </xf>
    <xf numFmtId="0" fontId="6" fillId="0" borderId="3" xfId="22" applyFont="1" applyBorder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6" fillId="0" borderId="0" xfId="22" applyFont="1" applyAlignment="1">
      <alignment horizontal="left"/>
      <protection/>
    </xf>
    <xf numFmtId="0" fontId="6" fillId="0" borderId="0" xfId="22" applyFont="1" applyFill="1" applyAlignment="1">
      <alignment horizontal="left"/>
      <protection/>
    </xf>
    <xf numFmtId="3" fontId="0" fillId="0" borderId="0" xfId="22" applyNumberFormat="1" applyAlignment="1">
      <alignment horizontal="left"/>
      <protection/>
    </xf>
    <xf numFmtId="3" fontId="10" fillId="0" borderId="0" xfId="22" applyNumberFormat="1" applyFont="1" applyAlignment="1">
      <alignment horizontal="left"/>
      <protection/>
    </xf>
    <xf numFmtId="3" fontId="6" fillId="0" borderId="0" xfId="22" applyNumberFormat="1" applyFont="1" applyAlignment="1">
      <alignment horizontal="left"/>
      <protection/>
    </xf>
    <xf numFmtId="3" fontId="0" fillId="0" borderId="0" xfId="22" applyNumberFormat="1" applyBorder="1" applyAlignment="1">
      <alignment horizontal="left"/>
      <protection/>
    </xf>
    <xf numFmtId="3" fontId="2" fillId="0" borderId="0" xfId="22" applyNumberFormat="1" applyFont="1" applyAlignment="1">
      <alignment horizontal="left"/>
      <protection/>
    </xf>
    <xf numFmtId="3" fontId="6" fillId="0" borderId="0" xfId="22" applyNumberFormat="1" applyFont="1" applyFill="1" applyAlignment="1">
      <alignment horizontal="left"/>
      <protection/>
    </xf>
    <xf numFmtId="1" fontId="5" fillId="2" borderId="4" xfId="22" applyNumberFormat="1" applyFont="1" applyFill="1" applyBorder="1" applyAlignment="1">
      <alignment horizontal="left"/>
      <protection/>
    </xf>
    <xf numFmtId="0" fontId="6" fillId="0" borderId="0" xfId="22" applyFont="1" applyAlignment="1">
      <alignment horizontal="right" vertical="top" wrapText="1"/>
      <protection/>
    </xf>
    <xf numFmtId="3" fontId="6" fillId="0" borderId="0" xfId="22" applyNumberFormat="1" applyFont="1" applyAlignment="1">
      <alignment horizontal="right" vertical="top" wrapText="1"/>
      <protection/>
    </xf>
    <xf numFmtId="3" fontId="6" fillId="0" borderId="0" xfId="22" applyNumberFormat="1" applyFont="1" applyFill="1" applyAlignment="1">
      <alignment horizontal="right" vertical="top" wrapText="1"/>
      <protection/>
    </xf>
    <xf numFmtId="3" fontId="6" fillId="0" borderId="0" xfId="0" applyNumberFormat="1" applyFont="1" applyBorder="1" applyAlignment="1">
      <alignment horizontal="right" vertical="top" wrapText="1"/>
    </xf>
    <xf numFmtId="3" fontId="8" fillId="2" borderId="5" xfId="0" applyNumberFormat="1" applyFont="1" applyFill="1" applyBorder="1" applyAlignment="1">
      <alignment horizontal="right" vertical="top" wrapText="1"/>
    </xf>
    <xf numFmtId="3" fontId="8" fillId="2" borderId="6" xfId="0" applyNumberFormat="1" applyFont="1" applyFill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11" xfId="0" applyBorder="1" applyAlignment="1">
      <alignment vertical="top"/>
    </xf>
    <xf numFmtId="0" fontId="4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right"/>
    </xf>
    <xf numFmtId="0" fontId="8" fillId="2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27" xfId="0" applyFont="1" applyFill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28" xfId="0" applyFont="1" applyBorder="1" applyAlignment="1">
      <alignment vertical="top"/>
    </xf>
    <xf numFmtId="0" fontId="14" fillId="2" borderId="26" xfId="0" applyFont="1" applyFill="1" applyBorder="1" applyAlignment="1">
      <alignment horizontal="right"/>
    </xf>
    <xf numFmtId="0" fontId="14" fillId="2" borderId="27" xfId="0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2" borderId="29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30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20">
      <alignment/>
      <protection/>
    </xf>
    <xf numFmtId="0" fontId="0" fillId="0" borderId="31" xfId="20" applyFont="1" applyBorder="1" applyAlignment="1">
      <alignment vertical="top" wrapText="1"/>
      <protection/>
    </xf>
    <xf numFmtId="0" fontId="0" fillId="0" borderId="31" xfId="20" applyFont="1" applyBorder="1" applyAlignment="1">
      <alignment horizontal="left" vertical="top" wrapText="1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vertical="top" wrapText="1"/>
      <protection/>
    </xf>
    <xf numFmtId="0" fontId="10" fillId="0" borderId="0" xfId="22" applyFont="1" applyBorder="1" applyAlignment="1">
      <alignment horizontal="left"/>
      <protection/>
    </xf>
    <xf numFmtId="0" fontId="6" fillId="0" borderId="18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3" fontId="6" fillId="0" borderId="32" xfId="0" applyNumberFormat="1" applyFont="1" applyBorder="1" applyAlignment="1">
      <alignment horizontal="right" vertical="top" wrapText="1"/>
    </xf>
    <xf numFmtId="0" fontId="9" fillId="3" borderId="33" xfId="22" applyFont="1" applyFill="1" applyBorder="1" applyAlignment="1">
      <alignment horizontal="left"/>
      <protection/>
    </xf>
    <xf numFmtId="0" fontId="9" fillId="3" borderId="33" xfId="22" applyFont="1" applyFill="1" applyBorder="1" applyAlignment="1">
      <alignment horizontal="right"/>
      <protection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3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vertical="top"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 horizontal="center"/>
    </xf>
    <xf numFmtId="3" fontId="6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vertical="top" wrapText="1"/>
    </xf>
    <xf numFmtId="0" fontId="6" fillId="0" borderId="38" xfId="0" applyFont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3" fontId="6" fillId="0" borderId="40" xfId="0" applyNumberFormat="1" applyFont="1" applyBorder="1" applyAlignment="1">
      <alignment horizontal="right" vertical="top" wrapText="1"/>
    </xf>
    <xf numFmtId="3" fontId="6" fillId="0" borderId="41" xfId="0" applyNumberFormat="1" applyFont="1" applyBorder="1" applyAlignment="1">
      <alignment horizontal="right" vertical="top" wrapText="1"/>
    </xf>
    <xf numFmtId="3" fontId="6" fillId="0" borderId="4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31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31" xfId="0" applyFont="1" applyBorder="1" applyAlignment="1">
      <alignment horizontal="left" vertical="top" wrapText="1"/>
    </xf>
    <xf numFmtId="0" fontId="11" fillId="2" borderId="0" xfId="20" applyFont="1" applyFill="1" applyAlignment="1">
      <alignment vertical="top" wrapText="1"/>
      <protection/>
    </xf>
    <xf numFmtId="0" fontId="10" fillId="0" borderId="0" xfId="0" applyFont="1" applyAlignment="1">
      <alignment vertical="top"/>
    </xf>
    <xf numFmtId="3" fontId="9" fillId="3" borderId="33" xfId="22" applyNumberFormat="1" applyFont="1" applyFill="1" applyBorder="1" applyAlignment="1">
      <alignment horizontal="right"/>
      <protection/>
    </xf>
    <xf numFmtId="0" fontId="8" fillId="2" borderId="30" xfId="22" applyFont="1" applyFill="1" applyBorder="1" applyAlignment="1">
      <alignment horizontal="left"/>
      <protection/>
    </xf>
    <xf numFmtId="3" fontId="8" fillId="2" borderId="5" xfId="22" applyNumberFormat="1" applyFont="1" applyFill="1" applyBorder="1" applyAlignment="1">
      <alignment horizontal="right"/>
      <protection/>
    </xf>
    <xf numFmtId="0" fontId="4" fillId="0" borderId="45" xfId="0" applyFont="1" applyBorder="1" applyAlignment="1">
      <alignment vertical="top" wrapText="1"/>
    </xf>
    <xf numFmtId="0" fontId="6" fillId="0" borderId="46" xfId="0" applyFont="1" applyBorder="1" applyAlignment="1">
      <alignment horizontal="left" vertical="top" wrapText="1"/>
    </xf>
    <xf numFmtId="3" fontId="6" fillId="0" borderId="46" xfId="0" applyNumberFormat="1" applyFont="1" applyBorder="1" applyAlignment="1">
      <alignment horizontal="right" vertical="top" wrapText="1"/>
    </xf>
    <xf numFmtId="3" fontId="6" fillId="0" borderId="47" xfId="0" applyNumberFormat="1" applyFont="1" applyBorder="1" applyAlignment="1">
      <alignment horizontal="right" vertical="top" wrapText="1"/>
    </xf>
    <xf numFmtId="0" fontId="7" fillId="0" borderId="48" xfId="0" applyFont="1" applyFill="1" applyBorder="1" applyAlignment="1">
      <alignment horizontal="right" vertical="top"/>
    </xf>
    <xf numFmtId="0" fontId="7" fillId="0" borderId="49" xfId="0" applyFont="1" applyFill="1" applyBorder="1" applyAlignment="1">
      <alignment vertical="top"/>
    </xf>
    <xf numFmtId="0" fontId="7" fillId="0" borderId="5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4" fillId="0" borderId="51" xfId="22" applyFont="1" applyFill="1" applyBorder="1" applyAlignment="1">
      <alignment horizontal="left"/>
      <protection/>
    </xf>
    <xf numFmtId="0" fontId="4" fillId="0" borderId="52" xfId="22" applyFont="1" applyFill="1" applyBorder="1" applyAlignment="1">
      <alignment horizontal="left"/>
      <protection/>
    </xf>
    <xf numFmtId="1" fontId="5" fillId="2" borderId="53" xfId="22" applyNumberFormat="1" applyFont="1" applyFill="1" applyBorder="1" applyAlignment="1">
      <alignment horizontal="left"/>
      <protection/>
    </xf>
    <xf numFmtId="0" fontId="5" fillId="2" borderId="54" xfId="22" applyFont="1" applyFill="1" applyBorder="1" applyAlignment="1">
      <alignment horizontal="left"/>
      <protection/>
    </xf>
    <xf numFmtId="0" fontId="5" fillId="2" borderId="55" xfId="22" applyFont="1" applyFill="1" applyBorder="1" applyAlignment="1">
      <alignment horizontal="left"/>
      <protection/>
    </xf>
    <xf numFmtId="3" fontId="6" fillId="0" borderId="56" xfId="23" applyNumberFormat="1" applyFont="1" applyFill="1" applyBorder="1" applyAlignment="1">
      <alignment horizontal="right" vertical="top"/>
      <protection/>
    </xf>
    <xf numFmtId="3" fontId="6" fillId="0" borderId="56" xfId="23" applyNumberFormat="1" applyFont="1" applyBorder="1" applyAlignment="1">
      <alignment horizontal="right" vertical="top"/>
      <protection/>
    </xf>
    <xf numFmtId="0" fontId="5" fillId="2" borderId="51" xfId="22" applyFont="1" applyFill="1" applyBorder="1" applyAlignment="1">
      <alignment horizontal="left"/>
      <protection/>
    </xf>
    <xf numFmtId="0" fontId="5" fillId="2" borderId="52" xfId="22" applyFont="1" applyFill="1" applyBorder="1" applyAlignment="1">
      <alignment horizontal="left"/>
      <protection/>
    </xf>
    <xf numFmtId="3" fontId="6" fillId="0" borderId="57" xfId="23" applyNumberFormat="1" applyFont="1" applyFill="1" applyBorder="1" applyAlignment="1">
      <alignment horizontal="right" vertical="top"/>
      <protection/>
    </xf>
    <xf numFmtId="3" fontId="6" fillId="0" borderId="57" xfId="23" applyNumberFormat="1" applyFont="1" applyBorder="1" applyAlignment="1">
      <alignment horizontal="right" vertical="top"/>
      <protection/>
    </xf>
    <xf numFmtId="0" fontId="1" fillId="0" borderId="0" xfId="23">
      <alignment/>
      <protection/>
    </xf>
    <xf numFmtId="3" fontId="9" fillId="3" borderId="5" xfId="23" applyNumberFormat="1" applyFont="1" applyFill="1" applyBorder="1" applyAlignment="1">
      <alignment horizontal="left" vertical="top" wrapText="1"/>
      <protection/>
    </xf>
    <xf numFmtId="3" fontId="9" fillId="3" borderId="5" xfId="23" applyNumberFormat="1" applyFont="1" applyFill="1" applyBorder="1" applyAlignment="1">
      <alignment horizontal="right" vertical="top" wrapText="1"/>
      <protection/>
    </xf>
    <xf numFmtId="3" fontId="9" fillId="3" borderId="6" xfId="23" applyNumberFormat="1" applyFont="1" applyFill="1" applyBorder="1" applyAlignment="1">
      <alignment horizontal="right" vertical="top" wrapText="1"/>
      <protection/>
    </xf>
    <xf numFmtId="0" fontId="2" fillId="0" borderId="0" xfId="23" applyFont="1" applyBorder="1" applyAlignment="1">
      <alignment vertical="top"/>
      <protection/>
    </xf>
    <xf numFmtId="3" fontId="6" fillId="0" borderId="18" xfId="23" applyNumberFormat="1" applyFont="1" applyBorder="1" applyAlignment="1">
      <alignment horizontal="right" vertical="top"/>
      <protection/>
    </xf>
    <xf numFmtId="3" fontId="2" fillId="0" borderId="0" xfId="23" applyNumberFormat="1" applyFont="1" applyBorder="1" applyAlignment="1">
      <alignment vertical="top"/>
      <protection/>
    </xf>
    <xf numFmtId="1" fontId="5" fillId="2" borderId="58" xfId="22" applyNumberFormat="1" applyFont="1" applyFill="1" applyBorder="1" applyAlignment="1">
      <alignment horizontal="left" wrapText="1"/>
      <protection/>
    </xf>
    <xf numFmtId="3" fontId="5" fillId="2" borderId="58" xfId="22" applyNumberFormat="1" applyFont="1" applyFill="1" applyBorder="1" applyAlignment="1">
      <alignment horizontal="left" wrapText="1"/>
      <protection/>
    </xf>
    <xf numFmtId="3" fontId="5" fillId="2" borderId="4" xfId="22" applyNumberFormat="1" applyFont="1" applyFill="1" applyBorder="1" applyAlignment="1">
      <alignment horizontal="left" wrapText="1"/>
      <protection/>
    </xf>
    <xf numFmtId="3" fontId="5" fillId="2" borderId="2" xfId="22" applyNumberFormat="1" applyFont="1" applyFill="1" applyBorder="1" applyAlignment="1">
      <alignment horizontal="left" wrapText="1"/>
      <protection/>
    </xf>
    <xf numFmtId="3" fontId="5" fillId="2" borderId="59" xfId="22" applyNumberFormat="1" applyFont="1" applyFill="1" applyBorder="1" applyAlignment="1">
      <alignment horizontal="left" wrapText="1"/>
      <protection/>
    </xf>
    <xf numFmtId="3" fontId="5" fillId="2" borderId="60" xfId="22" applyNumberFormat="1" applyFont="1" applyFill="1" applyBorder="1" applyAlignment="1">
      <alignment horizontal="left" wrapText="1"/>
      <protection/>
    </xf>
    <xf numFmtId="0" fontId="7" fillId="0" borderId="61" xfId="22" applyFont="1" applyBorder="1" applyAlignment="1">
      <alignment horizontal="left" wrapText="1"/>
      <protection/>
    </xf>
    <xf numFmtId="0" fontId="7" fillId="0" borderId="62" xfId="22" applyFont="1" applyBorder="1" applyAlignment="1">
      <alignment horizontal="left" wrapText="1"/>
      <protection/>
    </xf>
    <xf numFmtId="0" fontId="7" fillId="0" borderId="60" xfId="22" applyFont="1" applyBorder="1" applyAlignment="1">
      <alignment horizontal="left" wrapText="1"/>
      <protection/>
    </xf>
    <xf numFmtId="0" fontId="7" fillId="0" borderId="63" xfId="22" applyFont="1" applyBorder="1" applyAlignment="1">
      <alignment horizontal="left" wrapText="1"/>
      <protection/>
    </xf>
    <xf numFmtId="0" fontId="8" fillId="2" borderId="64" xfId="22" applyFont="1" applyFill="1" applyBorder="1" applyAlignment="1">
      <alignment horizontal="left"/>
      <protection/>
    </xf>
    <xf numFmtId="0" fontId="6" fillId="0" borderId="0" xfId="23" applyFont="1" applyAlignment="1">
      <alignment wrapText="1"/>
      <protection/>
    </xf>
    <xf numFmtId="0" fontId="6" fillId="0" borderId="0" xfId="23" applyFont="1" applyBorder="1" applyAlignment="1">
      <alignment horizontal="left" vertical="top" wrapText="1"/>
      <protection/>
    </xf>
    <xf numFmtId="3" fontId="6" fillId="0" borderId="56" xfId="23" applyNumberFormat="1" applyFont="1" applyBorder="1" applyAlignment="1">
      <alignment wrapText="1"/>
      <protection/>
    </xf>
    <xf numFmtId="3" fontId="6" fillId="0" borderId="18" xfId="23" applyNumberFormat="1" applyFont="1" applyBorder="1" applyAlignment="1">
      <alignment wrapText="1"/>
      <protection/>
    </xf>
    <xf numFmtId="3" fontId="6" fillId="0" borderId="0" xfId="23" applyNumberFormat="1" applyFont="1" applyAlignment="1">
      <alignment wrapText="1"/>
      <protection/>
    </xf>
    <xf numFmtId="3" fontId="6" fillId="0" borderId="65" xfId="22" applyNumberFormat="1" applyFont="1" applyBorder="1" applyAlignment="1">
      <alignment horizontal="right"/>
      <protection/>
    </xf>
    <xf numFmtId="3" fontId="6" fillId="0" borderId="56" xfId="22" applyNumberFormat="1" applyFont="1" applyBorder="1" applyAlignment="1">
      <alignment horizontal="right"/>
      <protection/>
    </xf>
    <xf numFmtId="0" fontId="6" fillId="0" borderId="0" xfId="23" applyFont="1" applyBorder="1" applyAlignment="1">
      <alignment wrapText="1"/>
      <protection/>
    </xf>
    <xf numFmtId="3" fontId="0" fillId="0" borderId="0" xfId="22" applyNumberFormat="1" applyAlignment="1">
      <alignment horizontal="right"/>
      <protection/>
    </xf>
    <xf numFmtId="3" fontId="5" fillId="2" borderId="40" xfId="22" applyNumberFormat="1" applyFont="1" applyFill="1" applyBorder="1" applyAlignment="1">
      <alignment horizontal="left" wrapText="1"/>
      <protection/>
    </xf>
    <xf numFmtId="3" fontId="5" fillId="2" borderId="66" xfId="22" applyNumberFormat="1" applyFont="1" applyFill="1" applyBorder="1" applyAlignment="1">
      <alignment horizontal="left" wrapText="1"/>
      <protection/>
    </xf>
    <xf numFmtId="0" fontId="7" fillId="0" borderId="51" xfId="22" applyFont="1" applyBorder="1" applyAlignment="1">
      <alignment horizontal="left" wrapText="1"/>
      <protection/>
    </xf>
    <xf numFmtId="3" fontId="6" fillId="0" borderId="65" xfId="23" applyNumberFormat="1" applyFont="1" applyBorder="1" applyAlignment="1">
      <alignment wrapText="1"/>
      <protection/>
    </xf>
    <xf numFmtId="3" fontId="6" fillId="0" borderId="67" xfId="23" applyNumberFormat="1" applyFont="1" applyBorder="1" applyAlignment="1">
      <alignment wrapText="1"/>
      <protection/>
    </xf>
    <xf numFmtId="3" fontId="6" fillId="0" borderId="0" xfId="22" applyNumberFormat="1" applyFont="1" applyAlignment="1">
      <alignment horizontal="right"/>
      <protection/>
    </xf>
    <xf numFmtId="0" fontId="2" fillId="0" borderId="0" xfId="21" applyFont="1" applyFill="1">
      <alignment/>
      <protection/>
    </xf>
    <xf numFmtId="3" fontId="5" fillId="2" borderId="68" xfId="22" applyNumberFormat="1" applyFont="1" applyFill="1" applyBorder="1" applyAlignment="1">
      <alignment horizontal="left" wrapText="1"/>
      <protection/>
    </xf>
    <xf numFmtId="3" fontId="5" fillId="2" borderId="69" xfId="22" applyNumberFormat="1" applyFont="1" applyFill="1" applyBorder="1" applyAlignment="1">
      <alignment horizontal="center" wrapText="1"/>
      <protection/>
    </xf>
    <xf numFmtId="3" fontId="5" fillId="2" borderId="63" xfId="22" applyNumberFormat="1" applyFont="1" applyFill="1" applyBorder="1" applyAlignment="1">
      <alignment horizontal="center" wrapText="1"/>
      <protection/>
    </xf>
    <xf numFmtId="3" fontId="5" fillId="2" borderId="63" xfId="22" applyNumberFormat="1" applyFont="1" applyFill="1" applyBorder="1" applyAlignment="1">
      <alignment horizontal="right" wrapText="1"/>
      <protection/>
    </xf>
    <xf numFmtId="0" fontId="7" fillId="0" borderId="70" xfId="22" applyFont="1" applyBorder="1" applyAlignment="1">
      <alignment horizontal="left" wrapText="1"/>
      <protection/>
    </xf>
    <xf numFmtId="0" fontId="6" fillId="0" borderId="18" xfId="23" applyFont="1" applyBorder="1" applyAlignment="1">
      <alignment horizontal="left" vertical="top" wrapText="1"/>
      <protection/>
    </xf>
    <xf numFmtId="3" fontId="6" fillId="0" borderId="0" xfId="23" applyNumberFormat="1" applyFont="1" applyBorder="1" applyAlignment="1">
      <alignment wrapText="1"/>
      <protection/>
    </xf>
    <xf numFmtId="0" fontId="6" fillId="0" borderId="47" xfId="23" applyFont="1" applyBorder="1" applyAlignment="1">
      <alignment horizontal="left" vertical="top" wrapText="1"/>
      <protection/>
    </xf>
    <xf numFmtId="0" fontId="6" fillId="0" borderId="0" xfId="23" applyFont="1" applyAlignment="1">
      <alignment/>
      <protection/>
    </xf>
    <xf numFmtId="0" fontId="6" fillId="0" borderId="56" xfId="23" applyFont="1" applyBorder="1" applyAlignment="1">
      <alignment/>
      <protection/>
    </xf>
    <xf numFmtId="0" fontId="6" fillId="0" borderId="2" xfId="23" applyFont="1" applyBorder="1" applyAlignment="1">
      <alignment horizontal="left"/>
      <protection/>
    </xf>
    <xf numFmtId="3" fontId="6" fillId="0" borderId="2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left"/>
      <protection/>
    </xf>
    <xf numFmtId="3" fontId="6" fillId="0" borderId="0" xfId="23" applyNumberFormat="1" applyFont="1" applyAlignment="1">
      <alignment horizontal="right"/>
      <protection/>
    </xf>
    <xf numFmtId="0" fontId="9" fillId="3" borderId="30" xfId="23" applyFont="1" applyFill="1" applyBorder="1" applyAlignment="1">
      <alignment horizontal="left"/>
      <protection/>
    </xf>
    <xf numFmtId="0" fontId="9" fillId="3" borderId="5" xfId="23" applyFont="1" applyFill="1" applyBorder="1" applyAlignment="1">
      <alignment horizontal="left"/>
      <protection/>
    </xf>
    <xf numFmtId="3" fontId="9" fillId="3" borderId="5" xfId="23" applyNumberFormat="1" applyFont="1" applyFill="1" applyBorder="1" applyAlignment="1">
      <alignment horizontal="right"/>
      <protection/>
    </xf>
    <xf numFmtId="0" fontId="6" fillId="0" borderId="71" xfId="23" applyFont="1" applyBorder="1" applyAlignment="1">
      <alignment horizontal="left"/>
      <protection/>
    </xf>
    <xf numFmtId="0" fontId="8" fillId="2" borderId="30" xfId="23" applyFont="1" applyFill="1" applyBorder="1" applyAlignment="1">
      <alignment horizontal="left"/>
      <protection/>
    </xf>
    <xf numFmtId="0" fontId="8" fillId="2" borderId="5" xfId="23" applyFont="1" applyFill="1" applyBorder="1" applyAlignment="1">
      <alignment horizontal="left"/>
      <protection/>
    </xf>
    <xf numFmtId="3" fontId="8" fillId="2" borderId="5" xfId="23" applyNumberFormat="1" applyFont="1" applyFill="1" applyBorder="1" applyAlignment="1">
      <alignment horizontal="right"/>
      <protection/>
    </xf>
    <xf numFmtId="0" fontId="7" fillId="0" borderId="62" xfId="23" applyFont="1" applyBorder="1" applyAlignment="1">
      <alignment horizontal="left"/>
      <protection/>
    </xf>
    <xf numFmtId="3" fontId="5" fillId="2" borderId="69" xfId="22" applyNumberFormat="1" applyFont="1" applyFill="1" applyBorder="1" applyAlignment="1">
      <alignment wrapText="1"/>
      <protection/>
    </xf>
    <xf numFmtId="3" fontId="5" fillId="2" borderId="63" xfId="22" applyNumberFormat="1" applyFont="1" applyFill="1" applyBorder="1" applyAlignment="1">
      <alignment wrapText="1"/>
      <protection/>
    </xf>
    <xf numFmtId="0" fontId="7" fillId="0" borderId="63" xfId="22" applyFont="1" applyBorder="1" applyAlignment="1">
      <alignment horizontal="right" wrapText="1"/>
      <protection/>
    </xf>
    <xf numFmtId="3" fontId="8" fillId="2" borderId="5" xfId="22" applyNumberFormat="1" applyFont="1" applyFill="1" applyBorder="1" applyAlignment="1">
      <alignment horizontal="left"/>
      <protection/>
    </xf>
    <xf numFmtId="3" fontId="6" fillId="0" borderId="36" xfId="23" applyNumberFormat="1" applyFont="1" applyBorder="1" applyAlignment="1">
      <alignment horizontal="right" vertical="top"/>
      <protection/>
    </xf>
    <xf numFmtId="3" fontId="6" fillId="0" borderId="2" xfId="23" applyNumberFormat="1" applyFont="1" applyBorder="1" applyAlignment="1">
      <alignment horizontal="right" vertical="top"/>
      <protection/>
    </xf>
    <xf numFmtId="3" fontId="6" fillId="0" borderId="0" xfId="23" applyNumberFormat="1" applyFont="1" applyAlignment="1">
      <alignment horizontal="right" vertical="top"/>
      <protection/>
    </xf>
    <xf numFmtId="3" fontId="9" fillId="3" borderId="5" xfId="23" applyNumberFormat="1" applyFont="1" applyFill="1" applyBorder="1" applyAlignment="1">
      <alignment horizontal="right" vertical="top"/>
      <protection/>
    </xf>
    <xf numFmtId="3" fontId="6" fillId="0" borderId="4" xfId="23" applyNumberFormat="1" applyFont="1" applyBorder="1" applyAlignment="1">
      <alignment horizontal="right" vertical="top"/>
      <protection/>
    </xf>
    <xf numFmtId="3" fontId="8" fillId="2" borderId="5" xfId="23" applyNumberFormat="1" applyFont="1" applyFill="1" applyBorder="1" applyAlignment="1">
      <alignment horizontal="right" vertical="top"/>
      <protection/>
    </xf>
    <xf numFmtId="0" fontId="1" fillId="0" borderId="0" xfId="23" applyAlignment="1">
      <alignment vertical="top"/>
      <protection/>
    </xf>
    <xf numFmtId="3" fontId="8" fillId="2" borderId="5" xfId="23" applyNumberFormat="1" applyFont="1" applyFill="1" applyBorder="1" applyAlignment="1">
      <alignment horizontal="left"/>
      <protection/>
    </xf>
    <xf numFmtId="3" fontId="8" fillId="2" borderId="30" xfId="23" applyNumberFormat="1" applyFont="1" applyFill="1" applyBorder="1" applyAlignment="1">
      <alignment horizontal="left"/>
      <protection/>
    </xf>
    <xf numFmtId="3" fontId="9" fillId="3" borderId="5" xfId="23" applyNumberFormat="1" applyFont="1" applyFill="1" applyBorder="1" applyAlignment="1">
      <alignment horizontal="left"/>
      <protection/>
    </xf>
    <xf numFmtId="3" fontId="9" fillId="3" borderId="30" xfId="23" applyNumberFormat="1" applyFont="1" applyFill="1" applyBorder="1" applyAlignment="1">
      <alignment horizontal="left"/>
      <protection/>
    </xf>
    <xf numFmtId="3" fontId="8" fillId="2" borderId="29" xfId="23" applyNumberFormat="1" applyFont="1" applyFill="1" applyBorder="1" applyAlignment="1">
      <alignment horizontal="left"/>
      <protection/>
    </xf>
    <xf numFmtId="3" fontId="6" fillId="0" borderId="0" xfId="23" applyNumberFormat="1" applyFont="1" applyAlignment="1">
      <alignment/>
      <protection/>
    </xf>
    <xf numFmtId="3" fontId="9" fillId="3" borderId="33" xfId="22" applyNumberFormat="1" applyFont="1" applyFill="1" applyBorder="1" applyAlignment="1">
      <alignment horizontal="left"/>
      <protection/>
    </xf>
    <xf numFmtId="3" fontId="6" fillId="0" borderId="18" xfId="23" applyNumberFormat="1" applyFont="1" applyBorder="1" applyAlignment="1">
      <alignment horizontal="left" vertical="top" wrapText="1"/>
      <protection/>
    </xf>
    <xf numFmtId="3" fontId="6" fillId="0" borderId="47" xfId="23" applyNumberFormat="1" applyFont="1" applyBorder="1" applyAlignment="1">
      <alignment horizontal="left" vertical="top" wrapText="1"/>
      <protection/>
    </xf>
    <xf numFmtId="3" fontId="8" fillId="2" borderId="64" xfId="22" applyNumberFormat="1" applyFont="1" applyFill="1" applyBorder="1" applyAlignment="1">
      <alignment horizontal="left"/>
      <protection/>
    </xf>
    <xf numFmtId="3" fontId="8" fillId="2" borderId="30" xfId="22" applyNumberFormat="1" applyFont="1" applyFill="1" applyBorder="1" applyAlignment="1">
      <alignment horizontal="left"/>
      <protection/>
    </xf>
    <xf numFmtId="3" fontId="7" fillId="0" borderId="63" xfId="22" applyNumberFormat="1" applyFont="1" applyBorder="1" applyAlignment="1">
      <alignment horizontal="left" wrapText="1"/>
      <protection/>
    </xf>
    <xf numFmtId="3" fontId="7" fillId="0" borderId="70" xfId="22" applyNumberFormat="1" applyFont="1" applyBorder="1" applyAlignment="1">
      <alignment horizontal="left" wrapText="1"/>
      <protection/>
    </xf>
    <xf numFmtId="3" fontId="7" fillId="0" borderId="61" xfId="22" applyNumberFormat="1" applyFont="1" applyBorder="1" applyAlignment="1">
      <alignment horizontal="left" wrapText="1"/>
      <protection/>
    </xf>
    <xf numFmtId="0" fontId="10" fillId="0" borderId="0" xfId="23" applyFont="1" applyAlignment="1">
      <alignment vertical="top"/>
      <protection/>
    </xf>
    <xf numFmtId="0" fontId="6" fillId="0" borderId="0" xfId="23" applyFont="1" applyAlignment="1">
      <alignment vertical="top"/>
      <protection/>
    </xf>
    <xf numFmtId="0" fontId="6" fillId="0" borderId="1" xfId="23" applyFont="1" applyBorder="1" applyAlignment="1">
      <alignment horizontal="left"/>
      <protection/>
    </xf>
    <xf numFmtId="3" fontId="1" fillId="0" borderId="0" xfId="23" applyNumberFormat="1" applyAlignment="1">
      <alignment vertical="top"/>
      <protection/>
    </xf>
    <xf numFmtId="0" fontId="6" fillId="0" borderId="0" xfId="23" applyNumberFormat="1" applyFont="1" applyBorder="1" applyAlignment="1">
      <alignment/>
      <protection/>
    </xf>
    <xf numFmtId="3" fontId="6" fillId="0" borderId="56" xfId="23" applyNumberFormat="1" applyFont="1" applyBorder="1" applyAlignment="1">
      <alignment vertical="top"/>
      <protection/>
    </xf>
    <xf numFmtId="3" fontId="6" fillId="0" borderId="56" xfId="23" applyNumberFormat="1" applyFont="1" applyBorder="1" applyAlignment="1">
      <alignment/>
      <protection/>
    </xf>
    <xf numFmtId="0" fontId="16" fillId="0" borderId="0" xfId="23" applyFont="1" applyBorder="1" applyAlignment="1">
      <alignment horizontal="left"/>
      <protection/>
    </xf>
    <xf numFmtId="0" fontId="16" fillId="0" borderId="0" xfId="23" applyNumberFormat="1" applyFont="1" applyBorder="1" applyAlignment="1">
      <alignment/>
      <protection/>
    </xf>
    <xf numFmtId="0" fontId="1" fillId="0" borderId="0" xfId="23" applyAlignment="1">
      <alignment/>
      <protection/>
    </xf>
    <xf numFmtId="3" fontId="6" fillId="0" borderId="0" xfId="23" applyNumberFormat="1" applyFont="1" applyAlignment="1">
      <alignment horizontal="right" vertical="top" wrapText="1"/>
      <protection/>
    </xf>
    <xf numFmtId="0" fontId="7" fillId="0" borderId="71" xfId="23" applyFont="1" applyBorder="1" applyAlignment="1">
      <alignment horizontal="left"/>
      <protection/>
    </xf>
    <xf numFmtId="3" fontId="5" fillId="2" borderId="54" xfId="23" applyNumberFormat="1" applyFont="1" applyFill="1" applyBorder="1" applyAlignment="1">
      <alignment horizontal="right" vertical="top" wrapText="1"/>
      <protection/>
    </xf>
    <xf numFmtId="3" fontId="5" fillId="2" borderId="60" xfId="23" applyNumberFormat="1" applyFont="1" applyFill="1" applyBorder="1" applyAlignment="1">
      <alignment horizontal="right" vertical="top" wrapText="1"/>
      <protection/>
    </xf>
    <xf numFmtId="0" fontId="6" fillId="0" borderId="72" xfId="23" applyFont="1" applyBorder="1" applyAlignment="1">
      <alignment horizontal="left"/>
      <protection/>
    </xf>
    <xf numFmtId="3" fontId="6" fillId="0" borderId="4" xfId="23" applyNumberFormat="1" applyFont="1" applyBorder="1" applyAlignment="1">
      <alignment horizontal="right" vertical="top" wrapText="1"/>
      <protection/>
    </xf>
    <xf numFmtId="3" fontId="6" fillId="0" borderId="2" xfId="23" applyNumberFormat="1" applyFont="1" applyBorder="1" applyAlignment="1">
      <alignment horizontal="right" vertical="top" wrapText="1"/>
      <protection/>
    </xf>
    <xf numFmtId="3" fontId="6" fillId="0" borderId="48" xfId="23" applyNumberFormat="1" applyFont="1" applyBorder="1" applyAlignment="1">
      <alignment horizontal="right" vertical="top" wrapText="1"/>
      <protection/>
    </xf>
    <xf numFmtId="0" fontId="6" fillId="0" borderId="56" xfId="23" applyFont="1" applyBorder="1" applyAlignment="1">
      <alignment horizontal="left"/>
      <protection/>
    </xf>
    <xf numFmtId="0" fontId="6" fillId="0" borderId="18" xfId="23" applyFont="1" applyBorder="1" applyAlignment="1">
      <alignment horizontal="left"/>
      <protection/>
    </xf>
    <xf numFmtId="3" fontId="6" fillId="0" borderId="36" xfId="23" applyNumberFormat="1" applyFont="1" applyBorder="1" applyAlignment="1">
      <alignment horizontal="right" vertical="top" wrapText="1"/>
      <protection/>
    </xf>
    <xf numFmtId="3" fontId="6" fillId="0" borderId="18" xfId="23" applyNumberFormat="1" applyFont="1" applyBorder="1" applyAlignment="1">
      <alignment horizontal="right" vertical="top" wrapText="1"/>
      <protection/>
    </xf>
    <xf numFmtId="3" fontId="8" fillId="2" borderId="5" xfId="23" applyNumberFormat="1" applyFont="1" applyFill="1" applyBorder="1" applyAlignment="1">
      <alignment horizontal="right" vertical="top" wrapText="1"/>
      <protection/>
    </xf>
    <xf numFmtId="1" fontId="5" fillId="0" borderId="4" xfId="22" applyNumberFormat="1" applyFont="1" applyFill="1" applyBorder="1" applyAlignment="1">
      <alignment horizontal="left"/>
      <protection/>
    </xf>
    <xf numFmtId="0" fontId="7" fillId="0" borderId="4" xfId="23" applyFont="1" applyBorder="1" applyAlignment="1">
      <alignment horizontal="left"/>
      <protection/>
    </xf>
    <xf numFmtId="0" fontId="7" fillId="0" borderId="73" xfId="23" applyFont="1" applyBorder="1" applyAlignment="1">
      <alignment horizontal="left"/>
      <protection/>
    </xf>
    <xf numFmtId="3" fontId="5" fillId="2" borderId="4" xfId="23" applyNumberFormat="1" applyFont="1" applyFill="1" applyBorder="1" applyAlignment="1">
      <alignment horizontal="right" vertical="top"/>
      <protection/>
    </xf>
    <xf numFmtId="3" fontId="5" fillId="2" borderId="32" xfId="23" applyNumberFormat="1" applyFont="1" applyFill="1" applyBorder="1" applyAlignment="1">
      <alignment horizontal="right" vertical="top"/>
      <protection/>
    </xf>
    <xf numFmtId="0" fontId="8" fillId="2" borderId="29" xfId="23" applyFont="1" applyFill="1" applyBorder="1" applyAlignment="1">
      <alignment horizontal="left"/>
      <protection/>
    </xf>
    <xf numFmtId="0" fontId="6" fillId="0" borderId="18" xfId="23" applyFont="1" applyBorder="1" applyAlignment="1">
      <alignment/>
      <protection/>
    </xf>
    <xf numFmtId="0" fontId="6" fillId="0" borderId="11" xfId="23" applyFont="1" applyBorder="1" applyAlignment="1">
      <alignment horizontal="left"/>
      <protection/>
    </xf>
    <xf numFmtId="3" fontId="6" fillId="0" borderId="74" xfId="23" applyNumberFormat="1" applyFont="1" applyBorder="1" applyAlignment="1">
      <alignment horizontal="right" vertical="top"/>
      <protection/>
    </xf>
    <xf numFmtId="3" fontId="6" fillId="0" borderId="75" xfId="23" applyNumberFormat="1" applyFont="1" applyBorder="1" applyAlignment="1">
      <alignment horizontal="right" vertical="top"/>
      <protection/>
    </xf>
    <xf numFmtId="0" fontId="8" fillId="0" borderId="4" xfId="23" applyFont="1" applyFill="1" applyBorder="1" applyAlignment="1">
      <alignment horizontal="left"/>
      <protection/>
    </xf>
    <xf numFmtId="0" fontId="1" fillId="0" borderId="0" xfId="23" applyFill="1">
      <alignment/>
      <protection/>
    </xf>
    <xf numFmtId="3" fontId="5" fillId="2" borderId="52" xfId="23" applyNumberFormat="1" applyFont="1" applyFill="1" applyBorder="1" applyAlignment="1">
      <alignment horizontal="right" vertical="top" wrapText="1"/>
      <protection/>
    </xf>
    <xf numFmtId="0" fontId="6" fillId="0" borderId="65" xfId="23" applyFont="1" applyBorder="1" applyAlignment="1">
      <alignment horizontal="left"/>
      <protection/>
    </xf>
    <xf numFmtId="3" fontId="6" fillId="0" borderId="0" xfId="23" applyNumberFormat="1" applyFont="1" applyBorder="1" applyAlignment="1">
      <alignment horizontal="right" vertical="top" wrapText="1"/>
      <protection/>
    </xf>
    <xf numFmtId="3" fontId="6" fillId="0" borderId="65" xfId="23" applyNumberFormat="1" applyFont="1" applyBorder="1" applyAlignment="1">
      <alignment horizontal="right" vertical="top" wrapText="1"/>
      <protection/>
    </xf>
    <xf numFmtId="3" fontId="6" fillId="0" borderId="56" xfId="23" applyNumberFormat="1" applyFont="1" applyBorder="1" applyAlignment="1">
      <alignment horizontal="right" vertical="top" wrapText="1"/>
      <protection/>
    </xf>
    <xf numFmtId="3" fontId="8" fillId="2" borderId="6" xfId="23" applyNumberFormat="1" applyFont="1" applyFill="1" applyBorder="1" applyAlignment="1">
      <alignment horizontal="right" vertical="top" wrapText="1"/>
      <protection/>
    </xf>
    <xf numFmtId="0" fontId="6" fillId="0" borderId="0" xfId="23" applyFont="1" applyAlignment="1">
      <alignment horizontal="left"/>
      <protection/>
    </xf>
    <xf numFmtId="0" fontId="10" fillId="0" borderId="0" xfId="23" applyFont="1" applyAlignment="1">
      <alignment horizontal="left"/>
      <protection/>
    </xf>
    <xf numFmtId="3" fontId="5" fillId="2" borderId="60" xfId="23" applyNumberFormat="1" applyFont="1" applyFill="1" applyBorder="1" applyAlignment="1">
      <alignment horizontal="right"/>
      <protection/>
    </xf>
    <xf numFmtId="3" fontId="6" fillId="0" borderId="76" xfId="23" applyNumberFormat="1" applyFont="1" applyBorder="1" applyAlignment="1">
      <alignment horizontal="right"/>
      <protection/>
    </xf>
    <xf numFmtId="3" fontId="8" fillId="2" borderId="6" xfId="23" applyNumberFormat="1" applyFont="1" applyFill="1" applyBorder="1" applyAlignment="1">
      <alignment horizontal="right"/>
      <protection/>
    </xf>
    <xf numFmtId="0" fontId="10" fillId="0" borderId="0" xfId="23" applyFont="1" applyBorder="1" applyAlignment="1">
      <alignment horizontal="left"/>
      <protection/>
    </xf>
    <xf numFmtId="0" fontId="4" fillId="0" borderId="0" xfId="23" applyFont="1" applyBorder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5" fillId="2" borderId="2" xfId="23" applyFont="1" applyFill="1" applyBorder="1" applyAlignment="1">
      <alignment horizontal="right"/>
      <protection/>
    </xf>
    <xf numFmtId="0" fontId="5" fillId="2" borderId="59" xfId="23" applyFont="1" applyFill="1" applyBorder="1" applyAlignment="1">
      <alignment horizontal="right"/>
      <protection/>
    </xf>
    <xf numFmtId="0" fontId="6" fillId="0" borderId="50" xfId="23" applyFont="1" applyBorder="1" applyAlignment="1">
      <alignment/>
      <protection/>
    </xf>
    <xf numFmtId="0" fontId="6" fillId="0" borderId="48" xfId="23" applyFont="1" applyBorder="1" applyAlignment="1">
      <alignment/>
      <protection/>
    </xf>
    <xf numFmtId="0" fontId="6" fillId="0" borderId="0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/>
      <protection/>
    </xf>
    <xf numFmtId="0" fontId="6" fillId="0" borderId="77" xfId="23" applyFont="1" applyBorder="1" applyAlignment="1">
      <alignment horizontal="left"/>
      <protection/>
    </xf>
    <xf numFmtId="0" fontId="6" fillId="0" borderId="75" xfId="23" applyFont="1" applyBorder="1" applyAlignment="1">
      <alignment/>
      <protection/>
    </xf>
    <xf numFmtId="0" fontId="6" fillId="0" borderId="18" xfId="23" applyNumberFormat="1" applyFont="1" applyBorder="1" applyAlignment="1">
      <alignment horizontal="right"/>
      <protection/>
    </xf>
    <xf numFmtId="0" fontId="6" fillId="0" borderId="75" xfId="23" applyNumberFormat="1" applyFont="1" applyBorder="1" applyAlignment="1">
      <alignment horizontal="right"/>
      <protection/>
    </xf>
    <xf numFmtId="0" fontId="2" fillId="0" borderId="0" xfId="23" applyFont="1" applyAlignment="1">
      <alignment horizontal="left"/>
      <protection/>
    </xf>
    <xf numFmtId="0" fontId="11" fillId="0" borderId="0" xfId="23" applyFont="1" applyBorder="1" applyAlignment="1">
      <alignment horizontal="left"/>
      <protection/>
    </xf>
    <xf numFmtId="3" fontId="6" fillId="0" borderId="0" xfId="23" applyNumberFormat="1" applyFont="1" applyBorder="1" applyAlignment="1">
      <alignment horizontal="right"/>
      <protection/>
    </xf>
    <xf numFmtId="3" fontId="6" fillId="0" borderId="18" xfId="23" applyNumberFormat="1" applyFont="1" applyBorder="1" applyAlignment="1">
      <alignment horizontal="right"/>
      <protection/>
    </xf>
    <xf numFmtId="0" fontId="1" fillId="0" borderId="18" xfId="23" applyBorder="1">
      <alignment/>
      <protection/>
    </xf>
    <xf numFmtId="3" fontId="6" fillId="0" borderId="32" xfId="23" applyNumberFormat="1" applyFont="1" applyBorder="1" applyAlignment="1">
      <alignment horizontal="right"/>
      <protection/>
    </xf>
    <xf numFmtId="0" fontId="7" fillId="0" borderId="58" xfId="23" applyFont="1" applyBorder="1" applyAlignment="1">
      <alignment horizontal="left"/>
      <protection/>
    </xf>
    <xf numFmtId="0" fontId="7" fillId="0" borderId="68" xfId="23" applyFont="1" applyBorder="1" applyAlignment="1">
      <alignment horizontal="left"/>
      <protection/>
    </xf>
    <xf numFmtId="0" fontId="6" fillId="0" borderId="75" xfId="23" applyFont="1" applyBorder="1" applyAlignment="1">
      <alignment horizontal="left" vertical="top" wrapText="1"/>
      <protection/>
    </xf>
    <xf numFmtId="0" fontId="6" fillId="0" borderId="78" xfId="23" applyFont="1" applyBorder="1" applyAlignment="1">
      <alignment/>
      <protection/>
    </xf>
    <xf numFmtId="0" fontId="6" fillId="0" borderId="18" xfId="23" applyFont="1" applyFill="1" applyBorder="1" applyAlignment="1">
      <alignment horizontal="left" vertical="top" wrapText="1"/>
      <protection/>
    </xf>
    <xf numFmtId="0" fontId="6" fillId="0" borderId="0" xfId="23" applyFont="1" applyFill="1" applyBorder="1" applyAlignment="1">
      <alignment horizontal="left"/>
      <protection/>
    </xf>
    <xf numFmtId="3" fontId="6" fillId="0" borderId="0" xfId="23" applyNumberFormat="1" applyFont="1" applyFill="1" applyBorder="1" applyAlignment="1">
      <alignment horizontal="right"/>
      <protection/>
    </xf>
    <xf numFmtId="3" fontId="5" fillId="2" borderId="63" xfId="23" applyNumberFormat="1" applyFont="1" applyFill="1" applyBorder="1" applyAlignment="1">
      <alignment horizontal="right"/>
      <protection/>
    </xf>
    <xf numFmtId="3" fontId="6" fillId="4" borderId="56" xfId="23" applyNumberFormat="1" applyFont="1" applyFill="1" applyBorder="1" applyAlignment="1">
      <alignment horizontal="right" vertical="top"/>
      <protection/>
    </xf>
    <xf numFmtId="0" fontId="7" fillId="0" borderId="38" xfId="23" applyFont="1" applyBorder="1" applyAlignment="1">
      <alignment horizontal="left"/>
      <protection/>
    </xf>
    <xf numFmtId="0" fontId="6" fillId="0" borderId="0" xfId="23" applyFont="1" applyFill="1" applyBorder="1" applyAlignment="1">
      <alignment vertical="top"/>
      <protection/>
    </xf>
    <xf numFmtId="3" fontId="6" fillId="0" borderId="0" xfId="23" applyNumberFormat="1" applyFont="1" applyBorder="1" applyAlignment="1">
      <alignment horizontal="right" vertical="top"/>
      <protection/>
    </xf>
    <xf numFmtId="3" fontId="6" fillId="0" borderId="0" xfId="23" applyNumberFormat="1" applyFont="1" applyBorder="1" applyAlignment="1">
      <alignment/>
      <protection/>
    </xf>
    <xf numFmtId="3" fontId="6" fillId="0" borderId="18" xfId="23" applyNumberFormat="1" applyFont="1" applyBorder="1" applyAlignment="1">
      <alignment/>
      <protection/>
    </xf>
    <xf numFmtId="3" fontId="8" fillId="0" borderId="0" xfId="23" applyNumberFormat="1" applyFont="1" applyFill="1" applyBorder="1" applyAlignment="1">
      <alignment horizontal="left"/>
      <protection/>
    </xf>
    <xf numFmtId="0" fontId="7" fillId="0" borderId="61" xfId="23" applyFont="1" applyBorder="1" applyAlignment="1">
      <alignment horizontal="left"/>
      <protection/>
    </xf>
    <xf numFmtId="0" fontId="15" fillId="0" borderId="65" xfId="23" applyFont="1" applyBorder="1" applyAlignment="1">
      <alignment/>
      <protection/>
    </xf>
    <xf numFmtId="0" fontId="15" fillId="0" borderId="0" xfId="23" applyFont="1" applyAlignment="1">
      <alignment/>
      <protection/>
    </xf>
    <xf numFmtId="0" fontId="15" fillId="0" borderId="50" xfId="23" applyFont="1" applyBorder="1" applyAlignment="1">
      <alignment/>
      <protection/>
    </xf>
    <xf numFmtId="0" fontId="15" fillId="0" borderId="48" xfId="23" applyFont="1" applyFill="1" applyBorder="1" applyAlignment="1">
      <alignment/>
      <protection/>
    </xf>
    <xf numFmtId="0" fontId="15" fillId="0" borderId="18" xfId="23" applyFont="1" applyBorder="1" applyAlignment="1">
      <alignment/>
      <protection/>
    </xf>
    <xf numFmtId="0" fontId="15" fillId="0" borderId="0" xfId="23" applyFont="1" applyBorder="1" applyAlignment="1">
      <alignment/>
      <protection/>
    </xf>
    <xf numFmtId="0" fontId="15" fillId="0" borderId="18" xfId="23" applyFont="1" applyFill="1" applyBorder="1" applyAlignment="1">
      <alignment/>
      <protection/>
    </xf>
    <xf numFmtId="0" fontId="15" fillId="0" borderId="18" xfId="23" applyFont="1" applyBorder="1">
      <alignment/>
      <protection/>
    </xf>
    <xf numFmtId="3" fontId="15" fillId="0" borderId="0" xfId="23" applyNumberFormat="1" applyFont="1" applyBorder="1" applyAlignment="1">
      <alignment/>
      <protection/>
    </xf>
    <xf numFmtId="3" fontId="15" fillId="0" borderId="18" xfId="23" applyNumberFormat="1" applyFont="1" applyBorder="1">
      <alignment/>
      <protection/>
    </xf>
    <xf numFmtId="0" fontId="15" fillId="0" borderId="79" xfId="23" applyFont="1" applyBorder="1" applyAlignment="1">
      <alignment/>
      <protection/>
    </xf>
    <xf numFmtId="0" fontId="15" fillId="0" borderId="5" xfId="23" applyFont="1" applyBorder="1" applyAlignment="1">
      <alignment/>
      <protection/>
    </xf>
    <xf numFmtId="0" fontId="8" fillId="2" borderId="0" xfId="23" applyFont="1" applyFill="1" applyBorder="1" applyAlignment="1">
      <alignment horizontal="left"/>
      <protection/>
    </xf>
    <xf numFmtId="3" fontId="8" fillId="2" borderId="78" xfId="23" applyNumberFormat="1" applyFont="1" applyFill="1" applyBorder="1" applyAlignment="1">
      <alignment horizontal="right"/>
      <protection/>
    </xf>
    <xf numFmtId="3" fontId="8" fillId="2" borderId="75" xfId="23" applyNumberFormat="1" applyFont="1" applyFill="1" applyBorder="1" applyAlignment="1">
      <alignment horizontal="right"/>
      <protection/>
    </xf>
    <xf numFmtId="0" fontId="6" fillId="0" borderId="50" xfId="23" applyNumberFormat="1" applyFont="1" applyBorder="1" applyAlignment="1">
      <alignment/>
      <protection/>
    </xf>
    <xf numFmtId="0" fontId="6" fillId="0" borderId="48" xfId="23" applyNumberFormat="1" applyFont="1" applyBorder="1" applyAlignment="1">
      <alignment/>
      <protection/>
    </xf>
    <xf numFmtId="0" fontId="6" fillId="0" borderId="18" xfId="23" applyNumberFormat="1" applyFont="1" applyBorder="1" applyAlignment="1">
      <alignment/>
      <protection/>
    </xf>
    <xf numFmtId="0" fontId="1" fillId="0" borderId="0" xfId="23" applyBorder="1" applyAlignment="1">
      <alignment vertical="top"/>
      <protection/>
    </xf>
    <xf numFmtId="0" fontId="6" fillId="0" borderId="48" xfId="23" applyFont="1" applyBorder="1" applyAlignment="1">
      <alignment horizontal="left" vertical="top" wrapText="1"/>
      <protection/>
    </xf>
    <xf numFmtId="0" fontId="1" fillId="0" borderId="0" xfId="23" applyNumberFormat="1">
      <alignment/>
      <protection/>
    </xf>
    <xf numFmtId="0" fontId="15" fillId="0" borderId="78" xfId="23" applyFont="1" applyBorder="1" applyAlignment="1">
      <alignment/>
      <protection/>
    </xf>
    <xf numFmtId="0" fontId="7" fillId="0" borderId="70" xfId="23" applyFont="1" applyBorder="1" applyAlignment="1">
      <alignment horizontal="left"/>
      <protection/>
    </xf>
    <xf numFmtId="0" fontId="1" fillId="0" borderId="0" xfId="23" applyFill="1" applyBorder="1" applyAlignment="1">
      <alignment vertical="top"/>
      <protection/>
    </xf>
    <xf numFmtId="0" fontId="6" fillId="0" borderId="48" xfId="23" applyFont="1" applyBorder="1" applyAlignment="1">
      <alignment vertical="top"/>
      <protection/>
    </xf>
    <xf numFmtId="0" fontId="6" fillId="0" borderId="0" xfId="23" applyFont="1" applyAlignment="1">
      <alignment horizontal="right" vertical="top"/>
      <protection/>
    </xf>
    <xf numFmtId="0" fontId="6" fillId="0" borderId="18" xfId="23" applyFont="1" applyBorder="1" applyAlignment="1">
      <alignment vertical="top"/>
      <protection/>
    </xf>
    <xf numFmtId="0" fontId="6" fillId="0" borderId="0" xfId="23" applyNumberFormat="1" applyFont="1" applyBorder="1" applyAlignment="1">
      <alignment horizontal="left"/>
      <protection/>
    </xf>
    <xf numFmtId="0" fontId="6" fillId="0" borderId="49" xfId="23" applyFont="1" applyBorder="1" applyAlignment="1">
      <alignment horizontal="left"/>
      <protection/>
    </xf>
    <xf numFmtId="0" fontId="1" fillId="0" borderId="48" xfId="23" applyNumberFormat="1" applyBorder="1">
      <alignment/>
      <protection/>
    </xf>
    <xf numFmtId="0" fontId="1" fillId="0" borderId="18" xfId="23" applyNumberFormat="1" applyBorder="1">
      <alignment/>
      <protection/>
    </xf>
    <xf numFmtId="0" fontId="7" fillId="0" borderId="72" xfId="23" applyFont="1" applyBorder="1" applyAlignment="1">
      <alignment horizontal="left"/>
      <protection/>
    </xf>
    <xf numFmtId="0" fontId="15" fillId="0" borderId="50" xfId="23" applyFont="1" applyBorder="1" applyAlignment="1">
      <alignment horizontal="right"/>
      <protection/>
    </xf>
    <xf numFmtId="0" fontId="15" fillId="0" borderId="18" xfId="23" applyFont="1" applyBorder="1" applyAlignment="1">
      <alignment horizontal="right"/>
      <protection/>
    </xf>
    <xf numFmtId="0" fontId="15" fillId="0" borderId="0" xfId="23" applyFont="1" applyBorder="1" applyAlignment="1">
      <alignment horizontal="right"/>
      <protection/>
    </xf>
    <xf numFmtId="0" fontId="8" fillId="2" borderId="79" xfId="23" applyFont="1" applyFill="1" applyBorder="1" applyAlignment="1">
      <alignment horizontal="left"/>
      <protection/>
    </xf>
    <xf numFmtId="0" fontId="8" fillId="2" borderId="5" xfId="23" applyFont="1" applyFill="1" applyBorder="1" applyAlignment="1">
      <alignment horizontal="right"/>
      <protection/>
    </xf>
    <xf numFmtId="0" fontId="7" fillId="0" borderId="0" xfId="23" applyFont="1" applyFill="1" applyBorder="1" applyAlignment="1">
      <alignment horizontal="left"/>
      <protection/>
    </xf>
    <xf numFmtId="0" fontId="5" fillId="0" borderId="0" xfId="23" applyFont="1" applyFill="1" applyBorder="1" applyAlignment="1">
      <alignment horizontal="right"/>
      <protection/>
    </xf>
    <xf numFmtId="0" fontId="15" fillId="0" borderId="48" xfId="23" applyFont="1" applyBorder="1" applyAlignment="1">
      <alignment/>
      <protection/>
    </xf>
    <xf numFmtId="0" fontId="15" fillId="0" borderId="0" xfId="23" applyFont="1" applyFill="1" applyBorder="1" applyAlignment="1">
      <alignment/>
      <protection/>
    </xf>
    <xf numFmtId="0" fontId="8" fillId="0" borderId="0" xfId="23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right"/>
      <protection/>
    </xf>
    <xf numFmtId="0" fontId="7" fillId="0" borderId="80" xfId="23" applyFont="1" applyBorder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5" fillId="0" borderId="0" xfId="23" applyFont="1" applyFill="1" applyAlignment="1">
      <alignment/>
      <protection/>
    </xf>
    <xf numFmtId="0" fontId="9" fillId="0" borderId="0" xfId="23" applyFont="1" applyFill="1" applyBorder="1" applyAlignment="1">
      <alignment horizontal="left"/>
      <protection/>
    </xf>
    <xf numFmtId="3" fontId="9" fillId="0" borderId="0" xfId="23" applyNumberFormat="1" applyFont="1" applyFill="1" applyBorder="1" applyAlignment="1">
      <alignment horizontal="righ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 vertical="top"/>
    </xf>
    <xf numFmtId="0" fontId="9" fillId="5" borderId="81" xfId="0" applyFont="1" applyFill="1" applyBorder="1" applyAlignment="1">
      <alignment horizontal="center"/>
    </xf>
    <xf numFmtId="0" fontId="9" fillId="5" borderId="30" xfId="0" applyFont="1" applyFill="1" applyBorder="1" applyAlignment="1">
      <alignment vertical="top"/>
    </xf>
    <xf numFmtId="0" fontId="14" fillId="2" borderId="82" xfId="0" applyFont="1" applyFill="1" applyBorder="1" applyAlignment="1">
      <alignment vertical="top"/>
    </xf>
    <xf numFmtId="3" fontId="14" fillId="2" borderId="83" xfId="0" applyNumberFormat="1" applyFont="1" applyFill="1" applyBorder="1" applyAlignment="1">
      <alignment horizontal="center"/>
    </xf>
    <xf numFmtId="0" fontId="14" fillId="2" borderId="27" xfId="0" applyFont="1" applyFill="1" applyBorder="1" applyAlignment="1">
      <alignment horizontal="right" vertical="top"/>
    </xf>
    <xf numFmtId="3" fontId="9" fillId="5" borderId="84" xfId="0" applyNumberFormat="1" applyFont="1" applyFill="1" applyBorder="1" applyAlignment="1">
      <alignment horizontal="right"/>
    </xf>
    <xf numFmtId="0" fontId="9" fillId="5" borderId="85" xfId="0" applyFont="1" applyFill="1" applyBorder="1" applyAlignment="1">
      <alignment horizontal="center"/>
    </xf>
    <xf numFmtId="0" fontId="5" fillId="2" borderId="86" xfId="0" applyFont="1" applyFill="1" applyBorder="1" applyAlignment="1">
      <alignment horizontal="right" vertical="top" wrapText="1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3" fontId="6" fillId="5" borderId="79" xfId="0" applyNumberFormat="1" applyFont="1" applyFill="1" applyBorder="1" applyAlignment="1">
      <alignment horizontal="center"/>
    </xf>
    <xf numFmtId="3" fontId="0" fillId="5" borderId="79" xfId="0" applyNumberFormat="1" applyFill="1" applyBorder="1" applyAlignment="1">
      <alignment vertical="top"/>
    </xf>
    <xf numFmtId="0" fontId="5" fillId="2" borderId="34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12" fillId="0" borderId="8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90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/>
    </xf>
    <xf numFmtId="0" fontId="5" fillId="2" borderId="91" xfId="0" applyFont="1" applyFill="1" applyBorder="1" applyAlignment="1">
      <alignment horizontal="center" vertical="top" wrapText="1"/>
    </xf>
    <xf numFmtId="0" fontId="5" fillId="2" borderId="92" xfId="0" applyFont="1" applyFill="1" applyBorder="1" applyAlignment="1">
      <alignment horizontal="center"/>
    </xf>
    <xf numFmtId="0" fontId="8" fillId="2" borderId="93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3" fontId="8" fillId="2" borderId="5" xfId="22" applyNumberFormat="1" applyFont="1" applyFill="1" applyBorder="1" applyAlignment="1">
      <alignment horizontal="right"/>
      <protection/>
    </xf>
    <xf numFmtId="0" fontId="5" fillId="2" borderId="2" xfId="0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 vertical="top" wrapText="1"/>
    </xf>
    <xf numFmtId="3" fontId="8" fillId="2" borderId="5" xfId="0" applyNumberFormat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/>
    </xf>
    <xf numFmtId="3" fontId="6" fillId="0" borderId="57" xfId="0" applyNumberFormat="1" applyFont="1" applyBorder="1" applyAlignment="1">
      <alignment horizontal="right" vertical="top"/>
    </xf>
    <xf numFmtId="3" fontId="5" fillId="2" borderId="63" xfId="22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3" fontId="5" fillId="2" borderId="60" xfId="22" applyNumberFormat="1" applyFont="1" applyFill="1" applyBorder="1" applyAlignment="1">
      <alignment horizontal="left" wrapText="1"/>
      <protection/>
    </xf>
    <xf numFmtId="0" fontId="7" fillId="0" borderId="60" xfId="22" applyFont="1" applyBorder="1" applyAlignment="1">
      <alignment horizontal="left" wrapText="1"/>
      <protection/>
    </xf>
    <xf numFmtId="0" fontId="7" fillId="0" borderId="63" xfId="22" applyFont="1" applyBorder="1" applyAlignment="1">
      <alignment horizontal="left" wrapText="1"/>
      <protection/>
    </xf>
    <xf numFmtId="3" fontId="6" fillId="0" borderId="56" xfId="23" applyNumberFormat="1" applyFont="1" applyBorder="1" applyAlignment="1">
      <alignment wrapText="1"/>
      <protection/>
    </xf>
    <xf numFmtId="3" fontId="5" fillId="2" borderId="69" xfId="22" applyNumberFormat="1" applyFont="1" applyFill="1" applyBorder="1" applyAlignment="1">
      <alignment horizontal="center" wrapText="1"/>
      <protection/>
    </xf>
    <xf numFmtId="3" fontId="5" fillId="2" borderId="63" xfId="22" applyNumberFormat="1" applyFont="1" applyFill="1" applyBorder="1" applyAlignment="1">
      <alignment horizontal="center" wrapText="1"/>
      <protection/>
    </xf>
    <xf numFmtId="3" fontId="5" fillId="2" borderId="63" xfId="22" applyNumberFormat="1" applyFont="1" applyFill="1" applyBorder="1" applyAlignment="1">
      <alignment horizontal="right" wrapText="1"/>
      <protection/>
    </xf>
    <xf numFmtId="0" fontId="6" fillId="0" borderId="56" xfId="23" applyFont="1" applyBorder="1" applyAlignment="1">
      <alignment/>
      <protection/>
    </xf>
    <xf numFmtId="1" fontId="5" fillId="2" borderId="58" xfId="22" applyNumberFormat="1" applyFont="1" applyFill="1" applyBorder="1" applyAlignment="1">
      <alignment horizontal="left" wrapText="1"/>
      <protection/>
    </xf>
    <xf numFmtId="3" fontId="5" fillId="2" borderId="58" xfId="22" applyNumberFormat="1" applyFont="1" applyFill="1" applyBorder="1" applyAlignment="1">
      <alignment horizontal="left" wrapText="1"/>
      <protection/>
    </xf>
    <xf numFmtId="3" fontId="5" fillId="2" borderId="68" xfId="22" applyNumberFormat="1" applyFont="1" applyFill="1" applyBorder="1" applyAlignment="1">
      <alignment horizontal="left" wrapText="1"/>
      <protection/>
    </xf>
    <xf numFmtId="3" fontId="5" fillId="2" borderId="69" xfId="22" applyNumberFormat="1" applyFont="1" applyFill="1" applyBorder="1" applyAlignment="1">
      <alignment wrapText="1"/>
      <protection/>
    </xf>
    <xf numFmtId="3" fontId="5" fillId="2" borderId="63" xfId="22" applyNumberFormat="1" applyFont="1" applyFill="1" applyBorder="1" applyAlignment="1">
      <alignment wrapText="1"/>
      <protection/>
    </xf>
    <xf numFmtId="0" fontId="7" fillId="0" borderId="61" xfId="22" applyFont="1" applyBorder="1" applyAlignment="1">
      <alignment horizontal="left" wrapText="1"/>
      <protection/>
    </xf>
    <xf numFmtId="0" fontId="7" fillId="0" borderId="70" xfId="22" applyFont="1" applyBorder="1" applyAlignment="1">
      <alignment horizontal="left" wrapText="1"/>
      <protection/>
    </xf>
    <xf numFmtId="0" fontId="7" fillId="0" borderId="63" xfId="22" applyFont="1" applyBorder="1" applyAlignment="1">
      <alignment horizontal="right" wrapText="1"/>
      <protection/>
    </xf>
    <xf numFmtId="0" fontId="8" fillId="2" borderId="64" xfId="22" applyFont="1" applyFill="1" applyBorder="1" applyAlignment="1">
      <alignment horizontal="left"/>
      <protection/>
    </xf>
    <xf numFmtId="3" fontId="6" fillId="0" borderId="56" xfId="22" applyNumberFormat="1" applyFont="1" applyBorder="1" applyAlignment="1">
      <alignment horizontal="right"/>
      <protection/>
    </xf>
    <xf numFmtId="3" fontId="8" fillId="2" borderId="5" xfId="22" applyNumberFormat="1" applyFont="1" applyFill="1" applyBorder="1" applyAlignment="1">
      <alignment horizontal="left"/>
      <protection/>
    </xf>
    <xf numFmtId="3" fontId="7" fillId="0" borderId="61" xfId="22" applyNumberFormat="1" applyFont="1" applyBorder="1" applyAlignment="1">
      <alignment horizontal="left" wrapText="1"/>
      <protection/>
    </xf>
    <xf numFmtId="3" fontId="7" fillId="0" borderId="70" xfId="22" applyNumberFormat="1" applyFont="1" applyBorder="1" applyAlignment="1">
      <alignment horizontal="left" wrapText="1"/>
      <protection/>
    </xf>
    <xf numFmtId="3" fontId="7" fillId="0" borderId="63" xfId="22" applyNumberFormat="1" applyFont="1" applyBorder="1" applyAlignment="1">
      <alignment horizontal="left" wrapText="1"/>
      <protection/>
    </xf>
    <xf numFmtId="3" fontId="8" fillId="2" borderId="64" xfId="22" applyNumberFormat="1" applyFont="1" applyFill="1" applyBorder="1" applyAlignment="1">
      <alignment horizontal="left"/>
      <protection/>
    </xf>
    <xf numFmtId="1" fontId="5" fillId="2" borderId="4" xfId="22" applyNumberFormat="1" applyFont="1" applyFill="1" applyBorder="1" applyAlignment="1">
      <alignment horizontal="left"/>
      <protection/>
    </xf>
    <xf numFmtId="0" fontId="7" fillId="0" borderId="62" xfId="23" applyFont="1" applyBorder="1" applyAlignment="1">
      <alignment horizontal="left"/>
      <protection/>
    </xf>
    <xf numFmtId="3" fontId="5" fillId="2" borderId="60" xfId="23" applyNumberFormat="1" applyFont="1" applyFill="1" applyBorder="1" applyAlignment="1">
      <alignment horizontal="right" vertical="top" wrapText="1"/>
      <protection/>
    </xf>
    <xf numFmtId="3" fontId="5" fillId="2" borderId="52" xfId="23" applyNumberFormat="1" applyFont="1" applyFill="1" applyBorder="1" applyAlignment="1">
      <alignment horizontal="right" vertical="top" wrapText="1"/>
      <protection/>
    </xf>
    <xf numFmtId="0" fontId="6" fillId="0" borderId="65" xfId="23" applyFont="1" applyBorder="1" applyAlignment="1">
      <alignment horizontal="left"/>
      <protection/>
    </xf>
    <xf numFmtId="3" fontId="6" fillId="0" borderId="65" xfId="23" applyNumberFormat="1" applyFont="1" applyBorder="1" applyAlignment="1">
      <alignment horizontal="right" vertical="top" wrapText="1"/>
      <protection/>
    </xf>
    <xf numFmtId="0" fontId="6" fillId="0" borderId="56" xfId="23" applyFont="1" applyBorder="1" applyAlignment="1">
      <alignment horizontal="left"/>
      <protection/>
    </xf>
    <xf numFmtId="3" fontId="6" fillId="0" borderId="56" xfId="23" applyNumberFormat="1" applyFont="1" applyBorder="1" applyAlignment="1">
      <alignment horizontal="right" vertical="top" wrapText="1"/>
      <protection/>
    </xf>
    <xf numFmtId="3" fontId="8" fillId="2" borderId="5" xfId="2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left"/>
    </xf>
    <xf numFmtId="3" fontId="6" fillId="0" borderId="78" xfId="23" applyNumberFormat="1" applyFont="1" applyBorder="1" applyAlignment="1">
      <alignment horizontal="right" vertical="top" wrapText="1"/>
      <protection/>
    </xf>
    <xf numFmtId="0" fontId="6" fillId="0" borderId="1" xfId="23" applyFont="1" applyBorder="1" applyAlignment="1">
      <alignment horizontal="left"/>
      <protection/>
    </xf>
    <xf numFmtId="3" fontId="6" fillId="0" borderId="76" xfId="23" applyNumberFormat="1" applyFont="1" applyBorder="1" applyAlignment="1">
      <alignment horizontal="right"/>
      <protection/>
    </xf>
    <xf numFmtId="0" fontId="0" fillId="0" borderId="0" xfId="0" applyAlignment="1">
      <alignment horizontal="left" indent="2"/>
    </xf>
    <xf numFmtId="0" fontId="6" fillId="0" borderId="50" xfId="23" applyFont="1" applyBorder="1" applyAlignment="1">
      <alignment/>
      <protection/>
    </xf>
    <xf numFmtId="3" fontId="9" fillId="3" borderId="5" xfId="23" applyNumberFormat="1" applyFont="1" applyFill="1" applyBorder="1" applyAlignment="1">
      <alignment horizontal="right" vertical="top"/>
      <protection/>
    </xf>
    <xf numFmtId="0" fontId="6" fillId="0" borderId="78" xfId="23" applyFont="1" applyBorder="1" applyAlignment="1">
      <alignment/>
      <protection/>
    </xf>
    <xf numFmtId="0" fontId="6" fillId="0" borderId="78" xfId="23" applyNumberFormat="1" applyFont="1" applyBorder="1" applyAlignment="1">
      <alignment horizontal="right"/>
      <protection/>
    </xf>
    <xf numFmtId="0" fontId="1" fillId="0" borderId="50" xfId="23" applyBorder="1">
      <alignment/>
      <protection/>
    </xf>
    <xf numFmtId="0" fontId="1" fillId="0" borderId="0" xfId="23" applyBorder="1">
      <alignment/>
      <protection/>
    </xf>
    <xf numFmtId="0" fontId="0" fillId="0" borderId="48" xfId="0" applyNumberFormat="1" applyBorder="1" applyAlignment="1">
      <alignment/>
    </xf>
    <xf numFmtId="0" fontId="0" fillId="0" borderId="18" xfId="0" applyNumberFormat="1" applyBorder="1" applyAlignment="1">
      <alignment/>
    </xf>
    <xf numFmtId="3" fontId="6" fillId="0" borderId="2" xfId="23" applyNumberFormat="1" applyFont="1" applyBorder="1" applyAlignment="1">
      <alignment horizontal="right"/>
      <protection/>
    </xf>
    <xf numFmtId="3" fontId="9" fillId="3" borderId="5" xfId="23" applyNumberFormat="1" applyFont="1" applyFill="1" applyBorder="1" applyAlignment="1">
      <alignment horizontal="right"/>
      <protection/>
    </xf>
    <xf numFmtId="3" fontId="8" fillId="2" borderId="5" xfId="23" applyNumberFormat="1" applyFont="1" applyFill="1" applyBorder="1" applyAlignment="1">
      <alignment horizontal="right"/>
      <protection/>
    </xf>
    <xf numFmtId="0" fontId="5" fillId="2" borderId="59" xfId="23" applyFont="1" applyFill="1" applyBorder="1" applyAlignment="1">
      <alignment horizontal="right"/>
      <protection/>
    </xf>
    <xf numFmtId="0" fontId="0" fillId="0" borderId="0" xfId="0" applyNumberFormat="1" applyBorder="1" applyAlignment="1">
      <alignment/>
    </xf>
    <xf numFmtId="3" fontId="8" fillId="2" borderId="5" xfId="23" applyNumberFormat="1" applyFont="1" applyFill="1" applyBorder="1" applyAlignment="1">
      <alignment horizontal="right" vertical="top"/>
      <protection/>
    </xf>
    <xf numFmtId="0" fontId="15" fillId="0" borderId="50" xfId="23" applyFont="1" applyFill="1" applyBorder="1" applyAlignment="1">
      <alignment/>
      <protection/>
    </xf>
    <xf numFmtId="0" fontId="15" fillId="0" borderId="0" xfId="23" applyFont="1" applyBorder="1">
      <alignment/>
      <protection/>
    </xf>
    <xf numFmtId="3" fontId="15" fillId="0" borderId="0" xfId="23" applyNumberFormat="1" applyFont="1" applyBorder="1">
      <alignment/>
      <protection/>
    </xf>
    <xf numFmtId="3" fontId="8" fillId="2" borderId="78" xfId="23" applyNumberFormat="1" applyFont="1" applyFill="1" applyBorder="1" applyAlignment="1">
      <alignment horizontal="right"/>
      <protection/>
    </xf>
    <xf numFmtId="0" fontId="6" fillId="0" borderId="50" xfId="23" applyNumberFormat="1" applyFont="1" applyBorder="1" applyAlignment="1">
      <alignment/>
      <protection/>
    </xf>
    <xf numFmtId="0" fontId="1" fillId="0" borderId="50" xfId="23" applyNumberFormat="1" applyBorder="1">
      <alignment/>
      <protection/>
    </xf>
    <xf numFmtId="0" fontId="1" fillId="0" borderId="0" xfId="23" applyNumberFormat="1" applyBorder="1">
      <alignment/>
      <protection/>
    </xf>
    <xf numFmtId="3" fontId="6" fillId="0" borderId="78" xfId="23" applyNumberFormat="1" applyFont="1" applyBorder="1" applyAlignment="1">
      <alignment horizontal="right" vertical="top"/>
      <protection/>
    </xf>
    <xf numFmtId="0" fontId="15" fillId="0" borderId="50" xfId="23" applyFont="1" applyBorder="1" applyAlignment="1">
      <alignment horizontal="right"/>
      <protection/>
    </xf>
    <xf numFmtId="0" fontId="1" fillId="0" borderId="0" xfId="23" applyBorder="1" applyAlignment="1">
      <alignment/>
      <protection/>
    </xf>
    <xf numFmtId="0" fontId="1" fillId="0" borderId="78" xfId="23" applyNumberFormat="1" applyBorder="1">
      <alignment/>
      <protection/>
    </xf>
    <xf numFmtId="0" fontId="1" fillId="0" borderId="78" xfId="23" applyBorder="1" applyAlignment="1">
      <alignment/>
      <protection/>
    </xf>
    <xf numFmtId="0" fontId="10" fillId="0" borderId="0" xfId="25" applyFont="1" applyAlignment="1">
      <alignment vertical="top"/>
      <protection/>
    </xf>
    <xf numFmtId="0" fontId="1" fillId="0" borderId="0" xfId="25" applyAlignment="1">
      <alignment vertical="top"/>
      <protection/>
    </xf>
    <xf numFmtId="0" fontId="12" fillId="0" borderId="62" xfId="25" applyFont="1" applyBorder="1" applyAlignment="1">
      <alignment horizontal="left"/>
      <protection/>
    </xf>
    <xf numFmtId="0" fontId="12" fillId="0" borderId="51" xfId="25" applyFont="1" applyBorder="1" applyAlignment="1">
      <alignment horizontal="left"/>
      <protection/>
    </xf>
    <xf numFmtId="0" fontId="5" fillId="2" borderId="59" xfId="25" applyFont="1" applyFill="1" applyBorder="1" applyAlignment="1">
      <alignment horizontal="right"/>
      <protection/>
    </xf>
    <xf numFmtId="0" fontId="8" fillId="2" borderId="29" xfId="25" applyFont="1" applyFill="1" applyBorder="1" applyAlignment="1">
      <alignment vertical="top" wrapText="1"/>
      <protection/>
    </xf>
    <xf numFmtId="0" fontId="6" fillId="0" borderId="0" xfId="22" applyFont="1" applyBorder="1" applyAlignment="1">
      <alignment horizontal="left"/>
      <protection/>
    </xf>
    <xf numFmtId="0" fontId="6" fillId="0" borderId="0" xfId="25" applyFont="1" applyBorder="1" applyAlignment="1">
      <alignment horizontal="left" vertical="top" wrapText="1"/>
      <protection/>
    </xf>
    <xf numFmtId="3" fontId="6" fillId="0" borderId="0" xfId="25" applyNumberFormat="1" applyFont="1" applyBorder="1" applyAlignment="1">
      <alignment horizontal="right" vertical="top"/>
      <protection/>
    </xf>
    <xf numFmtId="3" fontId="6" fillId="0" borderId="50" xfId="25" applyNumberFormat="1" applyFont="1" applyBorder="1" applyAlignment="1">
      <alignment horizontal="right" vertical="top"/>
      <protection/>
    </xf>
    <xf numFmtId="3" fontId="6" fillId="0" borderId="48" xfId="25" applyNumberFormat="1" applyFont="1" applyBorder="1" applyAlignment="1">
      <alignment horizontal="right" vertical="top"/>
      <protection/>
    </xf>
    <xf numFmtId="0" fontId="1" fillId="0" borderId="11" xfId="25" applyBorder="1" applyAlignment="1">
      <alignment horizontal="left"/>
      <protection/>
    </xf>
    <xf numFmtId="3" fontId="6" fillId="0" borderId="18" xfId="25" applyNumberFormat="1" applyFont="1" applyBorder="1" applyAlignment="1">
      <alignment horizontal="right" vertical="top"/>
      <protection/>
    </xf>
    <xf numFmtId="0" fontId="1" fillId="0" borderId="36" xfId="25" applyBorder="1" applyAlignment="1">
      <alignment horizontal="left"/>
      <protection/>
    </xf>
    <xf numFmtId="0" fontId="4" fillId="0" borderId="51" xfId="22" applyFont="1" applyBorder="1" applyAlignment="1">
      <alignment horizontal="left"/>
      <protection/>
    </xf>
    <xf numFmtId="0" fontId="4" fillId="0" borderId="60" xfId="25" applyFont="1" applyBorder="1" applyAlignment="1">
      <alignment horizontal="left" vertical="top" wrapText="1"/>
      <protection/>
    </xf>
    <xf numFmtId="3" fontId="4" fillId="0" borderId="60" xfId="25" applyNumberFormat="1" applyFont="1" applyBorder="1" applyAlignment="1">
      <alignment horizontal="right" vertical="top"/>
      <protection/>
    </xf>
    <xf numFmtId="3" fontId="4" fillId="0" borderId="52" xfId="25" applyNumberFormat="1" applyFont="1" applyBorder="1" applyAlignment="1">
      <alignment horizontal="right" vertical="top"/>
      <protection/>
    </xf>
    <xf numFmtId="0" fontId="6" fillId="0" borderId="50" xfId="22" applyFont="1" applyBorder="1" applyAlignment="1">
      <alignment horizontal="left"/>
      <protection/>
    </xf>
    <xf numFmtId="0" fontId="6" fillId="0" borderId="50" xfId="25" applyFont="1" applyBorder="1" applyAlignment="1">
      <alignment horizontal="left" vertical="top" wrapText="1"/>
      <protection/>
    </xf>
    <xf numFmtId="0" fontId="1" fillId="0" borderId="0" xfId="25" applyBorder="1" applyAlignment="1">
      <alignment horizontal="left"/>
      <protection/>
    </xf>
    <xf numFmtId="0" fontId="6" fillId="0" borderId="0" xfId="25" applyFont="1" applyBorder="1" applyAlignment="1">
      <alignment wrapText="1"/>
      <protection/>
    </xf>
    <xf numFmtId="0" fontId="8" fillId="2" borderId="30" xfId="22" applyFont="1" applyFill="1" applyBorder="1" applyAlignment="1">
      <alignment horizontal="left"/>
      <protection/>
    </xf>
    <xf numFmtId="3" fontId="8" fillId="2" borderId="5" xfId="22" applyNumberFormat="1" applyFont="1" applyFill="1" applyBorder="1" applyAlignment="1">
      <alignment horizontal="right"/>
      <protection/>
    </xf>
    <xf numFmtId="0" fontId="2" fillId="0" borderId="0" xfId="25" applyFont="1" applyBorder="1" applyAlignment="1">
      <alignment vertical="top"/>
      <protection/>
    </xf>
    <xf numFmtId="10" fontId="0" fillId="0" borderId="0" xfId="24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9" fillId="3" borderId="1" xfId="23" applyNumberFormat="1" applyFont="1" applyFill="1" applyBorder="1" applyAlignment="1">
      <alignment horizontal="left" vertical="top" wrapText="1"/>
      <protection/>
    </xf>
    <xf numFmtId="0" fontId="6" fillId="0" borderId="5" xfId="23" applyFont="1" applyBorder="1" applyAlignment="1">
      <alignment horizontal="left"/>
      <protection/>
    </xf>
    <xf numFmtId="3" fontId="9" fillId="3" borderId="57" xfId="23" applyNumberFormat="1" applyFont="1" applyFill="1" applyBorder="1" applyAlignment="1">
      <alignment horizontal="right" vertical="top" wrapText="1"/>
      <protection/>
    </xf>
    <xf numFmtId="3" fontId="6" fillId="0" borderId="6" xfId="23" applyNumberFormat="1" applyFont="1" applyBorder="1" applyAlignment="1">
      <alignment horizontal="right" vertical="top"/>
      <protection/>
    </xf>
    <xf numFmtId="10" fontId="6" fillId="0" borderId="0" xfId="24" applyNumberFormat="1" applyFont="1" applyAlignment="1">
      <alignment vertical="top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23" applyFont="1" applyAlignment="1">
      <alignment vertical="top"/>
      <protection/>
    </xf>
    <xf numFmtId="0" fontId="6" fillId="0" borderId="98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100" xfId="0" applyFont="1" applyBorder="1" applyAlignment="1">
      <alignment/>
    </xf>
    <xf numFmtId="0" fontId="6" fillId="0" borderId="101" xfId="0" applyFont="1" applyBorder="1" applyAlignment="1">
      <alignment/>
    </xf>
    <xf numFmtId="0" fontId="7" fillId="0" borderId="102" xfId="23" applyFont="1" applyBorder="1" applyAlignment="1">
      <alignment horizontal="left"/>
      <protection/>
    </xf>
    <xf numFmtId="0" fontId="1" fillId="0" borderId="1" xfId="23" applyBorder="1" applyAlignment="1">
      <alignment vertical="top"/>
      <protection/>
    </xf>
    <xf numFmtId="0" fontId="4" fillId="0" borderId="103" xfId="22" applyFont="1" applyFill="1" applyBorder="1" applyAlignment="1">
      <alignment horizontal="left"/>
      <protection/>
    </xf>
    <xf numFmtId="0" fontId="5" fillId="2" borderId="90" xfId="0" applyFont="1" applyFill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/>
    </xf>
    <xf numFmtId="0" fontId="8" fillId="2" borderId="104" xfId="0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3" fontId="6" fillId="0" borderId="105" xfId="0" applyNumberFormat="1" applyFont="1" applyBorder="1" applyAlignment="1">
      <alignment horizontal="right"/>
    </xf>
    <xf numFmtId="3" fontId="9" fillId="5" borderId="106" xfId="0" applyNumberFormat="1" applyFont="1" applyFill="1" applyBorder="1" applyAlignment="1">
      <alignment horizontal="right"/>
    </xf>
    <xf numFmtId="3" fontId="9" fillId="5" borderId="107" xfId="0" applyNumberFormat="1" applyFont="1" applyFill="1" applyBorder="1" applyAlignment="1">
      <alignment horizontal="right"/>
    </xf>
    <xf numFmtId="3" fontId="9" fillId="5" borderId="108" xfId="0" applyNumberFormat="1" applyFont="1" applyFill="1" applyBorder="1" applyAlignment="1">
      <alignment horizontal="right"/>
    </xf>
    <xf numFmtId="3" fontId="6" fillId="5" borderId="109" xfId="0" applyNumberFormat="1" applyFont="1" applyFill="1" applyBorder="1" applyAlignment="1">
      <alignment horizontal="right"/>
    </xf>
    <xf numFmtId="0" fontId="8" fillId="2" borderId="104" xfId="0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9" fillId="5" borderId="85" xfId="0" applyFont="1" applyFill="1" applyBorder="1" applyAlignment="1">
      <alignment horizontal="center"/>
    </xf>
    <xf numFmtId="3" fontId="9" fillId="5" borderId="84" xfId="0" applyNumberFormat="1" applyFont="1" applyFill="1" applyBorder="1" applyAlignment="1">
      <alignment horizontal="right"/>
    </xf>
    <xf numFmtId="3" fontId="6" fillId="5" borderId="110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66" xfId="0" applyFont="1" applyFill="1" applyBorder="1" applyAlignment="1">
      <alignment horizontal="right" vertical="top" wrapText="1"/>
    </xf>
    <xf numFmtId="0" fontId="8" fillId="2" borderId="29" xfId="0" applyFont="1" applyFill="1" applyBorder="1" applyAlignment="1">
      <alignment vertical="top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0" fontId="9" fillId="5" borderId="5" xfId="0" applyFont="1" applyFill="1" applyBorder="1" applyAlignment="1">
      <alignment vertical="top"/>
    </xf>
    <xf numFmtId="3" fontId="9" fillId="5" borderId="5" xfId="0" applyNumberFormat="1" applyFont="1" applyFill="1" applyBorder="1" applyAlignment="1">
      <alignment horizontal="right"/>
    </xf>
    <xf numFmtId="3" fontId="9" fillId="5" borderId="111" xfId="0" applyNumberFormat="1" applyFont="1" applyFill="1" applyBorder="1" applyAlignment="1">
      <alignment horizontal="right"/>
    </xf>
    <xf numFmtId="3" fontId="6" fillId="0" borderId="76" xfId="0" applyNumberFormat="1" applyFont="1" applyFill="1" applyBorder="1" applyAlignment="1">
      <alignment horizontal="right"/>
    </xf>
    <xf numFmtId="3" fontId="6" fillId="5" borderId="111" xfId="0" applyNumberFormat="1" applyFont="1" applyFill="1" applyBorder="1" applyAlignment="1">
      <alignment horizontal="right"/>
    </xf>
    <xf numFmtId="0" fontId="5" fillId="2" borderId="112" xfId="0" applyFont="1" applyFill="1" applyBorder="1" applyAlignment="1">
      <alignment horizontal="right" vertical="top" wrapText="1"/>
    </xf>
    <xf numFmtId="0" fontId="5" fillId="2" borderId="113" xfId="0" applyFont="1" applyFill="1" applyBorder="1" applyAlignment="1">
      <alignment horizontal="right" vertical="top" wrapText="1"/>
    </xf>
    <xf numFmtId="0" fontId="0" fillId="5" borderId="5" xfId="0" applyFill="1" applyBorder="1" applyAlignment="1">
      <alignment vertical="top"/>
    </xf>
    <xf numFmtId="3" fontId="9" fillId="5" borderId="114" xfId="0" applyNumberFormat="1" applyFont="1" applyFill="1" applyBorder="1" applyAlignment="1">
      <alignment horizontal="right"/>
    </xf>
    <xf numFmtId="3" fontId="6" fillId="0" borderId="115" xfId="0" applyNumberFormat="1" applyFont="1" applyBorder="1" applyAlignment="1">
      <alignment horizontal="right"/>
    </xf>
    <xf numFmtId="0" fontId="0" fillId="4" borderId="0" xfId="0" applyFill="1" applyAlignment="1">
      <alignment vertical="top"/>
    </xf>
    <xf numFmtId="3" fontId="6" fillId="0" borderId="116" xfId="0" applyNumberFormat="1" applyFont="1" applyBorder="1" applyAlignment="1">
      <alignment horizontal="right"/>
    </xf>
    <xf numFmtId="0" fontId="3" fillId="2" borderId="117" xfId="0" applyFont="1" applyFill="1" applyBorder="1" applyAlignment="1">
      <alignment horizontal="center" vertical="top"/>
    </xf>
    <xf numFmtId="0" fontId="12" fillId="0" borderId="118" xfId="0" applyNumberFormat="1" applyFont="1" applyBorder="1" applyAlignment="1">
      <alignment vertical="top" wrapText="1"/>
    </xf>
    <xf numFmtId="0" fontId="12" fillId="0" borderId="86" xfId="0" applyNumberFormat="1" applyFont="1" applyBorder="1" applyAlignment="1">
      <alignment vertical="top" wrapText="1"/>
    </xf>
    <xf numFmtId="0" fontId="12" fillId="0" borderId="119" xfId="0" applyNumberFormat="1" applyFont="1" applyBorder="1" applyAlignment="1">
      <alignment vertical="top" wrapText="1"/>
    </xf>
    <xf numFmtId="0" fontId="11" fillId="0" borderId="120" xfId="0" applyNumberFormat="1" applyFont="1" applyBorder="1" applyAlignment="1">
      <alignment horizontal="center" vertical="top" wrapText="1"/>
    </xf>
    <xf numFmtId="0" fontId="11" fillId="0" borderId="121" xfId="0" applyNumberFormat="1" applyFont="1" applyBorder="1" applyAlignment="1">
      <alignment horizontal="center" vertical="top" wrapText="1"/>
    </xf>
    <xf numFmtId="0" fontId="11" fillId="0" borderId="122" xfId="0" applyNumberFormat="1" applyFont="1" applyBorder="1" applyAlignment="1">
      <alignment horizontal="center" vertical="top" wrapText="1"/>
    </xf>
    <xf numFmtId="0" fontId="11" fillId="0" borderId="123" xfId="0" applyNumberFormat="1" applyFont="1" applyBorder="1" applyAlignment="1">
      <alignment horizontal="center" vertical="top" wrapText="1"/>
    </xf>
    <xf numFmtId="0" fontId="11" fillId="0" borderId="124" xfId="0" applyNumberFormat="1" applyFont="1" applyBorder="1" applyAlignment="1">
      <alignment horizontal="center" vertical="top" wrapText="1"/>
    </xf>
    <xf numFmtId="0" fontId="13" fillId="2" borderId="125" xfId="0" applyFont="1" applyFill="1" applyBorder="1" applyAlignment="1">
      <alignment vertical="top"/>
    </xf>
    <xf numFmtId="0" fontId="11" fillId="0" borderId="36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126" xfId="0" applyBorder="1" applyAlignment="1">
      <alignment horizontal="center" vertical="top"/>
    </xf>
    <xf numFmtId="0" fontId="0" fillId="0" borderId="126" xfId="0" applyNumberFormat="1" applyBorder="1" applyAlignment="1">
      <alignment horizontal="center"/>
    </xf>
    <xf numFmtId="0" fontId="0" fillId="0" borderId="37" xfId="0" applyBorder="1" applyAlignment="1">
      <alignment horizontal="center" vertical="top"/>
    </xf>
    <xf numFmtId="0" fontId="0" fillId="0" borderId="127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3" fontId="0" fillId="0" borderId="128" xfId="0" applyNumberFormat="1" applyBorder="1" applyAlignment="1">
      <alignment horizontal="center"/>
    </xf>
    <xf numFmtId="0" fontId="0" fillId="0" borderId="128" xfId="0" applyNumberFormat="1" applyBorder="1" applyAlignment="1">
      <alignment horizontal="center"/>
    </xf>
    <xf numFmtId="0" fontId="0" fillId="0" borderId="129" xfId="0" applyNumberFormat="1" applyBorder="1" applyAlignment="1">
      <alignment horizontal="center"/>
    </xf>
    <xf numFmtId="0" fontId="0" fillId="0" borderId="130" xfId="0" applyBorder="1" applyAlignment="1">
      <alignment horizontal="center" vertical="top"/>
    </xf>
    <xf numFmtId="3" fontId="0" fillId="0" borderId="112" xfId="0" applyNumberFormat="1" applyBorder="1" applyAlignment="1">
      <alignment horizontal="center"/>
    </xf>
    <xf numFmtId="3" fontId="0" fillId="0" borderId="129" xfId="0" applyNumberFormat="1" applyBorder="1" applyAlignment="1">
      <alignment horizontal="center"/>
    </xf>
    <xf numFmtId="0" fontId="13" fillId="2" borderId="29" xfId="0" applyFont="1" applyFill="1" applyBorder="1" applyAlignment="1">
      <alignment vertical="top"/>
    </xf>
    <xf numFmtId="0" fontId="11" fillId="0" borderId="4" xfId="0" applyFont="1" applyBorder="1" applyAlignment="1">
      <alignment horizontal="left" vertical="top"/>
    </xf>
    <xf numFmtId="3" fontId="0" fillId="0" borderId="66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0" fontId="0" fillId="0" borderId="131" xfId="0" applyNumberFormat="1" applyBorder="1" applyAlignment="1">
      <alignment horizontal="center"/>
    </xf>
    <xf numFmtId="3" fontId="0" fillId="0" borderId="132" xfId="0" applyNumberFormat="1" applyBorder="1" applyAlignment="1">
      <alignment horizontal="center"/>
    </xf>
    <xf numFmtId="0" fontId="0" fillId="0" borderId="133" xfId="0" applyBorder="1" applyAlignment="1">
      <alignment horizontal="center" vertical="top"/>
    </xf>
    <xf numFmtId="3" fontId="0" fillId="0" borderId="134" xfId="0" applyNumberFormat="1" applyBorder="1" applyAlignment="1">
      <alignment horizontal="center"/>
    </xf>
    <xf numFmtId="0" fontId="0" fillId="0" borderId="135" xfId="0" applyNumberFormat="1" applyBorder="1" applyAlignment="1">
      <alignment horizontal="center"/>
    </xf>
    <xf numFmtId="3" fontId="14" fillId="2" borderId="82" xfId="0" applyNumberFormat="1" applyFont="1" applyFill="1" applyBorder="1" applyAlignment="1">
      <alignment horizontal="center"/>
    </xf>
    <xf numFmtId="3" fontId="14" fillId="2" borderId="136" xfId="0" applyNumberFormat="1" applyFont="1" applyFill="1" applyBorder="1" applyAlignment="1">
      <alignment horizontal="center"/>
    </xf>
    <xf numFmtId="3" fontId="14" fillId="2" borderId="93" xfId="0" applyNumberFormat="1" applyFont="1" applyFill="1" applyBorder="1" applyAlignment="1">
      <alignment horizontal="center"/>
    </xf>
    <xf numFmtId="0" fontId="18" fillId="6" borderId="137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6" fillId="0" borderId="138" xfId="0" applyFont="1" applyBorder="1" applyAlignment="1">
      <alignment horizontal="left"/>
    </xf>
    <xf numFmtId="0" fontId="4" fillId="0" borderId="139" xfId="0" applyFont="1" applyBorder="1" applyAlignment="1">
      <alignment horizontal="center"/>
    </xf>
    <xf numFmtId="0" fontId="6" fillId="0" borderId="139" xfId="0" applyFont="1" applyBorder="1" applyAlignment="1">
      <alignment horizontal="left"/>
    </xf>
    <xf numFmtId="0" fontId="4" fillId="0" borderId="129" xfId="0" applyFont="1" applyBorder="1" applyAlignment="1">
      <alignment horizontal="center"/>
    </xf>
    <xf numFmtId="0" fontId="6" fillId="0" borderId="129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3" fontId="6" fillId="0" borderId="65" xfId="0" applyNumberFormat="1" applyFont="1" applyBorder="1" applyAlignment="1">
      <alignment horizontal="center"/>
    </xf>
    <xf numFmtId="3" fontId="18" fillId="6" borderId="86" xfId="0" applyNumberFormat="1" applyFont="1" applyFill="1" applyBorder="1" applyAlignment="1">
      <alignment horizontal="center" vertical="top"/>
    </xf>
    <xf numFmtId="3" fontId="18" fillId="6" borderId="90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7" borderId="62" xfId="0" applyFont="1" applyFill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4" borderId="56" xfId="0" applyNumberFormat="1" applyFont="1" applyFill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vertical="top"/>
    </xf>
    <xf numFmtId="3" fontId="6" fillId="5" borderId="5" xfId="0" applyNumberFormat="1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 vertical="top" wrapText="1"/>
    </xf>
    <xf numFmtId="3" fontId="0" fillId="0" borderId="56" xfId="0" applyNumberFormat="1" applyBorder="1" applyAlignment="1">
      <alignment vertical="top"/>
    </xf>
    <xf numFmtId="3" fontId="0" fillId="5" borderId="6" xfId="0" applyNumberFormat="1" applyFont="1" applyFill="1" applyBorder="1" applyAlignment="1">
      <alignment horizontal="right"/>
    </xf>
    <xf numFmtId="0" fontId="7" fillId="0" borderId="140" xfId="0" applyFont="1" applyBorder="1" applyAlignment="1">
      <alignment horizontal="left"/>
    </xf>
    <xf numFmtId="0" fontId="4" fillId="0" borderId="76" xfId="0" applyFont="1" applyBorder="1" applyAlignment="1">
      <alignment horizontal="center" vertical="top"/>
    </xf>
    <xf numFmtId="3" fontId="6" fillId="0" borderId="76" xfId="0" applyNumberFormat="1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49" fontId="4" fillId="0" borderId="66" xfId="0" applyNumberFormat="1" applyFont="1" applyBorder="1" applyAlignment="1">
      <alignment horizontal="center" vertical="top"/>
    </xf>
    <xf numFmtId="0" fontId="8" fillId="2" borderId="104" xfId="0" applyFont="1" applyFill="1" applyBorder="1" applyAlignment="1">
      <alignment vertical="top"/>
    </xf>
    <xf numFmtId="0" fontId="8" fillId="2" borderId="141" xfId="0" applyFont="1" applyFill="1" applyBorder="1" applyAlignment="1">
      <alignment vertical="top"/>
    </xf>
    <xf numFmtId="0" fontId="8" fillId="0" borderId="142" xfId="0" applyFont="1" applyFill="1" applyBorder="1" applyAlignment="1">
      <alignment vertical="top"/>
    </xf>
    <xf numFmtId="0" fontId="8" fillId="4" borderId="142" xfId="0" applyFont="1" applyFill="1" applyBorder="1" applyAlignment="1">
      <alignment vertical="top"/>
    </xf>
    <xf numFmtId="0" fontId="4" fillId="0" borderId="128" xfId="0" applyFont="1" applyBorder="1" applyAlignment="1">
      <alignment horizontal="center" vertical="top"/>
    </xf>
    <xf numFmtId="0" fontId="6" fillId="0" borderId="129" xfId="0" applyFont="1" applyBorder="1" applyAlignment="1">
      <alignment horizontal="center" vertical="top" wrapText="1"/>
    </xf>
    <xf numFmtId="3" fontId="6" fillId="0" borderId="126" xfId="0" applyNumberFormat="1" applyFont="1" applyBorder="1" applyAlignment="1">
      <alignment horizontal="center" vertical="top"/>
    </xf>
    <xf numFmtId="0" fontId="8" fillId="2" borderId="5" xfId="0" applyFont="1" applyFill="1" applyBorder="1" applyAlignment="1">
      <alignment horizontal="right" vertical="top"/>
    </xf>
    <xf numFmtId="3" fontId="8" fillId="2" borderId="135" xfId="0" applyNumberFormat="1" applyFont="1" applyFill="1" applyBorder="1" applyAlignment="1">
      <alignment horizontal="center"/>
    </xf>
    <xf numFmtId="0" fontId="18" fillId="7" borderId="143" xfId="0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144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2" borderId="145" xfId="0" applyFont="1" applyFill="1" applyBorder="1" applyAlignment="1">
      <alignment horizontal="right" vertical="top"/>
    </xf>
    <xf numFmtId="3" fontId="19" fillId="6" borderId="131" xfId="0" applyNumberFormat="1" applyFont="1" applyFill="1" applyBorder="1" applyAlignment="1">
      <alignment horizontal="center"/>
    </xf>
    <xf numFmtId="0" fontId="18" fillId="7" borderId="131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146" xfId="0" applyFont="1" applyBorder="1" applyAlignment="1">
      <alignment vertical="top"/>
    </xf>
    <xf numFmtId="0" fontId="7" fillId="0" borderId="86" xfId="0" applyFont="1" applyBorder="1" applyAlignment="1">
      <alignment horizontal="center"/>
    </xf>
    <xf numFmtId="49" fontId="4" fillId="0" borderId="147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3" fontId="6" fillId="0" borderId="76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vertical="top"/>
    </xf>
    <xf numFmtId="0" fontId="8" fillId="2" borderId="36" xfId="0" applyFont="1" applyFill="1" applyBorder="1" applyAlignment="1">
      <alignment vertical="top"/>
    </xf>
    <xf numFmtId="49" fontId="4" fillId="0" borderId="147" xfId="0" applyNumberFormat="1" applyFont="1" applyBorder="1" applyAlignment="1">
      <alignment horizontal="left" vertical="top" wrapText="1"/>
    </xf>
    <xf numFmtId="0" fontId="8" fillId="4" borderId="36" xfId="0" applyFont="1" applyFill="1" applyBorder="1" applyAlignment="1">
      <alignment vertical="top"/>
    </xf>
    <xf numFmtId="3" fontId="8" fillId="2" borderId="145" xfId="0" applyNumberFormat="1" applyFont="1" applyFill="1" applyBorder="1" applyAlignment="1">
      <alignment horizontal="center"/>
    </xf>
    <xf numFmtId="0" fontId="18" fillId="7" borderId="84" xfId="0" applyFont="1" applyFill="1" applyBorder="1" applyAlignment="1">
      <alignment horizontal="center" vertical="top"/>
    </xf>
    <xf numFmtId="0" fontId="7" fillId="0" borderId="89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5" fillId="2" borderId="123" xfId="0" applyFont="1" applyFill="1" applyBorder="1" applyAlignment="1">
      <alignment horizontal="center"/>
    </xf>
    <xf numFmtId="0" fontId="5" fillId="2" borderId="123" xfId="0" applyFont="1" applyFill="1" applyBorder="1" applyAlignment="1">
      <alignment horizontal="center" vertical="top" wrapText="1"/>
    </xf>
    <xf numFmtId="49" fontId="7" fillId="0" borderId="148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49" xfId="0" applyFont="1" applyFill="1" applyBorder="1" applyAlignment="1">
      <alignment horizontal="center" vertical="top" wrapText="1"/>
    </xf>
    <xf numFmtId="0" fontId="4" fillId="0" borderId="147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4" fillId="0" borderId="14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8" fillId="2" borderId="118" xfId="0" applyFont="1" applyFill="1" applyBorder="1" applyAlignment="1">
      <alignment vertical="top"/>
    </xf>
    <xf numFmtId="0" fontId="8" fillId="2" borderId="150" xfId="0" applyFont="1" applyFill="1" applyBorder="1" applyAlignment="1">
      <alignment horizontal="center" vertical="top"/>
    </xf>
    <xf numFmtId="3" fontId="19" fillId="2" borderId="135" xfId="0" applyNumberFormat="1" applyFont="1" applyFill="1" applyBorder="1" applyAlignment="1">
      <alignment horizontal="center"/>
    </xf>
    <xf numFmtId="0" fontId="18" fillId="7" borderId="123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28" xfId="0" applyFont="1" applyBorder="1" applyAlignment="1">
      <alignment vertical="top"/>
    </xf>
    <xf numFmtId="0" fontId="7" fillId="0" borderId="119" xfId="0" applyFont="1" applyBorder="1" applyAlignment="1">
      <alignment horizontal="center"/>
    </xf>
    <xf numFmtId="0" fontId="7" fillId="0" borderId="148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6" fillId="4" borderId="151" xfId="0" applyFont="1" applyFill="1" applyBorder="1" applyAlignment="1">
      <alignment horizontal="center"/>
    </xf>
    <xf numFmtId="0" fontId="0" fillId="0" borderId="151" xfId="0" applyBorder="1" applyAlignment="1">
      <alignment horizontal="center" vertical="top"/>
    </xf>
    <xf numFmtId="0" fontId="0" fillId="0" borderId="76" xfId="0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2" borderId="16" xfId="0" applyFont="1" applyFill="1" applyBorder="1" applyAlignment="1">
      <alignment horizontal="center" vertical="top"/>
    </xf>
    <xf numFmtId="3" fontId="8" fillId="2" borderId="123" xfId="0" applyNumberFormat="1" applyFont="1" applyFill="1" applyBorder="1" applyAlignment="1">
      <alignment horizontal="center"/>
    </xf>
    <xf numFmtId="49" fontId="5" fillId="2" borderId="123" xfId="0" applyNumberFormat="1" applyFont="1" applyFill="1" applyBorder="1" applyAlignment="1">
      <alignment horizontal="center"/>
    </xf>
    <xf numFmtId="49" fontId="8" fillId="2" borderId="118" xfId="0" applyNumberFormat="1" applyFont="1" applyFill="1" applyBorder="1" applyAlignment="1">
      <alignment vertical="top"/>
    </xf>
    <xf numFmtId="0" fontId="8" fillId="2" borderId="152" xfId="0" applyFont="1" applyFill="1" applyBorder="1" applyAlignment="1">
      <alignment horizontal="right" vertical="top"/>
    </xf>
    <xf numFmtId="3" fontId="8" fillId="2" borderId="84" xfId="0" applyNumberFormat="1" applyFont="1" applyFill="1" applyBorder="1" applyAlignment="1">
      <alignment horizontal="center"/>
    </xf>
    <xf numFmtId="0" fontId="17" fillId="8" borderId="131" xfId="0" applyFont="1" applyFill="1" applyBorder="1" applyAlignment="1">
      <alignment horizontal="center"/>
    </xf>
    <xf numFmtId="0" fontId="17" fillId="8" borderId="62" xfId="0" applyFont="1" applyFill="1" applyBorder="1" applyAlignment="1">
      <alignment horizontal="center"/>
    </xf>
    <xf numFmtId="0" fontId="17" fillId="8" borderId="51" xfId="0" applyFont="1" applyFill="1" applyBorder="1" applyAlignment="1">
      <alignment horizontal="center"/>
    </xf>
    <xf numFmtId="49" fontId="0" fillId="0" borderId="153" xfId="0" applyNumberFormat="1" applyBorder="1" applyAlignment="1">
      <alignment horizontal="left"/>
    </xf>
    <xf numFmtId="0" fontId="0" fillId="0" borderId="154" xfId="0" applyNumberFormat="1" applyBorder="1" applyAlignment="1">
      <alignment horizontal="center"/>
    </xf>
    <xf numFmtId="0" fontId="0" fillId="0" borderId="62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7" borderId="155" xfId="0" applyFill="1" applyBorder="1" applyAlignment="1">
      <alignment horizontal="center" vertical="center"/>
    </xf>
    <xf numFmtId="0" fontId="0" fillId="7" borderId="156" xfId="0" applyFill="1" applyBorder="1" applyAlignment="1">
      <alignment horizontal="center" vertical="center"/>
    </xf>
    <xf numFmtId="49" fontId="0" fillId="0" borderId="154" xfId="0" applyNumberFormat="1" applyFont="1" applyBorder="1" applyAlignment="1">
      <alignment horizontal="left"/>
    </xf>
    <xf numFmtId="49" fontId="0" fillId="0" borderId="154" xfId="0" applyNumberFormat="1" applyBorder="1" applyAlignment="1">
      <alignment horizontal="left"/>
    </xf>
    <xf numFmtId="0" fontId="0" fillId="0" borderId="154" xfId="0" applyBorder="1" applyAlignment="1">
      <alignment horizontal="left"/>
    </xf>
    <xf numFmtId="0" fontId="17" fillId="9" borderId="157" xfId="0" applyFont="1" applyFill="1" applyBorder="1" applyAlignment="1">
      <alignment horizontal="right"/>
    </xf>
    <xf numFmtId="0" fontId="17" fillId="10" borderId="131" xfId="0" applyNumberFormat="1" applyFont="1" applyFill="1" applyBorder="1" applyAlignment="1">
      <alignment horizontal="center"/>
    </xf>
    <xf numFmtId="0" fontId="17" fillId="9" borderId="131" xfId="0" applyNumberFormat="1" applyFont="1" applyFill="1" applyBorder="1" applyAlignment="1">
      <alignment horizontal="center"/>
    </xf>
    <xf numFmtId="0" fontId="11" fillId="7" borderId="158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left" vertical="top" wrapText="1"/>
    </xf>
    <xf numFmtId="3" fontId="6" fillId="0" borderId="1" xfId="22" applyNumberFormat="1" applyFont="1" applyBorder="1" applyAlignment="1">
      <alignment horizontal="left"/>
      <protection/>
    </xf>
    <xf numFmtId="3" fontId="6" fillId="0" borderId="18" xfId="22" applyNumberFormat="1" applyFont="1" applyBorder="1" applyAlignment="1">
      <alignment horizontal="left"/>
      <protection/>
    </xf>
    <xf numFmtId="3" fontId="7" fillId="0" borderId="49" xfId="22" applyNumberFormat="1" applyFont="1" applyBorder="1" applyAlignment="1">
      <alignment horizontal="left"/>
      <protection/>
    </xf>
    <xf numFmtId="3" fontId="7" fillId="0" borderId="48" xfId="22" applyNumberFormat="1" applyFont="1" applyBorder="1" applyAlignment="1">
      <alignment horizontal="left"/>
      <protection/>
    </xf>
    <xf numFmtId="3" fontId="9" fillId="3" borderId="30" xfId="23" applyNumberFormat="1" applyFont="1" applyFill="1" applyBorder="1" applyAlignment="1">
      <alignment horizontal="left" vertical="top" wrapText="1"/>
      <protection/>
    </xf>
    <xf numFmtId="3" fontId="9" fillId="3" borderId="6" xfId="23" applyNumberFormat="1" applyFont="1" applyFill="1" applyBorder="1" applyAlignment="1">
      <alignment horizontal="left" vertical="top" wrapText="1"/>
      <protection/>
    </xf>
    <xf numFmtId="3" fontId="7" fillId="0" borderId="1" xfId="22" applyNumberFormat="1" applyFont="1" applyBorder="1" applyAlignment="1">
      <alignment horizontal="left"/>
      <protection/>
    </xf>
    <xf numFmtId="3" fontId="7" fillId="0" borderId="18" xfId="22" applyNumberFormat="1" applyFont="1" applyBorder="1" applyAlignment="1">
      <alignment horizontal="left"/>
      <protection/>
    </xf>
    <xf numFmtId="3" fontId="5" fillId="2" borderId="63" xfId="22" applyNumberFormat="1" applyFont="1" applyFill="1" applyBorder="1" applyAlignment="1">
      <alignment horizontal="right" wrapText="1"/>
      <protection/>
    </xf>
    <xf numFmtId="3" fontId="5" fillId="2" borderId="63" xfId="22" applyNumberFormat="1" applyFont="1" applyFill="1" applyBorder="1" applyAlignment="1">
      <alignment horizontal="center" wrapText="1"/>
      <protection/>
    </xf>
    <xf numFmtId="3" fontId="5" fillId="2" borderId="63" xfId="22" applyNumberFormat="1" applyFont="1" applyFill="1" applyBorder="1" applyAlignment="1">
      <alignment horizontal="right" wrapText="1"/>
      <protection/>
    </xf>
    <xf numFmtId="3" fontId="5" fillId="2" borderId="63" xfId="22" applyNumberFormat="1" applyFont="1" applyFill="1" applyBorder="1" applyAlignment="1">
      <alignment horizontal="center" wrapText="1"/>
      <protection/>
    </xf>
    <xf numFmtId="0" fontId="4" fillId="0" borderId="159" xfId="0" applyFont="1" applyBorder="1" applyAlignment="1">
      <alignment horizontal="right" vertical="top" wrapText="1"/>
    </xf>
    <xf numFmtId="0" fontId="0" fillId="0" borderId="160" xfId="0" applyBorder="1" applyAlignment="1">
      <alignment horizontal="right" vertical="top" wrapText="1"/>
    </xf>
    <xf numFmtId="0" fontId="5" fillId="2" borderId="161" xfId="0" applyFont="1" applyFill="1" applyBorder="1" applyAlignment="1">
      <alignment horizontal="right" vertical="top" wrapText="1"/>
    </xf>
    <xf numFmtId="0" fontId="0" fillId="0" borderId="162" xfId="0" applyBorder="1" applyAlignment="1">
      <alignment horizontal="right" vertical="top"/>
    </xf>
    <xf numFmtId="0" fontId="3" fillId="2" borderId="163" xfId="0" applyFont="1" applyFill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17" fillId="8" borderId="98" xfId="0" applyFont="1" applyFill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11" fillId="7" borderId="99" xfId="0" applyFont="1" applyFill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17" fillId="8" borderId="153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7" borderId="156" xfId="0" applyFont="1" applyFill="1" applyBorder="1" applyAlignment="1">
      <alignment horizontal="center" vertical="center"/>
    </xf>
    <xf numFmtId="0" fontId="17" fillId="8" borderId="51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1-094443-01 (p2)" xfId="20"/>
    <cellStyle name="Normal_Dépliant bibliographie livres 2009-2011" xfId="21"/>
    <cellStyle name="Normal_Observatoire_PER _ Titres vivants" xfId="22"/>
    <cellStyle name="Normal 2" xfId="23"/>
    <cellStyle name="Pourcentage" xfId="24"/>
    <cellStyle name="Normal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 topLeftCell="A1">
      <selection activeCell="A48" sqref="A48"/>
    </sheetView>
  </sheetViews>
  <sheetFormatPr defaultColWidth="11.421875" defaultRowHeight="12.75"/>
  <cols>
    <col min="1" max="1" width="75.140625" style="83" customWidth="1"/>
    <col min="2" max="2" width="21.140625" style="83" customWidth="1"/>
    <col min="3" max="3" width="33.00390625" style="83" customWidth="1"/>
    <col min="4" max="16384" width="11.421875" style="79" customWidth="1"/>
  </cols>
  <sheetData>
    <row r="1" spans="1:3" ht="12.75">
      <c r="A1" s="116" t="s">
        <v>554</v>
      </c>
      <c r="B1" s="116" t="s">
        <v>555</v>
      </c>
      <c r="C1" s="116" t="s">
        <v>556</v>
      </c>
    </row>
    <row r="2" spans="1:3" ht="12.75">
      <c r="A2" s="112" t="s">
        <v>735</v>
      </c>
      <c r="B2" s="113" t="s">
        <v>557</v>
      </c>
      <c r="C2" s="114" t="s">
        <v>242</v>
      </c>
    </row>
    <row r="3" spans="1:3" ht="12.75">
      <c r="A3" s="112" t="s">
        <v>514</v>
      </c>
      <c r="B3" s="113" t="s">
        <v>557</v>
      </c>
      <c r="C3" s="114" t="s">
        <v>548</v>
      </c>
    </row>
    <row r="4" spans="1:3" ht="12.75">
      <c r="A4" s="112" t="s">
        <v>565</v>
      </c>
      <c r="B4" s="113" t="s">
        <v>557</v>
      </c>
      <c r="C4" s="114" t="s">
        <v>242</v>
      </c>
    </row>
    <row r="5" spans="1:3" ht="12.75">
      <c r="A5" s="112" t="s">
        <v>771</v>
      </c>
      <c r="B5" s="113" t="s">
        <v>772</v>
      </c>
      <c r="C5" s="114" t="s">
        <v>242</v>
      </c>
    </row>
    <row r="6" spans="1:3" ht="12.75">
      <c r="A6" s="112" t="s">
        <v>243</v>
      </c>
      <c r="B6" s="113" t="s">
        <v>244</v>
      </c>
      <c r="C6" s="114" t="s">
        <v>242</v>
      </c>
    </row>
    <row r="7" spans="1:3" ht="12.75">
      <c r="A7" s="112" t="s">
        <v>245</v>
      </c>
      <c r="B7" s="113" t="s">
        <v>244</v>
      </c>
      <c r="C7" s="114" t="s">
        <v>242</v>
      </c>
    </row>
    <row r="8" spans="1:3" ht="12.75">
      <c r="A8" s="112" t="s">
        <v>246</v>
      </c>
      <c r="B8" s="113" t="s">
        <v>244</v>
      </c>
      <c r="C8" s="114" t="s">
        <v>242</v>
      </c>
    </row>
    <row r="9" spans="1:3" ht="12.75">
      <c r="A9" s="112" t="s">
        <v>247</v>
      </c>
      <c r="B9" s="113" t="s">
        <v>244</v>
      </c>
      <c r="C9" s="114" t="s">
        <v>242</v>
      </c>
    </row>
    <row r="10" spans="1:3" ht="12.75">
      <c r="A10" s="112" t="s">
        <v>248</v>
      </c>
      <c r="B10" s="113" t="s">
        <v>249</v>
      </c>
      <c r="C10" s="114" t="s">
        <v>242</v>
      </c>
    </row>
    <row r="11" spans="1:3" ht="12.75">
      <c r="A11" s="112" t="s">
        <v>553</v>
      </c>
      <c r="B11" s="113" t="s">
        <v>249</v>
      </c>
      <c r="C11" s="114" t="s">
        <v>242</v>
      </c>
    </row>
    <row r="12" spans="1:3" ht="12.75">
      <c r="A12" s="112" t="s">
        <v>229</v>
      </c>
      <c r="B12" s="113" t="s">
        <v>250</v>
      </c>
      <c r="C12" s="114" t="s">
        <v>242</v>
      </c>
    </row>
    <row r="13" spans="1:3" ht="12.75">
      <c r="A13" s="112" t="s">
        <v>230</v>
      </c>
      <c r="B13" s="113" t="s">
        <v>250</v>
      </c>
      <c r="C13" s="114" t="s">
        <v>242</v>
      </c>
    </row>
    <row r="14" spans="1:3" ht="12.75">
      <c r="A14" s="112" t="s">
        <v>999</v>
      </c>
      <c r="B14" s="113" t="s">
        <v>690</v>
      </c>
      <c r="C14" s="114" t="s">
        <v>242</v>
      </c>
    </row>
    <row r="15" spans="1:3" ht="12.75">
      <c r="A15" s="112" t="s">
        <v>1000</v>
      </c>
      <c r="B15" s="113" t="s">
        <v>690</v>
      </c>
      <c r="C15" s="114" t="s">
        <v>242</v>
      </c>
    </row>
    <row r="16" spans="1:3" ht="12.75">
      <c r="A16" s="112" t="s">
        <v>1001</v>
      </c>
      <c r="B16" s="113" t="s">
        <v>690</v>
      </c>
      <c r="C16" s="114" t="s">
        <v>242</v>
      </c>
    </row>
    <row r="17" spans="1:3" ht="12.75">
      <c r="A17" s="112" t="s">
        <v>560</v>
      </c>
      <c r="B17" s="113" t="s">
        <v>251</v>
      </c>
      <c r="C17" s="114" t="s">
        <v>242</v>
      </c>
    </row>
    <row r="18" spans="1:3" ht="12.75">
      <c r="A18" s="112" t="s">
        <v>691</v>
      </c>
      <c r="B18" s="113" t="s">
        <v>251</v>
      </c>
      <c r="C18" s="114" t="s">
        <v>242</v>
      </c>
    </row>
    <row r="19" spans="1:3" ht="12.75">
      <c r="A19" s="80" t="s">
        <v>1002</v>
      </c>
      <c r="B19" s="113" t="s">
        <v>251</v>
      </c>
      <c r="C19" s="114" t="s">
        <v>242</v>
      </c>
    </row>
    <row r="20" spans="1:3" ht="12.75">
      <c r="A20" s="80" t="s">
        <v>562</v>
      </c>
      <c r="B20" s="113" t="s">
        <v>251</v>
      </c>
      <c r="C20" s="114" t="s">
        <v>242</v>
      </c>
    </row>
    <row r="21" spans="1:3" ht="12.75">
      <c r="A21" s="112" t="s">
        <v>736</v>
      </c>
      <c r="B21" s="113" t="s">
        <v>692</v>
      </c>
      <c r="C21" s="114" t="s">
        <v>242</v>
      </c>
    </row>
    <row r="22" spans="1:3" ht="12.75">
      <c r="A22" s="112" t="s">
        <v>737</v>
      </c>
      <c r="B22" s="113" t="s">
        <v>692</v>
      </c>
      <c r="C22" s="114" t="s">
        <v>242</v>
      </c>
    </row>
    <row r="23" spans="1:3" ht="12.75">
      <c r="A23" s="112" t="s">
        <v>738</v>
      </c>
      <c r="B23" s="113" t="s">
        <v>692</v>
      </c>
      <c r="C23" s="114" t="s">
        <v>242</v>
      </c>
    </row>
    <row r="24" spans="1:3" ht="12.75">
      <c r="A24" s="112" t="s">
        <v>739</v>
      </c>
      <c r="B24" s="113" t="s">
        <v>692</v>
      </c>
      <c r="C24" s="114" t="s">
        <v>242</v>
      </c>
    </row>
    <row r="25" spans="1:3" ht="12.75">
      <c r="A25" s="80" t="s">
        <v>740</v>
      </c>
      <c r="B25" s="113" t="s">
        <v>692</v>
      </c>
      <c r="C25" s="114" t="s">
        <v>242</v>
      </c>
    </row>
    <row r="26" spans="1:3" ht="12.75">
      <c r="A26" s="112" t="s">
        <v>741</v>
      </c>
      <c r="B26" s="113" t="s">
        <v>692</v>
      </c>
      <c r="C26" s="114" t="s">
        <v>242</v>
      </c>
    </row>
    <row r="27" spans="1:3" ht="12.75">
      <c r="A27" s="112" t="s">
        <v>742</v>
      </c>
      <c r="B27" s="113" t="s">
        <v>550</v>
      </c>
      <c r="C27" s="114" t="s">
        <v>242</v>
      </c>
    </row>
    <row r="28" spans="1:3" ht="12.75">
      <c r="A28" s="112" t="s">
        <v>773</v>
      </c>
      <c r="B28" s="113" t="s">
        <v>550</v>
      </c>
      <c r="C28" s="114" t="s">
        <v>242</v>
      </c>
    </row>
    <row r="29" spans="1:3" ht="12.75">
      <c r="A29" s="112" t="s">
        <v>743</v>
      </c>
      <c r="B29" s="113" t="s">
        <v>550</v>
      </c>
      <c r="C29" s="114" t="s">
        <v>242</v>
      </c>
    </row>
    <row r="30" spans="1:3" ht="12.75">
      <c r="A30" s="112" t="s">
        <v>744</v>
      </c>
      <c r="B30" s="113" t="s">
        <v>550</v>
      </c>
      <c r="C30" s="114" t="s">
        <v>242</v>
      </c>
    </row>
    <row r="31" spans="1:3" ht="12.75">
      <c r="A31" s="112" t="s">
        <v>745</v>
      </c>
      <c r="B31" s="113" t="s">
        <v>550</v>
      </c>
      <c r="C31" s="114" t="s">
        <v>242</v>
      </c>
    </row>
    <row r="32" spans="1:3" ht="12.75">
      <c r="A32" s="112" t="s">
        <v>1006</v>
      </c>
      <c r="B32" s="113" t="s">
        <v>550</v>
      </c>
      <c r="C32" s="114" t="s">
        <v>242</v>
      </c>
    </row>
    <row r="33" spans="1:3" ht="12.75">
      <c r="A33" s="112" t="s">
        <v>746</v>
      </c>
      <c r="B33" s="113" t="s">
        <v>550</v>
      </c>
      <c r="C33" s="114" t="s">
        <v>242</v>
      </c>
    </row>
    <row r="34" spans="1:3" ht="12.75">
      <c r="A34" s="112" t="s">
        <v>978</v>
      </c>
      <c r="B34" s="113" t="s">
        <v>550</v>
      </c>
      <c r="C34" s="114" t="s">
        <v>242</v>
      </c>
    </row>
    <row r="35" spans="1:3" ht="12.75">
      <c r="A35" s="690" t="s">
        <v>293</v>
      </c>
      <c r="B35" s="113" t="s">
        <v>551</v>
      </c>
      <c r="C35" s="114" t="s">
        <v>242</v>
      </c>
    </row>
    <row r="36" spans="1:3" ht="12.75">
      <c r="A36" s="115" t="s">
        <v>241</v>
      </c>
      <c r="B36" s="113" t="s">
        <v>551</v>
      </c>
      <c r="C36" s="114" t="s">
        <v>242</v>
      </c>
    </row>
    <row r="37" spans="1:3" ht="12.75">
      <c r="A37" s="115" t="s">
        <v>238</v>
      </c>
      <c r="B37" s="113" t="s">
        <v>551</v>
      </c>
      <c r="C37" s="114" t="s">
        <v>242</v>
      </c>
    </row>
    <row r="38" spans="1:3" ht="12.75">
      <c r="A38" s="115" t="s">
        <v>1005</v>
      </c>
      <c r="B38" s="113" t="s">
        <v>551</v>
      </c>
      <c r="C38" s="114" t="s">
        <v>242</v>
      </c>
    </row>
    <row r="39" spans="1:3" ht="12.75">
      <c r="A39" s="115" t="s">
        <v>239</v>
      </c>
      <c r="B39" s="113" t="s">
        <v>551</v>
      </c>
      <c r="C39" s="114" t="s">
        <v>242</v>
      </c>
    </row>
    <row r="40" spans="1:3" ht="12.75">
      <c r="A40" s="115" t="s">
        <v>240</v>
      </c>
      <c r="B40" s="113" t="s">
        <v>551</v>
      </c>
      <c r="C40" s="114" t="s">
        <v>242</v>
      </c>
    </row>
    <row r="41" spans="1:3" ht="12.75">
      <c r="A41" s="80" t="s">
        <v>747</v>
      </c>
      <c r="B41" s="113" t="s">
        <v>547</v>
      </c>
      <c r="C41" s="114" t="s">
        <v>548</v>
      </c>
    </row>
    <row r="42" spans="1:3" ht="12.75">
      <c r="A42" s="80" t="s">
        <v>748</v>
      </c>
      <c r="B42" s="113" t="s">
        <v>547</v>
      </c>
      <c r="C42" s="114" t="s">
        <v>548</v>
      </c>
    </row>
    <row r="43" spans="1:3" ht="12.75">
      <c r="A43" s="80" t="s">
        <v>749</v>
      </c>
      <c r="B43" s="113" t="s">
        <v>547</v>
      </c>
      <c r="C43" s="114" t="s">
        <v>548</v>
      </c>
    </row>
    <row r="44" spans="1:3" ht="12.75">
      <c r="A44" s="80" t="s">
        <v>750</v>
      </c>
      <c r="B44" s="113" t="s">
        <v>547</v>
      </c>
      <c r="C44" s="114" t="s">
        <v>548</v>
      </c>
    </row>
    <row r="45" spans="1:3" ht="12.75">
      <c r="A45" s="81" t="s">
        <v>751</v>
      </c>
      <c r="B45" s="113" t="s">
        <v>552</v>
      </c>
      <c r="C45" s="114" t="s">
        <v>548</v>
      </c>
    </row>
    <row r="46" spans="1:3" ht="12.75">
      <c r="A46" s="81" t="s">
        <v>752</v>
      </c>
      <c r="B46" s="113" t="s">
        <v>552</v>
      </c>
      <c r="C46" s="114" t="s">
        <v>548</v>
      </c>
    </row>
    <row r="47" spans="1:3" ht="12.75">
      <c r="A47" s="81" t="s">
        <v>753</v>
      </c>
      <c r="B47" s="113" t="s">
        <v>552</v>
      </c>
      <c r="C47" s="114" t="s">
        <v>548</v>
      </c>
    </row>
    <row r="48" spans="1:3" ht="12.75">
      <c r="A48" s="81" t="s">
        <v>754</v>
      </c>
      <c r="B48" s="113" t="s">
        <v>552</v>
      </c>
      <c r="C48" s="114" t="s">
        <v>548</v>
      </c>
    </row>
    <row r="49" spans="1:3" ht="12.75">
      <c r="A49" s="81" t="s">
        <v>755</v>
      </c>
      <c r="B49" s="113" t="s">
        <v>552</v>
      </c>
      <c r="C49" s="114" t="s">
        <v>548</v>
      </c>
    </row>
    <row r="50" spans="1:3" ht="12.75">
      <c r="A50" s="81" t="s">
        <v>756</v>
      </c>
      <c r="B50" s="113" t="s">
        <v>552</v>
      </c>
      <c r="C50" s="114" t="s">
        <v>548</v>
      </c>
    </row>
    <row r="51" spans="1:3" ht="12.75">
      <c r="A51" s="81" t="s">
        <v>757</v>
      </c>
      <c r="B51" s="113" t="s">
        <v>552</v>
      </c>
      <c r="C51" s="114" t="s">
        <v>548</v>
      </c>
    </row>
    <row r="52" spans="1:3" ht="12.75">
      <c r="A52" s="81" t="s">
        <v>758</v>
      </c>
      <c r="B52" s="113" t="s">
        <v>552</v>
      </c>
      <c r="C52" s="114" t="s">
        <v>548</v>
      </c>
    </row>
    <row r="53" spans="1:3" ht="12.75">
      <c r="A53" s="81" t="s">
        <v>759</v>
      </c>
      <c r="B53" s="113" t="s">
        <v>552</v>
      </c>
      <c r="C53" s="114" t="s">
        <v>548</v>
      </c>
    </row>
    <row r="54" spans="1:3" ht="12.75">
      <c r="A54" s="81" t="s">
        <v>760</v>
      </c>
      <c r="B54" s="113" t="s">
        <v>552</v>
      </c>
      <c r="C54" s="114" t="s">
        <v>548</v>
      </c>
    </row>
    <row r="55" ht="12.75">
      <c r="A55" s="82"/>
    </row>
    <row r="56" ht="12.75">
      <c r="A56" s="82"/>
    </row>
    <row r="57" ht="12.75">
      <c r="A57" s="82"/>
    </row>
    <row r="58" ht="12.75">
      <c r="A58" s="82"/>
    </row>
    <row r="59" ht="12.75">
      <c r="A59" s="82"/>
    </row>
    <row r="60" ht="12.75">
      <c r="A60" s="82"/>
    </row>
    <row r="61" ht="12.75">
      <c r="A61" s="82"/>
    </row>
    <row r="62" ht="12.75">
      <c r="A62" s="82"/>
    </row>
    <row r="63" ht="12.75">
      <c r="A63" s="82"/>
    </row>
    <row r="64" ht="12.75">
      <c r="A64" s="82"/>
    </row>
  </sheetData>
  <autoFilter ref="A1:C54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workbookViewId="0" topLeftCell="A13">
      <selection activeCell="J34" sqref="J34"/>
    </sheetView>
  </sheetViews>
  <sheetFormatPr defaultColWidth="11.421875" defaultRowHeight="12.75"/>
  <cols>
    <col min="1" max="1" width="22.00390625" style="209" customWidth="1"/>
    <col min="2" max="2" width="18.57421875" style="209" customWidth="1"/>
    <col min="3" max="6" width="15.7109375" style="209" customWidth="1"/>
    <col min="7" max="8" width="11.421875" style="209" customWidth="1"/>
    <col min="9" max="9" width="5.421875" style="209" customWidth="1"/>
    <col min="10" max="11" width="11.421875" style="209" customWidth="1"/>
    <col min="12" max="12" width="5.421875" style="209" customWidth="1"/>
    <col min="13" max="256" width="11.421875" style="209" customWidth="1"/>
    <col min="257" max="257" width="22.00390625" style="209" customWidth="1"/>
    <col min="258" max="258" width="18.57421875" style="209" customWidth="1"/>
    <col min="259" max="262" width="15.7109375" style="209" customWidth="1"/>
    <col min="263" max="264" width="11.421875" style="209" customWidth="1"/>
    <col min="265" max="265" width="5.421875" style="209" customWidth="1"/>
    <col min="266" max="267" width="11.421875" style="209" customWidth="1"/>
    <col min="268" max="268" width="5.421875" style="209" customWidth="1"/>
    <col min="269" max="512" width="11.421875" style="209" customWidth="1"/>
    <col min="513" max="513" width="22.00390625" style="209" customWidth="1"/>
    <col min="514" max="514" width="18.57421875" style="209" customWidth="1"/>
    <col min="515" max="518" width="15.7109375" style="209" customWidth="1"/>
    <col min="519" max="520" width="11.421875" style="209" customWidth="1"/>
    <col min="521" max="521" width="5.421875" style="209" customWidth="1"/>
    <col min="522" max="523" width="11.421875" style="209" customWidth="1"/>
    <col min="524" max="524" width="5.421875" style="209" customWidth="1"/>
    <col min="525" max="768" width="11.421875" style="209" customWidth="1"/>
    <col min="769" max="769" width="22.00390625" style="209" customWidth="1"/>
    <col min="770" max="770" width="18.57421875" style="209" customWidth="1"/>
    <col min="771" max="774" width="15.7109375" style="209" customWidth="1"/>
    <col min="775" max="776" width="11.421875" style="209" customWidth="1"/>
    <col min="777" max="777" width="5.421875" style="209" customWidth="1"/>
    <col min="778" max="779" width="11.421875" style="209" customWidth="1"/>
    <col min="780" max="780" width="5.421875" style="209" customWidth="1"/>
    <col min="781" max="1024" width="11.421875" style="209" customWidth="1"/>
    <col min="1025" max="1025" width="22.00390625" style="209" customWidth="1"/>
    <col min="1026" max="1026" width="18.57421875" style="209" customWidth="1"/>
    <col min="1027" max="1030" width="15.7109375" style="209" customWidth="1"/>
    <col min="1031" max="1032" width="11.421875" style="209" customWidth="1"/>
    <col min="1033" max="1033" width="5.421875" style="209" customWidth="1"/>
    <col min="1034" max="1035" width="11.421875" style="209" customWidth="1"/>
    <col min="1036" max="1036" width="5.421875" style="209" customWidth="1"/>
    <col min="1037" max="1280" width="11.421875" style="209" customWidth="1"/>
    <col min="1281" max="1281" width="22.00390625" style="209" customWidth="1"/>
    <col min="1282" max="1282" width="18.57421875" style="209" customWidth="1"/>
    <col min="1283" max="1286" width="15.7109375" style="209" customWidth="1"/>
    <col min="1287" max="1288" width="11.421875" style="209" customWidth="1"/>
    <col min="1289" max="1289" width="5.421875" style="209" customWidth="1"/>
    <col min="1290" max="1291" width="11.421875" style="209" customWidth="1"/>
    <col min="1292" max="1292" width="5.421875" style="209" customWidth="1"/>
    <col min="1293" max="1536" width="11.421875" style="209" customWidth="1"/>
    <col min="1537" max="1537" width="22.00390625" style="209" customWidth="1"/>
    <col min="1538" max="1538" width="18.57421875" style="209" customWidth="1"/>
    <col min="1539" max="1542" width="15.7109375" style="209" customWidth="1"/>
    <col min="1543" max="1544" width="11.421875" style="209" customWidth="1"/>
    <col min="1545" max="1545" width="5.421875" style="209" customWidth="1"/>
    <col min="1546" max="1547" width="11.421875" style="209" customWidth="1"/>
    <col min="1548" max="1548" width="5.421875" style="209" customWidth="1"/>
    <col min="1549" max="1792" width="11.421875" style="209" customWidth="1"/>
    <col min="1793" max="1793" width="22.00390625" style="209" customWidth="1"/>
    <col min="1794" max="1794" width="18.57421875" style="209" customWidth="1"/>
    <col min="1795" max="1798" width="15.7109375" style="209" customWidth="1"/>
    <col min="1799" max="1800" width="11.421875" style="209" customWidth="1"/>
    <col min="1801" max="1801" width="5.421875" style="209" customWidth="1"/>
    <col min="1802" max="1803" width="11.421875" style="209" customWidth="1"/>
    <col min="1804" max="1804" width="5.421875" style="209" customWidth="1"/>
    <col min="1805" max="2048" width="11.421875" style="209" customWidth="1"/>
    <col min="2049" max="2049" width="22.00390625" style="209" customWidth="1"/>
    <col min="2050" max="2050" width="18.57421875" style="209" customWidth="1"/>
    <col min="2051" max="2054" width="15.7109375" style="209" customWidth="1"/>
    <col min="2055" max="2056" width="11.421875" style="209" customWidth="1"/>
    <col min="2057" max="2057" width="5.421875" style="209" customWidth="1"/>
    <col min="2058" max="2059" width="11.421875" style="209" customWidth="1"/>
    <col min="2060" max="2060" width="5.421875" style="209" customWidth="1"/>
    <col min="2061" max="2304" width="11.421875" style="209" customWidth="1"/>
    <col min="2305" max="2305" width="22.00390625" style="209" customWidth="1"/>
    <col min="2306" max="2306" width="18.57421875" style="209" customWidth="1"/>
    <col min="2307" max="2310" width="15.7109375" style="209" customWidth="1"/>
    <col min="2311" max="2312" width="11.421875" style="209" customWidth="1"/>
    <col min="2313" max="2313" width="5.421875" style="209" customWidth="1"/>
    <col min="2314" max="2315" width="11.421875" style="209" customWidth="1"/>
    <col min="2316" max="2316" width="5.421875" style="209" customWidth="1"/>
    <col min="2317" max="2560" width="11.421875" style="209" customWidth="1"/>
    <col min="2561" max="2561" width="22.00390625" style="209" customWidth="1"/>
    <col min="2562" max="2562" width="18.57421875" style="209" customWidth="1"/>
    <col min="2563" max="2566" width="15.7109375" style="209" customWidth="1"/>
    <col min="2567" max="2568" width="11.421875" style="209" customWidth="1"/>
    <col min="2569" max="2569" width="5.421875" style="209" customWidth="1"/>
    <col min="2570" max="2571" width="11.421875" style="209" customWidth="1"/>
    <col min="2572" max="2572" width="5.421875" style="209" customWidth="1"/>
    <col min="2573" max="2816" width="11.421875" style="209" customWidth="1"/>
    <col min="2817" max="2817" width="22.00390625" style="209" customWidth="1"/>
    <col min="2818" max="2818" width="18.57421875" style="209" customWidth="1"/>
    <col min="2819" max="2822" width="15.7109375" style="209" customWidth="1"/>
    <col min="2823" max="2824" width="11.421875" style="209" customWidth="1"/>
    <col min="2825" max="2825" width="5.421875" style="209" customWidth="1"/>
    <col min="2826" max="2827" width="11.421875" style="209" customWidth="1"/>
    <col min="2828" max="2828" width="5.421875" style="209" customWidth="1"/>
    <col min="2829" max="3072" width="11.421875" style="209" customWidth="1"/>
    <col min="3073" max="3073" width="22.00390625" style="209" customWidth="1"/>
    <col min="3074" max="3074" width="18.57421875" style="209" customWidth="1"/>
    <col min="3075" max="3078" width="15.7109375" style="209" customWidth="1"/>
    <col min="3079" max="3080" width="11.421875" style="209" customWidth="1"/>
    <col min="3081" max="3081" width="5.421875" style="209" customWidth="1"/>
    <col min="3082" max="3083" width="11.421875" style="209" customWidth="1"/>
    <col min="3084" max="3084" width="5.421875" style="209" customWidth="1"/>
    <col min="3085" max="3328" width="11.421875" style="209" customWidth="1"/>
    <col min="3329" max="3329" width="22.00390625" style="209" customWidth="1"/>
    <col min="3330" max="3330" width="18.57421875" style="209" customWidth="1"/>
    <col min="3331" max="3334" width="15.7109375" style="209" customWidth="1"/>
    <col min="3335" max="3336" width="11.421875" style="209" customWidth="1"/>
    <col min="3337" max="3337" width="5.421875" style="209" customWidth="1"/>
    <col min="3338" max="3339" width="11.421875" style="209" customWidth="1"/>
    <col min="3340" max="3340" width="5.421875" style="209" customWidth="1"/>
    <col min="3341" max="3584" width="11.421875" style="209" customWidth="1"/>
    <col min="3585" max="3585" width="22.00390625" style="209" customWidth="1"/>
    <col min="3586" max="3586" width="18.57421875" style="209" customWidth="1"/>
    <col min="3587" max="3590" width="15.7109375" style="209" customWidth="1"/>
    <col min="3591" max="3592" width="11.421875" style="209" customWidth="1"/>
    <col min="3593" max="3593" width="5.421875" style="209" customWidth="1"/>
    <col min="3594" max="3595" width="11.421875" style="209" customWidth="1"/>
    <col min="3596" max="3596" width="5.421875" style="209" customWidth="1"/>
    <col min="3597" max="3840" width="11.421875" style="209" customWidth="1"/>
    <col min="3841" max="3841" width="22.00390625" style="209" customWidth="1"/>
    <col min="3842" max="3842" width="18.57421875" style="209" customWidth="1"/>
    <col min="3843" max="3846" width="15.7109375" style="209" customWidth="1"/>
    <col min="3847" max="3848" width="11.421875" style="209" customWidth="1"/>
    <col min="3849" max="3849" width="5.421875" style="209" customWidth="1"/>
    <col min="3850" max="3851" width="11.421875" style="209" customWidth="1"/>
    <col min="3852" max="3852" width="5.421875" style="209" customWidth="1"/>
    <col min="3853" max="4096" width="11.421875" style="209" customWidth="1"/>
    <col min="4097" max="4097" width="22.00390625" style="209" customWidth="1"/>
    <col min="4098" max="4098" width="18.57421875" style="209" customWidth="1"/>
    <col min="4099" max="4102" width="15.7109375" style="209" customWidth="1"/>
    <col min="4103" max="4104" width="11.421875" style="209" customWidth="1"/>
    <col min="4105" max="4105" width="5.421875" style="209" customWidth="1"/>
    <col min="4106" max="4107" width="11.421875" style="209" customWidth="1"/>
    <col min="4108" max="4108" width="5.421875" style="209" customWidth="1"/>
    <col min="4109" max="4352" width="11.421875" style="209" customWidth="1"/>
    <col min="4353" max="4353" width="22.00390625" style="209" customWidth="1"/>
    <col min="4354" max="4354" width="18.57421875" style="209" customWidth="1"/>
    <col min="4355" max="4358" width="15.7109375" style="209" customWidth="1"/>
    <col min="4359" max="4360" width="11.421875" style="209" customWidth="1"/>
    <col min="4361" max="4361" width="5.421875" style="209" customWidth="1"/>
    <col min="4362" max="4363" width="11.421875" style="209" customWidth="1"/>
    <col min="4364" max="4364" width="5.421875" style="209" customWidth="1"/>
    <col min="4365" max="4608" width="11.421875" style="209" customWidth="1"/>
    <col min="4609" max="4609" width="22.00390625" style="209" customWidth="1"/>
    <col min="4610" max="4610" width="18.57421875" style="209" customWidth="1"/>
    <col min="4611" max="4614" width="15.7109375" style="209" customWidth="1"/>
    <col min="4615" max="4616" width="11.421875" style="209" customWidth="1"/>
    <col min="4617" max="4617" width="5.421875" style="209" customWidth="1"/>
    <col min="4618" max="4619" width="11.421875" style="209" customWidth="1"/>
    <col min="4620" max="4620" width="5.421875" style="209" customWidth="1"/>
    <col min="4621" max="4864" width="11.421875" style="209" customWidth="1"/>
    <col min="4865" max="4865" width="22.00390625" style="209" customWidth="1"/>
    <col min="4866" max="4866" width="18.57421875" style="209" customWidth="1"/>
    <col min="4867" max="4870" width="15.7109375" style="209" customWidth="1"/>
    <col min="4871" max="4872" width="11.421875" style="209" customWidth="1"/>
    <col min="4873" max="4873" width="5.421875" style="209" customWidth="1"/>
    <col min="4874" max="4875" width="11.421875" style="209" customWidth="1"/>
    <col min="4876" max="4876" width="5.421875" style="209" customWidth="1"/>
    <col min="4877" max="5120" width="11.421875" style="209" customWidth="1"/>
    <col min="5121" max="5121" width="22.00390625" style="209" customWidth="1"/>
    <col min="5122" max="5122" width="18.57421875" style="209" customWidth="1"/>
    <col min="5123" max="5126" width="15.7109375" style="209" customWidth="1"/>
    <col min="5127" max="5128" width="11.421875" style="209" customWidth="1"/>
    <col min="5129" max="5129" width="5.421875" style="209" customWidth="1"/>
    <col min="5130" max="5131" width="11.421875" style="209" customWidth="1"/>
    <col min="5132" max="5132" width="5.421875" style="209" customWidth="1"/>
    <col min="5133" max="5376" width="11.421875" style="209" customWidth="1"/>
    <col min="5377" max="5377" width="22.00390625" style="209" customWidth="1"/>
    <col min="5378" max="5378" width="18.57421875" style="209" customWidth="1"/>
    <col min="5379" max="5382" width="15.7109375" style="209" customWidth="1"/>
    <col min="5383" max="5384" width="11.421875" style="209" customWidth="1"/>
    <col min="5385" max="5385" width="5.421875" style="209" customWidth="1"/>
    <col min="5386" max="5387" width="11.421875" style="209" customWidth="1"/>
    <col min="5388" max="5388" width="5.421875" style="209" customWidth="1"/>
    <col min="5389" max="5632" width="11.421875" style="209" customWidth="1"/>
    <col min="5633" max="5633" width="22.00390625" style="209" customWidth="1"/>
    <col min="5634" max="5634" width="18.57421875" style="209" customWidth="1"/>
    <col min="5635" max="5638" width="15.7109375" style="209" customWidth="1"/>
    <col min="5639" max="5640" width="11.421875" style="209" customWidth="1"/>
    <col min="5641" max="5641" width="5.421875" style="209" customWidth="1"/>
    <col min="5642" max="5643" width="11.421875" style="209" customWidth="1"/>
    <col min="5644" max="5644" width="5.421875" style="209" customWidth="1"/>
    <col min="5645" max="5888" width="11.421875" style="209" customWidth="1"/>
    <col min="5889" max="5889" width="22.00390625" style="209" customWidth="1"/>
    <col min="5890" max="5890" width="18.57421875" style="209" customWidth="1"/>
    <col min="5891" max="5894" width="15.7109375" style="209" customWidth="1"/>
    <col min="5895" max="5896" width="11.421875" style="209" customWidth="1"/>
    <col min="5897" max="5897" width="5.421875" style="209" customWidth="1"/>
    <col min="5898" max="5899" width="11.421875" style="209" customWidth="1"/>
    <col min="5900" max="5900" width="5.421875" style="209" customWidth="1"/>
    <col min="5901" max="6144" width="11.421875" style="209" customWidth="1"/>
    <col min="6145" max="6145" width="22.00390625" style="209" customWidth="1"/>
    <col min="6146" max="6146" width="18.57421875" style="209" customWidth="1"/>
    <col min="6147" max="6150" width="15.7109375" style="209" customWidth="1"/>
    <col min="6151" max="6152" width="11.421875" style="209" customWidth="1"/>
    <col min="6153" max="6153" width="5.421875" style="209" customWidth="1"/>
    <col min="6154" max="6155" width="11.421875" style="209" customWidth="1"/>
    <col min="6156" max="6156" width="5.421875" style="209" customWidth="1"/>
    <col min="6157" max="6400" width="11.421875" style="209" customWidth="1"/>
    <col min="6401" max="6401" width="22.00390625" style="209" customWidth="1"/>
    <col min="6402" max="6402" width="18.57421875" style="209" customWidth="1"/>
    <col min="6403" max="6406" width="15.7109375" style="209" customWidth="1"/>
    <col min="6407" max="6408" width="11.421875" style="209" customWidth="1"/>
    <col min="6409" max="6409" width="5.421875" style="209" customWidth="1"/>
    <col min="6410" max="6411" width="11.421875" style="209" customWidth="1"/>
    <col min="6412" max="6412" width="5.421875" style="209" customWidth="1"/>
    <col min="6413" max="6656" width="11.421875" style="209" customWidth="1"/>
    <col min="6657" max="6657" width="22.00390625" style="209" customWidth="1"/>
    <col min="6658" max="6658" width="18.57421875" style="209" customWidth="1"/>
    <col min="6659" max="6662" width="15.7109375" style="209" customWidth="1"/>
    <col min="6663" max="6664" width="11.421875" style="209" customWidth="1"/>
    <col min="6665" max="6665" width="5.421875" style="209" customWidth="1"/>
    <col min="6666" max="6667" width="11.421875" style="209" customWidth="1"/>
    <col min="6668" max="6668" width="5.421875" style="209" customWidth="1"/>
    <col min="6669" max="6912" width="11.421875" style="209" customWidth="1"/>
    <col min="6913" max="6913" width="22.00390625" style="209" customWidth="1"/>
    <col min="6914" max="6914" width="18.57421875" style="209" customWidth="1"/>
    <col min="6915" max="6918" width="15.7109375" style="209" customWidth="1"/>
    <col min="6919" max="6920" width="11.421875" style="209" customWidth="1"/>
    <col min="6921" max="6921" width="5.421875" style="209" customWidth="1"/>
    <col min="6922" max="6923" width="11.421875" style="209" customWidth="1"/>
    <col min="6924" max="6924" width="5.421875" style="209" customWidth="1"/>
    <col min="6925" max="7168" width="11.421875" style="209" customWidth="1"/>
    <col min="7169" max="7169" width="22.00390625" style="209" customWidth="1"/>
    <col min="7170" max="7170" width="18.57421875" style="209" customWidth="1"/>
    <col min="7171" max="7174" width="15.7109375" style="209" customWidth="1"/>
    <col min="7175" max="7176" width="11.421875" style="209" customWidth="1"/>
    <col min="7177" max="7177" width="5.421875" style="209" customWidth="1"/>
    <col min="7178" max="7179" width="11.421875" style="209" customWidth="1"/>
    <col min="7180" max="7180" width="5.421875" style="209" customWidth="1"/>
    <col min="7181" max="7424" width="11.421875" style="209" customWidth="1"/>
    <col min="7425" max="7425" width="22.00390625" style="209" customWidth="1"/>
    <col min="7426" max="7426" width="18.57421875" style="209" customWidth="1"/>
    <col min="7427" max="7430" width="15.7109375" style="209" customWidth="1"/>
    <col min="7431" max="7432" width="11.421875" style="209" customWidth="1"/>
    <col min="7433" max="7433" width="5.421875" style="209" customWidth="1"/>
    <col min="7434" max="7435" width="11.421875" style="209" customWidth="1"/>
    <col min="7436" max="7436" width="5.421875" style="209" customWidth="1"/>
    <col min="7437" max="7680" width="11.421875" style="209" customWidth="1"/>
    <col min="7681" max="7681" width="22.00390625" style="209" customWidth="1"/>
    <col min="7682" max="7682" width="18.57421875" style="209" customWidth="1"/>
    <col min="7683" max="7686" width="15.7109375" style="209" customWidth="1"/>
    <col min="7687" max="7688" width="11.421875" style="209" customWidth="1"/>
    <col min="7689" max="7689" width="5.421875" style="209" customWidth="1"/>
    <col min="7690" max="7691" width="11.421875" style="209" customWidth="1"/>
    <col min="7692" max="7692" width="5.421875" style="209" customWidth="1"/>
    <col min="7693" max="7936" width="11.421875" style="209" customWidth="1"/>
    <col min="7937" max="7937" width="22.00390625" style="209" customWidth="1"/>
    <col min="7938" max="7938" width="18.57421875" style="209" customWidth="1"/>
    <col min="7939" max="7942" width="15.7109375" style="209" customWidth="1"/>
    <col min="7943" max="7944" width="11.421875" style="209" customWidth="1"/>
    <col min="7945" max="7945" width="5.421875" style="209" customWidth="1"/>
    <col min="7946" max="7947" width="11.421875" style="209" customWidth="1"/>
    <col min="7948" max="7948" width="5.421875" style="209" customWidth="1"/>
    <col min="7949" max="8192" width="11.421875" style="209" customWidth="1"/>
    <col min="8193" max="8193" width="22.00390625" style="209" customWidth="1"/>
    <col min="8194" max="8194" width="18.57421875" style="209" customWidth="1"/>
    <col min="8195" max="8198" width="15.7109375" style="209" customWidth="1"/>
    <col min="8199" max="8200" width="11.421875" style="209" customWidth="1"/>
    <col min="8201" max="8201" width="5.421875" style="209" customWidth="1"/>
    <col min="8202" max="8203" width="11.421875" style="209" customWidth="1"/>
    <col min="8204" max="8204" width="5.421875" style="209" customWidth="1"/>
    <col min="8205" max="8448" width="11.421875" style="209" customWidth="1"/>
    <col min="8449" max="8449" width="22.00390625" style="209" customWidth="1"/>
    <col min="8450" max="8450" width="18.57421875" style="209" customWidth="1"/>
    <col min="8451" max="8454" width="15.7109375" style="209" customWidth="1"/>
    <col min="8455" max="8456" width="11.421875" style="209" customWidth="1"/>
    <col min="8457" max="8457" width="5.421875" style="209" customWidth="1"/>
    <col min="8458" max="8459" width="11.421875" style="209" customWidth="1"/>
    <col min="8460" max="8460" width="5.421875" style="209" customWidth="1"/>
    <col min="8461" max="8704" width="11.421875" style="209" customWidth="1"/>
    <col min="8705" max="8705" width="22.00390625" style="209" customWidth="1"/>
    <col min="8706" max="8706" width="18.57421875" style="209" customWidth="1"/>
    <col min="8707" max="8710" width="15.7109375" style="209" customWidth="1"/>
    <col min="8711" max="8712" width="11.421875" style="209" customWidth="1"/>
    <col min="8713" max="8713" width="5.421875" style="209" customWidth="1"/>
    <col min="8714" max="8715" width="11.421875" style="209" customWidth="1"/>
    <col min="8716" max="8716" width="5.421875" style="209" customWidth="1"/>
    <col min="8717" max="8960" width="11.421875" style="209" customWidth="1"/>
    <col min="8961" max="8961" width="22.00390625" style="209" customWidth="1"/>
    <col min="8962" max="8962" width="18.57421875" style="209" customWidth="1"/>
    <col min="8963" max="8966" width="15.7109375" style="209" customWidth="1"/>
    <col min="8967" max="8968" width="11.421875" style="209" customWidth="1"/>
    <col min="8969" max="8969" width="5.421875" style="209" customWidth="1"/>
    <col min="8970" max="8971" width="11.421875" style="209" customWidth="1"/>
    <col min="8972" max="8972" width="5.421875" style="209" customWidth="1"/>
    <col min="8973" max="9216" width="11.421875" style="209" customWidth="1"/>
    <col min="9217" max="9217" width="22.00390625" style="209" customWidth="1"/>
    <col min="9218" max="9218" width="18.57421875" style="209" customWidth="1"/>
    <col min="9219" max="9222" width="15.7109375" style="209" customWidth="1"/>
    <col min="9223" max="9224" width="11.421875" style="209" customWidth="1"/>
    <col min="9225" max="9225" width="5.421875" style="209" customWidth="1"/>
    <col min="9226" max="9227" width="11.421875" style="209" customWidth="1"/>
    <col min="9228" max="9228" width="5.421875" style="209" customWidth="1"/>
    <col min="9229" max="9472" width="11.421875" style="209" customWidth="1"/>
    <col min="9473" max="9473" width="22.00390625" style="209" customWidth="1"/>
    <col min="9474" max="9474" width="18.57421875" style="209" customWidth="1"/>
    <col min="9475" max="9478" width="15.7109375" style="209" customWidth="1"/>
    <col min="9479" max="9480" width="11.421875" style="209" customWidth="1"/>
    <col min="9481" max="9481" width="5.421875" style="209" customWidth="1"/>
    <col min="9482" max="9483" width="11.421875" style="209" customWidth="1"/>
    <col min="9484" max="9484" width="5.421875" style="209" customWidth="1"/>
    <col min="9485" max="9728" width="11.421875" style="209" customWidth="1"/>
    <col min="9729" max="9729" width="22.00390625" style="209" customWidth="1"/>
    <col min="9730" max="9730" width="18.57421875" style="209" customWidth="1"/>
    <col min="9731" max="9734" width="15.7109375" style="209" customWidth="1"/>
    <col min="9735" max="9736" width="11.421875" style="209" customWidth="1"/>
    <col min="9737" max="9737" width="5.421875" style="209" customWidth="1"/>
    <col min="9738" max="9739" width="11.421875" style="209" customWidth="1"/>
    <col min="9740" max="9740" width="5.421875" style="209" customWidth="1"/>
    <col min="9741" max="9984" width="11.421875" style="209" customWidth="1"/>
    <col min="9985" max="9985" width="22.00390625" style="209" customWidth="1"/>
    <col min="9986" max="9986" width="18.57421875" style="209" customWidth="1"/>
    <col min="9987" max="9990" width="15.7109375" style="209" customWidth="1"/>
    <col min="9991" max="9992" width="11.421875" style="209" customWidth="1"/>
    <col min="9993" max="9993" width="5.421875" style="209" customWidth="1"/>
    <col min="9994" max="9995" width="11.421875" style="209" customWidth="1"/>
    <col min="9996" max="9996" width="5.421875" style="209" customWidth="1"/>
    <col min="9997" max="10240" width="11.421875" style="209" customWidth="1"/>
    <col min="10241" max="10241" width="22.00390625" style="209" customWidth="1"/>
    <col min="10242" max="10242" width="18.57421875" style="209" customWidth="1"/>
    <col min="10243" max="10246" width="15.7109375" style="209" customWidth="1"/>
    <col min="10247" max="10248" width="11.421875" style="209" customWidth="1"/>
    <col min="10249" max="10249" width="5.421875" style="209" customWidth="1"/>
    <col min="10250" max="10251" width="11.421875" style="209" customWidth="1"/>
    <col min="10252" max="10252" width="5.421875" style="209" customWidth="1"/>
    <col min="10253" max="10496" width="11.421875" style="209" customWidth="1"/>
    <col min="10497" max="10497" width="22.00390625" style="209" customWidth="1"/>
    <col min="10498" max="10498" width="18.57421875" style="209" customWidth="1"/>
    <col min="10499" max="10502" width="15.7109375" style="209" customWidth="1"/>
    <col min="10503" max="10504" width="11.421875" style="209" customWidth="1"/>
    <col min="10505" max="10505" width="5.421875" style="209" customWidth="1"/>
    <col min="10506" max="10507" width="11.421875" style="209" customWidth="1"/>
    <col min="10508" max="10508" width="5.421875" style="209" customWidth="1"/>
    <col min="10509" max="10752" width="11.421875" style="209" customWidth="1"/>
    <col min="10753" max="10753" width="22.00390625" style="209" customWidth="1"/>
    <col min="10754" max="10754" width="18.57421875" style="209" customWidth="1"/>
    <col min="10755" max="10758" width="15.7109375" style="209" customWidth="1"/>
    <col min="10759" max="10760" width="11.421875" style="209" customWidth="1"/>
    <col min="10761" max="10761" width="5.421875" style="209" customWidth="1"/>
    <col min="10762" max="10763" width="11.421875" style="209" customWidth="1"/>
    <col min="10764" max="10764" width="5.421875" style="209" customWidth="1"/>
    <col min="10765" max="11008" width="11.421875" style="209" customWidth="1"/>
    <col min="11009" max="11009" width="22.00390625" style="209" customWidth="1"/>
    <col min="11010" max="11010" width="18.57421875" style="209" customWidth="1"/>
    <col min="11011" max="11014" width="15.7109375" style="209" customWidth="1"/>
    <col min="11015" max="11016" width="11.421875" style="209" customWidth="1"/>
    <col min="11017" max="11017" width="5.421875" style="209" customWidth="1"/>
    <col min="11018" max="11019" width="11.421875" style="209" customWidth="1"/>
    <col min="11020" max="11020" width="5.421875" style="209" customWidth="1"/>
    <col min="11021" max="11264" width="11.421875" style="209" customWidth="1"/>
    <col min="11265" max="11265" width="22.00390625" style="209" customWidth="1"/>
    <col min="11266" max="11266" width="18.57421875" style="209" customWidth="1"/>
    <col min="11267" max="11270" width="15.7109375" style="209" customWidth="1"/>
    <col min="11271" max="11272" width="11.421875" style="209" customWidth="1"/>
    <col min="11273" max="11273" width="5.421875" style="209" customWidth="1"/>
    <col min="11274" max="11275" width="11.421875" style="209" customWidth="1"/>
    <col min="11276" max="11276" width="5.421875" style="209" customWidth="1"/>
    <col min="11277" max="11520" width="11.421875" style="209" customWidth="1"/>
    <col min="11521" max="11521" width="22.00390625" style="209" customWidth="1"/>
    <col min="11522" max="11522" width="18.57421875" style="209" customWidth="1"/>
    <col min="11523" max="11526" width="15.7109375" style="209" customWidth="1"/>
    <col min="11527" max="11528" width="11.421875" style="209" customWidth="1"/>
    <col min="11529" max="11529" width="5.421875" style="209" customWidth="1"/>
    <col min="11530" max="11531" width="11.421875" style="209" customWidth="1"/>
    <col min="11532" max="11532" width="5.421875" style="209" customWidth="1"/>
    <col min="11533" max="11776" width="11.421875" style="209" customWidth="1"/>
    <col min="11777" max="11777" width="22.00390625" style="209" customWidth="1"/>
    <col min="11778" max="11778" width="18.57421875" style="209" customWidth="1"/>
    <col min="11779" max="11782" width="15.7109375" style="209" customWidth="1"/>
    <col min="11783" max="11784" width="11.421875" style="209" customWidth="1"/>
    <col min="11785" max="11785" width="5.421875" style="209" customWidth="1"/>
    <col min="11786" max="11787" width="11.421875" style="209" customWidth="1"/>
    <col min="11788" max="11788" width="5.421875" style="209" customWidth="1"/>
    <col min="11789" max="12032" width="11.421875" style="209" customWidth="1"/>
    <col min="12033" max="12033" width="22.00390625" style="209" customWidth="1"/>
    <col min="12034" max="12034" width="18.57421875" style="209" customWidth="1"/>
    <col min="12035" max="12038" width="15.7109375" style="209" customWidth="1"/>
    <col min="12039" max="12040" width="11.421875" style="209" customWidth="1"/>
    <col min="12041" max="12041" width="5.421875" style="209" customWidth="1"/>
    <col min="12042" max="12043" width="11.421875" style="209" customWidth="1"/>
    <col min="12044" max="12044" width="5.421875" style="209" customWidth="1"/>
    <col min="12045" max="12288" width="11.421875" style="209" customWidth="1"/>
    <col min="12289" max="12289" width="22.00390625" style="209" customWidth="1"/>
    <col min="12290" max="12290" width="18.57421875" style="209" customWidth="1"/>
    <col min="12291" max="12294" width="15.7109375" style="209" customWidth="1"/>
    <col min="12295" max="12296" width="11.421875" style="209" customWidth="1"/>
    <col min="12297" max="12297" width="5.421875" style="209" customWidth="1"/>
    <col min="12298" max="12299" width="11.421875" style="209" customWidth="1"/>
    <col min="12300" max="12300" width="5.421875" style="209" customWidth="1"/>
    <col min="12301" max="12544" width="11.421875" style="209" customWidth="1"/>
    <col min="12545" max="12545" width="22.00390625" style="209" customWidth="1"/>
    <col min="12546" max="12546" width="18.57421875" style="209" customWidth="1"/>
    <col min="12547" max="12550" width="15.7109375" style="209" customWidth="1"/>
    <col min="12551" max="12552" width="11.421875" style="209" customWidth="1"/>
    <col min="12553" max="12553" width="5.421875" style="209" customWidth="1"/>
    <col min="12554" max="12555" width="11.421875" style="209" customWidth="1"/>
    <col min="12556" max="12556" width="5.421875" style="209" customWidth="1"/>
    <col min="12557" max="12800" width="11.421875" style="209" customWidth="1"/>
    <col min="12801" max="12801" width="22.00390625" style="209" customWidth="1"/>
    <col min="12802" max="12802" width="18.57421875" style="209" customWidth="1"/>
    <col min="12803" max="12806" width="15.7109375" style="209" customWidth="1"/>
    <col min="12807" max="12808" width="11.421875" style="209" customWidth="1"/>
    <col min="12809" max="12809" width="5.421875" style="209" customWidth="1"/>
    <col min="12810" max="12811" width="11.421875" style="209" customWidth="1"/>
    <col min="12812" max="12812" width="5.421875" style="209" customWidth="1"/>
    <col min="12813" max="13056" width="11.421875" style="209" customWidth="1"/>
    <col min="13057" max="13057" width="22.00390625" style="209" customWidth="1"/>
    <col min="13058" max="13058" width="18.57421875" style="209" customWidth="1"/>
    <col min="13059" max="13062" width="15.7109375" style="209" customWidth="1"/>
    <col min="13063" max="13064" width="11.421875" style="209" customWidth="1"/>
    <col min="13065" max="13065" width="5.421875" style="209" customWidth="1"/>
    <col min="13066" max="13067" width="11.421875" style="209" customWidth="1"/>
    <col min="13068" max="13068" width="5.421875" style="209" customWidth="1"/>
    <col min="13069" max="13312" width="11.421875" style="209" customWidth="1"/>
    <col min="13313" max="13313" width="22.00390625" style="209" customWidth="1"/>
    <col min="13314" max="13314" width="18.57421875" style="209" customWidth="1"/>
    <col min="13315" max="13318" width="15.7109375" style="209" customWidth="1"/>
    <col min="13319" max="13320" width="11.421875" style="209" customWidth="1"/>
    <col min="13321" max="13321" width="5.421875" style="209" customWidth="1"/>
    <col min="13322" max="13323" width="11.421875" style="209" customWidth="1"/>
    <col min="13324" max="13324" width="5.421875" style="209" customWidth="1"/>
    <col min="13325" max="13568" width="11.421875" style="209" customWidth="1"/>
    <col min="13569" max="13569" width="22.00390625" style="209" customWidth="1"/>
    <col min="13570" max="13570" width="18.57421875" style="209" customWidth="1"/>
    <col min="13571" max="13574" width="15.7109375" style="209" customWidth="1"/>
    <col min="13575" max="13576" width="11.421875" style="209" customWidth="1"/>
    <col min="13577" max="13577" width="5.421875" style="209" customWidth="1"/>
    <col min="13578" max="13579" width="11.421875" style="209" customWidth="1"/>
    <col min="13580" max="13580" width="5.421875" style="209" customWidth="1"/>
    <col min="13581" max="13824" width="11.421875" style="209" customWidth="1"/>
    <col min="13825" max="13825" width="22.00390625" style="209" customWidth="1"/>
    <col min="13826" max="13826" width="18.57421875" style="209" customWidth="1"/>
    <col min="13827" max="13830" width="15.7109375" style="209" customWidth="1"/>
    <col min="13831" max="13832" width="11.421875" style="209" customWidth="1"/>
    <col min="13833" max="13833" width="5.421875" style="209" customWidth="1"/>
    <col min="13834" max="13835" width="11.421875" style="209" customWidth="1"/>
    <col min="13836" max="13836" width="5.421875" style="209" customWidth="1"/>
    <col min="13837" max="14080" width="11.421875" style="209" customWidth="1"/>
    <col min="14081" max="14081" width="22.00390625" style="209" customWidth="1"/>
    <col min="14082" max="14082" width="18.57421875" style="209" customWidth="1"/>
    <col min="14083" max="14086" width="15.7109375" style="209" customWidth="1"/>
    <col min="14087" max="14088" width="11.421875" style="209" customWidth="1"/>
    <col min="14089" max="14089" width="5.421875" style="209" customWidth="1"/>
    <col min="14090" max="14091" width="11.421875" style="209" customWidth="1"/>
    <col min="14092" max="14092" width="5.421875" style="209" customWidth="1"/>
    <col min="14093" max="14336" width="11.421875" style="209" customWidth="1"/>
    <col min="14337" max="14337" width="22.00390625" style="209" customWidth="1"/>
    <col min="14338" max="14338" width="18.57421875" style="209" customWidth="1"/>
    <col min="14339" max="14342" width="15.7109375" style="209" customWidth="1"/>
    <col min="14343" max="14344" width="11.421875" style="209" customWidth="1"/>
    <col min="14345" max="14345" width="5.421875" style="209" customWidth="1"/>
    <col min="14346" max="14347" width="11.421875" style="209" customWidth="1"/>
    <col min="14348" max="14348" width="5.421875" style="209" customWidth="1"/>
    <col min="14349" max="14592" width="11.421875" style="209" customWidth="1"/>
    <col min="14593" max="14593" width="22.00390625" style="209" customWidth="1"/>
    <col min="14594" max="14594" width="18.57421875" style="209" customWidth="1"/>
    <col min="14595" max="14598" width="15.7109375" style="209" customWidth="1"/>
    <col min="14599" max="14600" width="11.421875" style="209" customWidth="1"/>
    <col min="14601" max="14601" width="5.421875" style="209" customWidth="1"/>
    <col min="14602" max="14603" width="11.421875" style="209" customWidth="1"/>
    <col min="14604" max="14604" width="5.421875" style="209" customWidth="1"/>
    <col min="14605" max="14848" width="11.421875" style="209" customWidth="1"/>
    <col min="14849" max="14849" width="22.00390625" style="209" customWidth="1"/>
    <col min="14850" max="14850" width="18.57421875" style="209" customWidth="1"/>
    <col min="14851" max="14854" width="15.7109375" style="209" customWidth="1"/>
    <col min="14855" max="14856" width="11.421875" style="209" customWidth="1"/>
    <col min="14857" max="14857" width="5.421875" style="209" customWidth="1"/>
    <col min="14858" max="14859" width="11.421875" style="209" customWidth="1"/>
    <col min="14860" max="14860" width="5.421875" style="209" customWidth="1"/>
    <col min="14861" max="15104" width="11.421875" style="209" customWidth="1"/>
    <col min="15105" max="15105" width="22.00390625" style="209" customWidth="1"/>
    <col min="15106" max="15106" width="18.57421875" style="209" customWidth="1"/>
    <col min="15107" max="15110" width="15.7109375" style="209" customWidth="1"/>
    <col min="15111" max="15112" width="11.421875" style="209" customWidth="1"/>
    <col min="15113" max="15113" width="5.421875" style="209" customWidth="1"/>
    <col min="15114" max="15115" width="11.421875" style="209" customWidth="1"/>
    <col min="15116" max="15116" width="5.421875" style="209" customWidth="1"/>
    <col min="15117" max="15360" width="11.421875" style="209" customWidth="1"/>
    <col min="15361" max="15361" width="22.00390625" style="209" customWidth="1"/>
    <col min="15362" max="15362" width="18.57421875" style="209" customWidth="1"/>
    <col min="15363" max="15366" width="15.7109375" style="209" customWidth="1"/>
    <col min="15367" max="15368" width="11.421875" style="209" customWidth="1"/>
    <col min="15369" max="15369" width="5.421875" style="209" customWidth="1"/>
    <col min="15370" max="15371" width="11.421875" style="209" customWidth="1"/>
    <col min="15372" max="15372" width="5.421875" style="209" customWidth="1"/>
    <col min="15373" max="15616" width="11.421875" style="209" customWidth="1"/>
    <col min="15617" max="15617" width="22.00390625" style="209" customWidth="1"/>
    <col min="15618" max="15618" width="18.57421875" style="209" customWidth="1"/>
    <col min="15619" max="15622" width="15.7109375" style="209" customWidth="1"/>
    <col min="15623" max="15624" width="11.421875" style="209" customWidth="1"/>
    <col min="15625" max="15625" width="5.421875" style="209" customWidth="1"/>
    <col min="15626" max="15627" width="11.421875" style="209" customWidth="1"/>
    <col min="15628" max="15628" width="5.421875" style="209" customWidth="1"/>
    <col min="15629" max="15872" width="11.421875" style="209" customWidth="1"/>
    <col min="15873" max="15873" width="22.00390625" style="209" customWidth="1"/>
    <col min="15874" max="15874" width="18.57421875" style="209" customWidth="1"/>
    <col min="15875" max="15878" width="15.7109375" style="209" customWidth="1"/>
    <col min="15879" max="15880" width="11.421875" style="209" customWidth="1"/>
    <col min="15881" max="15881" width="5.421875" style="209" customWidth="1"/>
    <col min="15882" max="15883" width="11.421875" style="209" customWidth="1"/>
    <col min="15884" max="15884" width="5.421875" style="209" customWidth="1"/>
    <col min="15885" max="16128" width="11.421875" style="209" customWidth="1"/>
    <col min="16129" max="16129" width="22.00390625" style="209" customWidth="1"/>
    <col min="16130" max="16130" width="18.57421875" style="209" customWidth="1"/>
    <col min="16131" max="16134" width="15.7109375" style="209" customWidth="1"/>
    <col min="16135" max="16136" width="11.421875" style="209" customWidth="1"/>
    <col min="16137" max="16137" width="5.421875" style="209" customWidth="1"/>
    <col min="16138" max="16139" width="11.421875" style="209" customWidth="1"/>
    <col min="16140" max="16140" width="5.421875" style="209" customWidth="1"/>
    <col min="16141" max="16384" width="11.421875" style="209" customWidth="1"/>
  </cols>
  <sheetData>
    <row r="1" ht="18">
      <c r="A1" s="266" t="s">
        <v>284</v>
      </c>
    </row>
    <row r="2" spans="1:2" s="225" customFormat="1" ht="12.75" customHeight="1">
      <c r="A2" s="235" t="s">
        <v>252</v>
      </c>
      <c r="B2" s="296" t="s">
        <v>208</v>
      </c>
    </row>
    <row r="3" spans="1:2" s="225" customFormat="1" ht="12">
      <c r="A3" s="226">
        <v>2012</v>
      </c>
      <c r="B3" s="297">
        <v>3287</v>
      </c>
    </row>
    <row r="4" spans="1:2" s="225" customFormat="1" ht="12">
      <c r="A4" s="242">
        <v>2013</v>
      </c>
      <c r="B4" s="229">
        <v>3035</v>
      </c>
    </row>
    <row r="5" spans="1:2" s="225" customFormat="1" ht="12">
      <c r="A5" s="242">
        <v>2014</v>
      </c>
      <c r="B5" s="229">
        <v>2986</v>
      </c>
    </row>
    <row r="6" spans="1:2" s="225" customFormat="1" ht="12.75" thickBot="1">
      <c r="A6" s="195" t="s">
        <v>0</v>
      </c>
      <c r="B6" s="197">
        <v>9674</v>
      </c>
    </row>
    <row r="7" ht="15.75" thickTop="1">
      <c r="A7" s="147" t="s">
        <v>31</v>
      </c>
    </row>
    <row r="8" ht="12.75">
      <c r="A8" s="225"/>
    </row>
    <row r="9" ht="18">
      <c r="A9" s="266" t="s">
        <v>268</v>
      </c>
    </row>
    <row r="10" spans="1:5" s="299" customFormat="1" ht="12.75" customHeight="1">
      <c r="A10" s="298"/>
      <c r="B10" s="271"/>
      <c r="C10" s="274">
        <v>2012</v>
      </c>
      <c r="D10" s="441">
        <v>2013</v>
      </c>
      <c r="E10" s="274">
        <v>2014</v>
      </c>
    </row>
    <row r="11" spans="1:7" s="299" customFormat="1" ht="13.5" thickBot="1">
      <c r="A11" s="214" t="s">
        <v>269</v>
      </c>
      <c r="B11" s="194" t="s">
        <v>13</v>
      </c>
      <c r="C11" s="275">
        <v>76</v>
      </c>
      <c r="D11" s="430">
        <v>72</v>
      </c>
      <c r="E11" s="276">
        <v>64</v>
      </c>
      <c r="F11" s="429"/>
      <c r="G11" s="357"/>
    </row>
    <row r="12" spans="1:7" s="299" customFormat="1" ht="13.5" thickTop="1">
      <c r="A12" s="225"/>
      <c r="B12" s="226" t="s">
        <v>14</v>
      </c>
      <c r="C12" s="278">
        <v>105</v>
      </c>
      <c r="D12" s="278">
        <v>109</v>
      </c>
      <c r="E12" s="253">
        <v>113</v>
      </c>
      <c r="F12" s="429"/>
      <c r="G12" s="357"/>
    </row>
    <row r="13" spans="1:7" s="299" customFormat="1" ht="12.75">
      <c r="A13" s="225"/>
      <c r="B13" s="226" t="s">
        <v>15</v>
      </c>
      <c r="C13" s="278">
        <v>58</v>
      </c>
      <c r="D13" s="278">
        <v>50</v>
      </c>
      <c r="E13" s="253">
        <v>55</v>
      </c>
      <c r="F13" s="429"/>
      <c r="G13" s="357"/>
    </row>
    <row r="14" spans="1:7" s="299" customFormat="1" ht="12.75">
      <c r="A14" s="225"/>
      <c r="B14" s="226" t="s">
        <v>16</v>
      </c>
      <c r="C14" s="278">
        <v>38</v>
      </c>
      <c r="D14" s="278">
        <v>22</v>
      </c>
      <c r="E14" s="253">
        <v>40</v>
      </c>
      <c r="F14" s="429"/>
      <c r="G14" s="357"/>
    </row>
    <row r="15" spans="1:7" s="299" customFormat="1" ht="12.75">
      <c r="A15" s="225"/>
      <c r="B15" s="226" t="s">
        <v>17</v>
      </c>
      <c r="C15" s="278">
        <v>61</v>
      </c>
      <c r="D15" s="278">
        <v>59</v>
      </c>
      <c r="E15" s="253">
        <v>70</v>
      </c>
      <c r="F15" s="429"/>
      <c r="G15" s="357"/>
    </row>
    <row r="16" spans="1:7" s="299" customFormat="1" ht="12.75">
      <c r="A16" s="225"/>
      <c r="B16" s="226" t="s">
        <v>18</v>
      </c>
      <c r="C16" s="278">
        <v>84</v>
      </c>
      <c r="D16" s="278">
        <v>111</v>
      </c>
      <c r="E16" s="253">
        <v>84</v>
      </c>
      <c r="F16" s="429"/>
      <c r="G16" s="357"/>
    </row>
    <row r="17" spans="1:7" s="299" customFormat="1" ht="12.75">
      <c r="A17" s="225"/>
      <c r="B17" s="226" t="s">
        <v>19</v>
      </c>
      <c r="C17" s="278">
        <v>91</v>
      </c>
      <c r="D17" s="278">
        <v>77</v>
      </c>
      <c r="E17" s="253">
        <v>71</v>
      </c>
      <c r="F17" s="429"/>
      <c r="G17" s="357"/>
    </row>
    <row r="18" spans="1:7" s="299" customFormat="1" ht="12.75">
      <c r="A18" s="225"/>
      <c r="B18" s="226" t="s">
        <v>76</v>
      </c>
      <c r="C18" s="278">
        <v>42</v>
      </c>
      <c r="D18" s="278">
        <v>35</v>
      </c>
      <c r="E18" s="253">
        <v>37</v>
      </c>
      <c r="F18" s="429"/>
      <c r="G18" s="357"/>
    </row>
    <row r="19" spans="1:7" s="299" customFormat="1" ht="12.75">
      <c r="A19" s="225"/>
      <c r="B19" s="226" t="s">
        <v>11</v>
      </c>
      <c r="C19" s="278">
        <v>7</v>
      </c>
      <c r="D19" s="278">
        <v>13</v>
      </c>
      <c r="E19" s="253">
        <v>12</v>
      </c>
      <c r="F19" s="429"/>
      <c r="G19" s="357"/>
    </row>
    <row r="20" spans="1:7" s="299" customFormat="1" ht="12.75">
      <c r="A20" s="225"/>
      <c r="B20" s="226" t="s">
        <v>20</v>
      </c>
      <c r="C20" s="278">
        <v>55</v>
      </c>
      <c r="D20" s="278">
        <v>50</v>
      </c>
      <c r="E20" s="253">
        <v>47</v>
      </c>
      <c r="F20" s="429"/>
      <c r="G20" s="357"/>
    </row>
    <row r="21" spans="1:7" s="299" customFormat="1" ht="12.75">
      <c r="A21" s="225"/>
      <c r="B21" s="226" t="s">
        <v>21</v>
      </c>
      <c r="C21" s="278">
        <v>55</v>
      </c>
      <c r="D21" s="278">
        <v>42</v>
      </c>
      <c r="E21" s="253">
        <v>50</v>
      </c>
      <c r="F21" s="429"/>
      <c r="G21" s="357"/>
    </row>
    <row r="22" spans="1:7" s="299" customFormat="1" ht="12.75">
      <c r="A22" s="225"/>
      <c r="B22" s="226" t="s">
        <v>22</v>
      </c>
      <c r="C22" s="301">
        <v>1488</v>
      </c>
      <c r="D22" s="301">
        <v>1275</v>
      </c>
      <c r="E22" s="302">
        <v>1287</v>
      </c>
      <c r="F22" s="429"/>
      <c r="G22" s="357"/>
    </row>
    <row r="23" spans="1:7" s="299" customFormat="1" ht="12.75">
      <c r="A23" s="225"/>
      <c r="B23" s="226" t="s">
        <v>62</v>
      </c>
      <c r="C23" s="278">
        <v>93</v>
      </c>
      <c r="D23" s="278">
        <v>66</v>
      </c>
      <c r="E23" s="253">
        <v>103</v>
      </c>
      <c r="F23" s="429"/>
      <c r="G23" s="357"/>
    </row>
    <row r="24" spans="1:7" s="299" customFormat="1" ht="12.75">
      <c r="A24" s="225"/>
      <c r="B24" s="226" t="s">
        <v>23</v>
      </c>
      <c r="C24" s="278">
        <v>47</v>
      </c>
      <c r="D24" s="278">
        <v>25</v>
      </c>
      <c r="E24" s="253">
        <v>26</v>
      </c>
      <c r="F24" s="429"/>
      <c r="G24" s="357"/>
    </row>
    <row r="25" spans="1:7" s="299" customFormat="1" ht="12.75">
      <c r="A25" s="225"/>
      <c r="B25" s="226" t="s">
        <v>24</v>
      </c>
      <c r="C25" s="278">
        <v>76</v>
      </c>
      <c r="D25" s="278">
        <v>68</v>
      </c>
      <c r="E25" s="253">
        <v>67</v>
      </c>
      <c r="F25" s="429"/>
      <c r="G25" s="357"/>
    </row>
    <row r="26" spans="1:7" s="299" customFormat="1" ht="12.75">
      <c r="A26" s="225"/>
      <c r="B26" s="226" t="s">
        <v>25</v>
      </c>
      <c r="C26" s="278">
        <v>104</v>
      </c>
      <c r="D26" s="278">
        <v>108</v>
      </c>
      <c r="E26" s="253">
        <v>106</v>
      </c>
      <c r="F26" s="429"/>
      <c r="G26" s="357"/>
    </row>
    <row r="27" spans="1:7" s="299" customFormat="1" ht="12.75">
      <c r="A27" s="225"/>
      <c r="B27" s="226" t="s">
        <v>79</v>
      </c>
      <c r="C27" s="278">
        <v>20</v>
      </c>
      <c r="D27" s="278">
        <v>16</v>
      </c>
      <c r="E27" s="253">
        <v>5</v>
      </c>
      <c r="F27" s="429"/>
      <c r="G27" s="357"/>
    </row>
    <row r="28" spans="1:7" s="299" customFormat="1" ht="12.75">
      <c r="A28" s="225"/>
      <c r="B28" s="226" t="s">
        <v>26</v>
      </c>
      <c r="C28" s="278">
        <v>114</v>
      </c>
      <c r="D28" s="278">
        <v>93</v>
      </c>
      <c r="E28" s="253">
        <v>88</v>
      </c>
      <c r="F28" s="429"/>
      <c r="G28" s="357"/>
    </row>
    <row r="29" spans="1:7" s="299" customFormat="1" ht="12.75">
      <c r="A29" s="225"/>
      <c r="B29" s="226" t="s">
        <v>43</v>
      </c>
      <c r="C29" s="278">
        <v>202</v>
      </c>
      <c r="D29" s="278">
        <v>308</v>
      </c>
      <c r="E29" s="253">
        <v>181</v>
      </c>
      <c r="F29" s="429"/>
      <c r="G29" s="357"/>
    </row>
    <row r="30" spans="1:7" s="299" customFormat="1" ht="12.75">
      <c r="A30" s="225"/>
      <c r="B30" s="226" t="s">
        <v>53</v>
      </c>
      <c r="C30" s="278">
        <v>83</v>
      </c>
      <c r="D30" s="278">
        <v>83</v>
      </c>
      <c r="E30" s="253">
        <v>95</v>
      </c>
      <c r="F30" s="429"/>
      <c r="G30" s="357"/>
    </row>
    <row r="31" spans="1:7" s="299" customFormat="1" ht="12.75">
      <c r="A31" s="225"/>
      <c r="B31" s="226" t="s">
        <v>27</v>
      </c>
      <c r="C31" s="278">
        <v>49</v>
      </c>
      <c r="D31" s="278">
        <v>49</v>
      </c>
      <c r="E31" s="253">
        <v>45</v>
      </c>
      <c r="F31" s="429"/>
      <c r="G31" s="357"/>
    </row>
    <row r="32" spans="1:7" s="299" customFormat="1" ht="12.75">
      <c r="A32" s="225"/>
      <c r="B32" s="226" t="s">
        <v>28</v>
      </c>
      <c r="C32" s="278">
        <v>56</v>
      </c>
      <c r="D32" s="278">
        <v>52</v>
      </c>
      <c r="E32" s="253">
        <v>78</v>
      </c>
      <c r="F32" s="429"/>
      <c r="G32" s="357"/>
    </row>
    <row r="33" spans="1:7" s="299" customFormat="1" ht="12.75">
      <c r="A33" s="225"/>
      <c r="B33" s="226" t="s">
        <v>29</v>
      </c>
      <c r="C33" s="278">
        <v>232</v>
      </c>
      <c r="D33" s="278">
        <v>217</v>
      </c>
      <c r="E33" s="253">
        <v>228</v>
      </c>
      <c r="F33" s="429"/>
      <c r="G33" s="357"/>
    </row>
    <row r="34" spans="1:7" s="299" customFormat="1" ht="13.5" thickBot="1">
      <c r="A34" s="213" t="s">
        <v>261</v>
      </c>
      <c r="B34" s="212"/>
      <c r="C34" s="206">
        <v>3236</v>
      </c>
      <c r="D34" s="431">
        <v>3000</v>
      </c>
      <c r="E34" s="206">
        <v>2952</v>
      </c>
      <c r="F34" s="392"/>
      <c r="G34" s="357"/>
    </row>
    <row r="35" spans="1:7" s="299" customFormat="1" ht="12" customHeight="1" thickBot="1" thickTop="1">
      <c r="A35" s="214" t="s">
        <v>42</v>
      </c>
      <c r="B35" s="194" t="s">
        <v>609</v>
      </c>
      <c r="C35" s="292"/>
      <c r="D35" s="432">
        <v>1</v>
      </c>
      <c r="E35" s="280">
        <v>5</v>
      </c>
      <c r="F35" s="392"/>
      <c r="G35" s="357"/>
    </row>
    <row r="36" spans="1:7" s="299" customFormat="1" ht="12" customHeight="1" thickTop="1">
      <c r="A36" s="303"/>
      <c r="B36" s="226" t="s">
        <v>659</v>
      </c>
      <c r="C36" s="278">
        <v>1</v>
      </c>
      <c r="D36" s="278"/>
      <c r="E36" s="253"/>
      <c r="F36" s="392"/>
      <c r="G36" s="357"/>
    </row>
    <row r="37" spans="1:7" s="299" customFormat="1" ht="12" customHeight="1">
      <c r="A37" s="225"/>
      <c r="B37" s="226" t="s">
        <v>254</v>
      </c>
      <c r="C37" s="278">
        <v>25</v>
      </c>
      <c r="D37" s="278"/>
      <c r="E37" s="253"/>
      <c r="F37" s="392"/>
      <c r="G37" s="357"/>
    </row>
    <row r="38" spans="1:7" s="299" customFormat="1" ht="12" customHeight="1">
      <c r="A38" s="225"/>
      <c r="B38" s="226" t="s">
        <v>272</v>
      </c>
      <c r="C38" s="278">
        <v>1</v>
      </c>
      <c r="D38" s="278"/>
      <c r="E38" s="253">
        <v>2</v>
      </c>
      <c r="F38" s="392"/>
      <c r="G38" s="357"/>
    </row>
    <row r="39" spans="1:7" s="299" customFormat="1" ht="12" customHeight="1">
      <c r="A39" s="225"/>
      <c r="B39" s="226" t="s">
        <v>610</v>
      </c>
      <c r="C39" s="278"/>
      <c r="D39" s="278"/>
      <c r="E39" s="253">
        <v>1</v>
      </c>
      <c r="F39" s="392"/>
      <c r="G39" s="357"/>
    </row>
    <row r="40" spans="1:7" s="299" customFormat="1" ht="12" customHeight="1">
      <c r="A40" s="225"/>
      <c r="B40" s="226" t="s">
        <v>271</v>
      </c>
      <c r="C40" s="278">
        <v>1</v>
      </c>
      <c r="D40" s="278">
        <v>2</v>
      </c>
      <c r="E40" s="253">
        <v>4</v>
      </c>
      <c r="F40" s="425"/>
      <c r="G40" s="357"/>
    </row>
    <row r="41" spans="1:5" s="299" customFormat="1" ht="12" customHeight="1">
      <c r="A41" s="225"/>
      <c r="B41" s="226" t="s">
        <v>620</v>
      </c>
      <c r="C41" s="278"/>
      <c r="D41" s="278">
        <v>1</v>
      </c>
      <c r="E41" s="253"/>
    </row>
    <row r="42" spans="1:5" s="299" customFormat="1" ht="12.75" thickBot="1">
      <c r="A42" s="213" t="s">
        <v>260</v>
      </c>
      <c r="B42" s="212"/>
      <c r="C42" s="206">
        <v>28</v>
      </c>
      <c r="D42" s="431">
        <v>4</v>
      </c>
      <c r="E42" s="206">
        <v>12</v>
      </c>
    </row>
    <row r="43" spans="1:7" s="299" customFormat="1" ht="12" customHeight="1" thickBot="1" thickTop="1">
      <c r="A43" s="214" t="s">
        <v>46</v>
      </c>
      <c r="B43" s="194" t="s">
        <v>280</v>
      </c>
      <c r="C43" s="292"/>
      <c r="D43" s="432"/>
      <c r="E43" s="280"/>
      <c r="F43" s="392"/>
      <c r="G43" s="357"/>
    </row>
    <row r="44" spans="1:7" s="299" customFormat="1" ht="12" customHeight="1" thickTop="1">
      <c r="A44" s="225"/>
      <c r="B44" s="226" t="s">
        <v>277</v>
      </c>
      <c r="C44" s="278"/>
      <c r="D44" s="278">
        <v>2</v>
      </c>
      <c r="E44" s="253">
        <v>3</v>
      </c>
      <c r="F44" s="392"/>
      <c r="G44" s="357"/>
    </row>
    <row r="45" spans="1:7" s="299" customFormat="1" ht="12" customHeight="1">
      <c r="A45" s="225"/>
      <c r="B45" s="226" t="s">
        <v>49</v>
      </c>
      <c r="C45" s="278">
        <v>1</v>
      </c>
      <c r="D45" s="278">
        <v>3</v>
      </c>
      <c r="E45" s="253">
        <v>2</v>
      </c>
      <c r="F45" s="392"/>
      <c r="G45" s="357"/>
    </row>
    <row r="46" spans="1:7" s="299" customFormat="1" ht="12" customHeight="1">
      <c r="A46" s="225"/>
      <c r="B46" s="226" t="s">
        <v>283</v>
      </c>
      <c r="C46" s="278">
        <v>2</v>
      </c>
      <c r="D46" s="278"/>
      <c r="E46" s="253"/>
      <c r="F46" s="392"/>
      <c r="G46" s="357"/>
    </row>
    <row r="47" spans="1:7" s="299" customFormat="1" ht="12" customHeight="1">
      <c r="A47" s="225"/>
      <c r="B47" s="226" t="s">
        <v>281</v>
      </c>
      <c r="C47" s="278"/>
      <c r="D47" s="278"/>
      <c r="E47" s="253"/>
      <c r="F47" s="392"/>
      <c r="G47" s="357"/>
    </row>
    <row r="48" spans="1:7" s="299" customFormat="1" ht="12" customHeight="1">
      <c r="A48" s="225"/>
      <c r="B48" s="226" t="s">
        <v>256</v>
      </c>
      <c r="C48" s="278"/>
      <c r="D48" s="278">
        <v>2</v>
      </c>
      <c r="E48" s="253"/>
      <c r="F48" s="392"/>
      <c r="G48" s="357"/>
    </row>
    <row r="49" spans="1:7" s="299" customFormat="1" ht="12" customHeight="1">
      <c r="A49" s="225"/>
      <c r="B49" s="226" t="s">
        <v>606</v>
      </c>
      <c r="C49" s="278">
        <v>1</v>
      </c>
      <c r="D49" s="278"/>
      <c r="E49" s="253"/>
      <c r="F49" s="392"/>
      <c r="G49" s="357"/>
    </row>
    <row r="50" spans="1:7" s="299" customFormat="1" ht="12" customHeight="1">
      <c r="A50" s="225"/>
      <c r="B50" s="226" t="s">
        <v>578</v>
      </c>
      <c r="C50" s="278">
        <v>1</v>
      </c>
      <c r="D50" s="278"/>
      <c r="E50" s="253">
        <v>2</v>
      </c>
      <c r="F50" s="392"/>
      <c r="G50" s="357"/>
    </row>
    <row r="51" spans="1:7" s="299" customFormat="1" ht="12" customHeight="1">
      <c r="A51" s="225"/>
      <c r="B51" s="226" t="s">
        <v>282</v>
      </c>
      <c r="C51" s="278">
        <v>1</v>
      </c>
      <c r="D51" s="278">
        <v>2</v>
      </c>
      <c r="E51" s="253"/>
      <c r="F51" s="392"/>
      <c r="G51" s="357"/>
    </row>
    <row r="52" spans="1:7" s="299" customFormat="1" ht="12" customHeight="1">
      <c r="A52" s="225"/>
      <c r="B52" s="226" t="s">
        <v>278</v>
      </c>
      <c r="C52" s="300"/>
      <c r="D52" s="300"/>
      <c r="E52" s="148"/>
      <c r="F52" s="392"/>
      <c r="G52" s="357"/>
    </row>
    <row r="53" spans="1:7" s="299" customFormat="1" ht="12" customHeight="1">
      <c r="A53" s="225"/>
      <c r="B53" s="226" t="s">
        <v>276</v>
      </c>
      <c r="C53" s="300"/>
      <c r="D53" s="300"/>
      <c r="E53" s="148"/>
      <c r="F53" s="392"/>
      <c r="G53" s="357"/>
    </row>
    <row r="54" spans="1:7" s="299" customFormat="1" ht="12" customHeight="1">
      <c r="A54" s="225"/>
      <c r="B54" s="226" t="s">
        <v>273</v>
      </c>
      <c r="C54" s="300"/>
      <c r="D54" s="300">
        <v>7</v>
      </c>
      <c r="E54" s="148"/>
      <c r="F54" s="425"/>
      <c r="G54" s="357"/>
    </row>
    <row r="55" spans="1:7" s="299" customFormat="1" ht="12" customHeight="1">
      <c r="A55" s="225"/>
      <c r="B55" s="226" t="s">
        <v>258</v>
      </c>
      <c r="C55" s="278">
        <v>1</v>
      </c>
      <c r="D55" s="278"/>
      <c r="E55" s="253"/>
      <c r="F55" s="425"/>
      <c r="G55" s="357"/>
    </row>
    <row r="56" spans="1:7" s="299" customFormat="1" ht="12" customHeight="1">
      <c r="A56" s="225"/>
      <c r="B56" s="427" t="s">
        <v>586</v>
      </c>
      <c r="C56" s="278"/>
      <c r="D56" s="278"/>
      <c r="E56" s="253">
        <v>1</v>
      </c>
      <c r="F56" s="425"/>
      <c r="G56" s="357"/>
    </row>
    <row r="57" spans="1:7" s="299" customFormat="1" ht="12" customHeight="1">
      <c r="A57" s="225"/>
      <c r="B57" s="427" t="s">
        <v>587</v>
      </c>
      <c r="C57" s="278"/>
      <c r="D57" s="278"/>
      <c r="E57" s="253">
        <v>1</v>
      </c>
      <c r="F57" s="425"/>
      <c r="G57" s="357"/>
    </row>
    <row r="58" spans="1:5" s="299" customFormat="1" ht="12" customHeight="1">
      <c r="A58" s="225"/>
      <c r="B58" s="226" t="s">
        <v>274</v>
      </c>
      <c r="C58" s="300"/>
      <c r="D58" s="300"/>
      <c r="E58" s="148"/>
    </row>
    <row r="59" spans="1:5" s="299" customFormat="1" ht="12" customHeight="1">
      <c r="A59" s="225"/>
      <c r="B59" s="226" t="s">
        <v>279</v>
      </c>
      <c r="C59" s="300"/>
      <c r="D59" s="300"/>
      <c r="E59" s="148"/>
    </row>
    <row r="60" spans="1:5" s="299" customFormat="1" ht="12" customHeight="1">
      <c r="A60" s="225"/>
      <c r="B60" s="226" t="s">
        <v>588</v>
      </c>
      <c r="C60" s="300"/>
      <c r="D60" s="300">
        <v>1</v>
      </c>
      <c r="E60" s="148"/>
    </row>
    <row r="61" spans="1:5" s="299" customFormat="1" ht="12" customHeight="1">
      <c r="A61" s="225"/>
      <c r="B61" s="226" t="s">
        <v>47</v>
      </c>
      <c r="C61" s="300">
        <v>9</v>
      </c>
      <c r="D61" s="300">
        <v>8</v>
      </c>
      <c r="E61" s="148">
        <v>6</v>
      </c>
    </row>
    <row r="62" spans="1:5" s="299" customFormat="1" ht="12" customHeight="1">
      <c r="A62" s="225"/>
      <c r="B62" s="226" t="s">
        <v>54</v>
      </c>
      <c r="C62" s="300"/>
      <c r="D62" s="300">
        <v>1</v>
      </c>
      <c r="E62" s="148">
        <v>2</v>
      </c>
    </row>
    <row r="63" spans="1:5" s="299" customFormat="1" ht="12" customHeight="1">
      <c r="A63" s="225"/>
      <c r="B63" s="226" t="s">
        <v>649</v>
      </c>
      <c r="C63" s="278">
        <v>1</v>
      </c>
      <c r="D63" s="278"/>
      <c r="E63" s="253"/>
    </row>
    <row r="64" spans="1:5" s="299" customFormat="1" ht="12" customHeight="1">
      <c r="A64" s="225"/>
      <c r="B64" s="427" t="s">
        <v>593</v>
      </c>
      <c r="C64" s="278"/>
      <c r="D64" s="278"/>
      <c r="E64" s="253">
        <v>1</v>
      </c>
    </row>
    <row r="65" spans="1:5" s="299" customFormat="1" ht="12" customHeight="1">
      <c r="A65" s="225"/>
      <c r="B65" s="226" t="s">
        <v>594</v>
      </c>
      <c r="C65" s="278">
        <v>1</v>
      </c>
      <c r="D65" s="278">
        <v>2</v>
      </c>
      <c r="E65" s="253">
        <v>1</v>
      </c>
    </row>
    <row r="66" spans="1:5" s="299" customFormat="1" ht="12" customHeight="1">
      <c r="A66" s="225"/>
      <c r="B66" s="226" t="s">
        <v>595</v>
      </c>
      <c r="C66" s="278">
        <v>3</v>
      </c>
      <c r="D66" s="278"/>
      <c r="E66" s="253"/>
    </row>
    <row r="67" spans="1:5" s="299" customFormat="1" ht="12" customHeight="1">
      <c r="A67" s="225"/>
      <c r="B67" s="427" t="s">
        <v>598</v>
      </c>
      <c r="C67" s="278"/>
      <c r="D67" s="278"/>
      <c r="E67" s="253">
        <v>1</v>
      </c>
    </row>
    <row r="68" spans="1:5" s="299" customFormat="1" ht="12" customHeight="1">
      <c r="A68" s="225"/>
      <c r="B68" s="226" t="s">
        <v>61</v>
      </c>
      <c r="C68" s="300"/>
      <c r="D68" s="300">
        <v>3</v>
      </c>
      <c r="E68" s="148">
        <v>2</v>
      </c>
    </row>
    <row r="69" spans="1:5" s="299" customFormat="1" ht="12" customHeight="1">
      <c r="A69" s="225"/>
      <c r="B69" s="226" t="s">
        <v>605</v>
      </c>
      <c r="C69" s="300">
        <v>1</v>
      </c>
      <c r="D69" s="300"/>
      <c r="E69" s="148"/>
    </row>
    <row r="70" spans="1:5" s="299" customFormat="1" ht="12" customHeight="1">
      <c r="A70" s="225"/>
      <c r="B70" s="226" t="s">
        <v>275</v>
      </c>
      <c r="C70" s="300">
        <v>1</v>
      </c>
      <c r="D70" s="300"/>
      <c r="E70" s="148"/>
    </row>
    <row r="71" spans="1:5" s="299" customFormat="1" ht="12.75" thickBot="1">
      <c r="A71" s="213"/>
      <c r="B71" s="212"/>
      <c r="C71" s="206">
        <v>23</v>
      </c>
      <c r="D71" s="431">
        <v>31</v>
      </c>
      <c r="E71" s="206">
        <v>22</v>
      </c>
    </row>
    <row r="72" spans="1:7" s="299" customFormat="1" ht="16.5" thickBot="1" thickTop="1">
      <c r="A72" s="211" t="s">
        <v>0</v>
      </c>
      <c r="B72" s="210"/>
      <c r="C72" s="208">
        <v>3287</v>
      </c>
      <c r="D72" s="443">
        <v>3035</v>
      </c>
      <c r="E72" s="208">
        <v>2986</v>
      </c>
      <c r="F72" s="209"/>
      <c r="G72" s="209"/>
    </row>
    <row r="73" spans="1:5" ht="15.75" thickTop="1">
      <c r="A73" s="147" t="s">
        <v>31</v>
      </c>
      <c r="B73" s="225"/>
      <c r="C73" s="225"/>
      <c r="D73" s="225"/>
      <c r="E73" s="225"/>
    </row>
    <row r="74" spans="1:7" ht="18">
      <c r="A74" s="266" t="s">
        <v>290</v>
      </c>
      <c r="B74" s="225"/>
      <c r="C74" s="225"/>
      <c r="D74" s="225"/>
      <c r="E74" s="225"/>
      <c r="F74" s="225"/>
      <c r="G74" s="225"/>
    </row>
    <row r="75" spans="1:4" s="225" customFormat="1" ht="12.75" customHeight="1">
      <c r="A75" s="304" t="s">
        <v>36</v>
      </c>
      <c r="B75" s="274">
        <v>2012</v>
      </c>
      <c r="C75" s="441">
        <v>2013</v>
      </c>
      <c r="D75" s="274">
        <v>2014</v>
      </c>
    </row>
    <row r="76" spans="1:6" s="225" customFormat="1" ht="12.75">
      <c r="A76" s="305" t="s">
        <v>48</v>
      </c>
      <c r="B76" s="307">
        <v>12</v>
      </c>
      <c r="C76" s="444">
        <v>11</v>
      </c>
      <c r="D76" s="308">
        <v>4</v>
      </c>
      <c r="E76" s="425"/>
      <c r="F76" s="357"/>
    </row>
    <row r="77" spans="1:6" s="225" customFormat="1" ht="12.75">
      <c r="A77" s="309" t="s">
        <v>41</v>
      </c>
      <c r="B77" s="310">
        <v>62</v>
      </c>
      <c r="C77" s="345">
        <v>59</v>
      </c>
      <c r="D77" s="311">
        <v>65</v>
      </c>
      <c r="E77" s="425"/>
      <c r="F77" s="357"/>
    </row>
    <row r="78" spans="1:6" s="225" customFormat="1" ht="12.75">
      <c r="A78" s="309" t="s">
        <v>55</v>
      </c>
      <c r="B78" s="310">
        <v>1</v>
      </c>
      <c r="C78" s="345">
        <v>1</v>
      </c>
      <c r="D78" s="311">
        <v>1</v>
      </c>
      <c r="E78" s="425"/>
      <c r="F78" s="357"/>
    </row>
    <row r="79" spans="1:6" s="225" customFormat="1" ht="12.75">
      <c r="A79" s="309" t="s">
        <v>724</v>
      </c>
      <c r="B79" s="310"/>
      <c r="C79" s="345">
        <v>1</v>
      </c>
      <c r="D79" s="311"/>
      <c r="E79" s="425"/>
      <c r="F79" s="357"/>
    </row>
    <row r="80" spans="1:6" s="225" customFormat="1" ht="12.75">
      <c r="A80" s="309" t="s">
        <v>766</v>
      </c>
      <c r="B80" s="310"/>
      <c r="C80" s="445"/>
      <c r="D80" s="312">
        <v>1</v>
      </c>
      <c r="E80" s="425"/>
      <c r="F80" s="357"/>
    </row>
    <row r="81" spans="1:6" s="225" customFormat="1" ht="12.75">
      <c r="A81" s="309" t="s">
        <v>637</v>
      </c>
      <c r="B81" s="310">
        <v>1</v>
      </c>
      <c r="C81" s="445">
        <v>1</v>
      </c>
      <c r="D81" s="312"/>
      <c r="E81" s="425"/>
      <c r="F81" s="357"/>
    </row>
    <row r="82" spans="1:6" s="225" customFormat="1" ht="12.75">
      <c r="A82" s="309" t="s">
        <v>767</v>
      </c>
      <c r="B82" s="310"/>
      <c r="C82" s="445"/>
      <c r="D82" s="312">
        <v>1</v>
      </c>
      <c r="E82" s="425"/>
      <c r="F82" s="357"/>
    </row>
    <row r="83" spans="1:6" s="225" customFormat="1" ht="12.75">
      <c r="A83" s="309" t="s">
        <v>650</v>
      </c>
      <c r="B83" s="310">
        <v>2</v>
      </c>
      <c r="C83" s="445"/>
      <c r="D83" s="312">
        <v>4</v>
      </c>
      <c r="E83" s="425"/>
      <c r="F83" s="357"/>
    </row>
    <row r="84" spans="1:6" s="225" customFormat="1" ht="12.75">
      <c r="A84" s="309" t="s">
        <v>289</v>
      </c>
      <c r="B84" s="310"/>
      <c r="C84" s="445">
        <v>1</v>
      </c>
      <c r="D84" s="312"/>
      <c r="E84" s="425"/>
      <c r="F84" s="357"/>
    </row>
    <row r="85" spans="1:6" s="225" customFormat="1" ht="12.75">
      <c r="A85" s="309" t="s">
        <v>285</v>
      </c>
      <c r="B85" s="310"/>
      <c r="C85" s="445">
        <v>1</v>
      </c>
      <c r="D85" s="312">
        <v>1</v>
      </c>
      <c r="E85" s="425"/>
      <c r="F85" s="357"/>
    </row>
    <row r="86" spans="1:6" s="225" customFormat="1" ht="12.75">
      <c r="A86" s="309" t="s">
        <v>624</v>
      </c>
      <c r="B86" s="310">
        <v>12</v>
      </c>
      <c r="C86" s="345">
        <v>9</v>
      </c>
      <c r="D86" s="311">
        <v>4</v>
      </c>
      <c r="E86" s="425"/>
      <c r="F86" s="357"/>
    </row>
    <row r="87" spans="1:6" s="225" customFormat="1" ht="12.75">
      <c r="A87" s="309" t="s">
        <v>287</v>
      </c>
      <c r="B87" s="310">
        <v>1</v>
      </c>
      <c r="C87" s="445"/>
      <c r="D87" s="312"/>
      <c r="E87" s="425"/>
      <c r="F87" s="357"/>
    </row>
    <row r="88" spans="1:6" s="225" customFormat="1" ht="12.75">
      <c r="A88" s="309" t="s">
        <v>641</v>
      </c>
      <c r="B88" s="310"/>
      <c r="C88" s="445">
        <v>1</v>
      </c>
      <c r="D88" s="312"/>
      <c r="E88" s="425"/>
      <c r="F88" s="357"/>
    </row>
    <row r="89" spans="1:6" s="225" customFormat="1" ht="12.75">
      <c r="A89" s="243" t="s">
        <v>231</v>
      </c>
      <c r="B89" s="313">
        <v>3156</v>
      </c>
      <c r="C89" s="446">
        <v>2929</v>
      </c>
      <c r="D89" s="314">
        <v>2879</v>
      </c>
      <c r="E89" s="425"/>
      <c r="F89" s="357"/>
    </row>
    <row r="90" spans="1:6" s="225" customFormat="1" ht="12.75">
      <c r="A90" s="309" t="s">
        <v>286</v>
      </c>
      <c r="B90" s="310"/>
      <c r="C90" s="445"/>
      <c r="D90" s="312">
        <v>1</v>
      </c>
      <c r="E90" s="425"/>
      <c r="F90" s="357"/>
    </row>
    <row r="91" spans="1:6" s="225" customFormat="1" ht="12.75">
      <c r="A91" s="309" t="s">
        <v>51</v>
      </c>
      <c r="B91" s="310">
        <v>6</v>
      </c>
      <c r="C91" s="345">
        <v>8</v>
      </c>
      <c r="D91" s="311">
        <v>1</v>
      </c>
      <c r="E91" s="425"/>
      <c r="F91" s="357"/>
    </row>
    <row r="92" spans="1:6" s="225" customFormat="1" ht="12.75">
      <c r="A92" s="309" t="s">
        <v>234</v>
      </c>
      <c r="B92" s="310">
        <v>1</v>
      </c>
      <c r="C92" s="445">
        <v>1</v>
      </c>
      <c r="D92" s="312"/>
      <c r="E92" s="425"/>
      <c r="F92" s="357"/>
    </row>
    <row r="93" spans="1:6" s="225" customFormat="1" ht="12.75">
      <c r="A93" s="309" t="s">
        <v>768</v>
      </c>
      <c r="B93" s="310"/>
      <c r="C93" s="445"/>
      <c r="D93" s="312">
        <v>1</v>
      </c>
      <c r="E93" s="425"/>
      <c r="F93" s="357"/>
    </row>
    <row r="94" spans="1:6" s="225" customFormat="1" ht="12.75">
      <c r="A94" s="309" t="s">
        <v>45</v>
      </c>
      <c r="B94" s="310">
        <v>8</v>
      </c>
      <c r="C94" s="345">
        <v>5</v>
      </c>
      <c r="D94" s="311">
        <v>10</v>
      </c>
      <c r="E94" s="425"/>
      <c r="F94" s="357"/>
    </row>
    <row r="95" spans="1:6" s="225" customFormat="1" ht="12.75">
      <c r="A95" s="309" t="s">
        <v>626</v>
      </c>
      <c r="B95" s="310">
        <v>4</v>
      </c>
      <c r="C95" s="445"/>
      <c r="D95" s="312">
        <v>1</v>
      </c>
      <c r="E95" s="425"/>
      <c r="F95" s="357"/>
    </row>
    <row r="96" spans="1:6" s="225" customFormat="1" ht="12.75">
      <c r="A96" s="309" t="s">
        <v>615</v>
      </c>
      <c r="B96" s="310">
        <v>1</v>
      </c>
      <c r="C96" s="445"/>
      <c r="D96" s="312">
        <v>1</v>
      </c>
      <c r="E96" s="425"/>
      <c r="F96" s="357"/>
    </row>
    <row r="97" spans="1:6" s="225" customFormat="1" ht="12.75">
      <c r="A97" s="309" t="s">
        <v>628</v>
      </c>
      <c r="B97" s="310">
        <v>1</v>
      </c>
      <c r="C97" s="345">
        <v>1</v>
      </c>
      <c r="D97" s="311">
        <v>1</v>
      </c>
      <c r="E97" s="425"/>
      <c r="F97" s="357"/>
    </row>
    <row r="98" spans="1:6" s="225" customFormat="1" ht="12.75">
      <c r="A98" s="309" t="s">
        <v>288</v>
      </c>
      <c r="B98" s="310">
        <v>1</v>
      </c>
      <c r="C98" s="445"/>
      <c r="D98" s="312"/>
      <c r="E98" s="425"/>
      <c r="F98" s="357"/>
    </row>
    <row r="99" spans="1:6" s="225" customFormat="1" ht="12.75">
      <c r="A99" s="309" t="s">
        <v>639</v>
      </c>
      <c r="B99" s="310">
        <v>1</v>
      </c>
      <c r="C99" s="445"/>
      <c r="D99" s="312"/>
      <c r="E99" s="425"/>
      <c r="F99" s="357"/>
    </row>
    <row r="100" spans="1:5" s="225" customFormat="1" ht="12.75">
      <c r="A100" s="309" t="s">
        <v>653</v>
      </c>
      <c r="B100" s="310">
        <v>2</v>
      </c>
      <c r="C100" s="445"/>
      <c r="D100" s="312"/>
      <c r="E100" s="425"/>
    </row>
    <row r="101" spans="1:5" s="225" customFormat="1" ht="12.75">
      <c r="A101" s="309" t="s">
        <v>63</v>
      </c>
      <c r="B101" s="310">
        <v>7</v>
      </c>
      <c r="C101" s="345">
        <v>2</v>
      </c>
      <c r="D101" s="311">
        <v>3</v>
      </c>
      <c r="E101" s="425"/>
    </row>
    <row r="102" spans="1:5" s="225" customFormat="1" ht="12.75">
      <c r="A102" s="309" t="s">
        <v>640</v>
      </c>
      <c r="B102" s="310">
        <v>1</v>
      </c>
      <c r="C102" s="445">
        <v>1</v>
      </c>
      <c r="D102" s="312"/>
      <c r="E102" s="425"/>
    </row>
    <row r="103" spans="1:5" s="225" customFormat="1" ht="12.75">
      <c r="A103" s="309" t="s">
        <v>769</v>
      </c>
      <c r="B103" s="310"/>
      <c r="C103" s="445">
        <v>1</v>
      </c>
      <c r="D103" s="312">
        <v>2</v>
      </c>
      <c r="E103" s="425"/>
    </row>
    <row r="104" spans="1:5" s="225" customFormat="1" ht="12.75">
      <c r="A104" s="309" t="s">
        <v>654</v>
      </c>
      <c r="B104" s="310">
        <v>1</v>
      </c>
      <c r="C104" s="445"/>
      <c r="D104" s="312"/>
      <c r="E104" s="425"/>
    </row>
    <row r="105" spans="1:5" s="225" customFormat="1" ht="12.75">
      <c r="A105" s="309" t="s">
        <v>770</v>
      </c>
      <c r="B105" s="310"/>
      <c r="C105" s="445"/>
      <c r="D105" s="312">
        <v>1</v>
      </c>
      <c r="E105" s="425"/>
    </row>
    <row r="106" spans="1:5" s="225" customFormat="1" ht="12.75">
      <c r="A106" s="309" t="s">
        <v>652</v>
      </c>
      <c r="B106" s="310">
        <v>1</v>
      </c>
      <c r="C106" s="445"/>
      <c r="D106" s="312">
        <v>2</v>
      </c>
      <c r="E106" s="425"/>
    </row>
    <row r="107" spans="1:5" s="225" customFormat="1" ht="12.75">
      <c r="A107" s="309" t="s">
        <v>725</v>
      </c>
      <c r="B107" s="310">
        <v>1</v>
      </c>
      <c r="C107" s="445">
        <v>1</v>
      </c>
      <c r="D107" s="312"/>
      <c r="E107" s="425"/>
    </row>
    <row r="108" spans="1:5" s="225" customFormat="1" ht="12.75">
      <c r="A108" s="309" t="s">
        <v>651</v>
      </c>
      <c r="B108" s="310">
        <v>3</v>
      </c>
      <c r="C108" s="445"/>
      <c r="D108" s="312"/>
      <c r="E108" s="425"/>
    </row>
    <row r="109" spans="1:5" s="225" customFormat="1" ht="13.5" thickBot="1">
      <c r="A109" s="315" t="s">
        <v>638</v>
      </c>
      <c r="B109" s="316">
        <v>1</v>
      </c>
      <c r="C109" s="445">
        <v>1</v>
      </c>
      <c r="D109" s="312">
        <v>2</v>
      </c>
      <c r="E109" s="425"/>
    </row>
    <row r="110" spans="1:6" s="225" customFormat="1" ht="15.75" thickTop="1">
      <c r="A110" s="317" t="s">
        <v>0</v>
      </c>
      <c r="B110" s="318">
        <v>3287</v>
      </c>
      <c r="C110" s="447">
        <v>3035</v>
      </c>
      <c r="D110" s="319">
        <v>2986</v>
      </c>
      <c r="E110" s="425"/>
      <c r="F110" s="209"/>
    </row>
    <row r="111" spans="1:5" ht="12.75">
      <c r="A111" s="147" t="s">
        <v>31</v>
      </c>
      <c r="B111" s="225"/>
      <c r="C111" s="225"/>
      <c r="D111" s="225"/>
      <c r="E111" s="425"/>
    </row>
    <row r="112" spans="2:5" ht="12.75">
      <c r="B112" s="225"/>
      <c r="C112" s="225"/>
      <c r="D112" s="225"/>
      <c r="E112" s="225"/>
    </row>
    <row r="113" spans="1:7" ht="18">
      <c r="A113" s="266" t="s">
        <v>291</v>
      </c>
      <c r="B113" s="225"/>
      <c r="C113" s="225"/>
      <c r="D113" s="225"/>
      <c r="E113" s="225"/>
      <c r="F113" s="225"/>
      <c r="G113" s="225"/>
    </row>
    <row r="114" spans="1:4" s="225" customFormat="1" ht="12.75" customHeight="1">
      <c r="A114" s="235" t="s">
        <v>211</v>
      </c>
      <c r="B114" s="274">
        <v>2012</v>
      </c>
      <c r="C114" s="274">
        <v>2013</v>
      </c>
      <c r="D114" s="274">
        <v>2014</v>
      </c>
    </row>
    <row r="115" spans="1:4" s="225" customFormat="1" ht="12">
      <c r="A115" s="238" t="s">
        <v>212</v>
      </c>
      <c r="B115" s="320">
        <v>60</v>
      </c>
      <c r="C115" s="448">
        <v>39</v>
      </c>
      <c r="D115" s="321">
        <v>39</v>
      </c>
    </row>
    <row r="116" spans="1:4" s="225" customFormat="1" ht="12">
      <c r="A116" s="242" t="s">
        <v>213</v>
      </c>
      <c r="B116" s="228">
        <v>154</v>
      </c>
      <c r="C116" s="228">
        <v>78</v>
      </c>
      <c r="D116" s="322">
        <v>59</v>
      </c>
    </row>
    <row r="117" spans="1:4" s="225" customFormat="1" ht="12">
      <c r="A117" s="242" t="s">
        <v>214</v>
      </c>
      <c r="B117" s="228">
        <v>904</v>
      </c>
      <c r="C117" s="228">
        <v>842</v>
      </c>
      <c r="D117" s="322">
        <v>623</v>
      </c>
    </row>
    <row r="118" spans="1:4" s="225" customFormat="1" ht="12">
      <c r="A118" s="242" t="s">
        <v>215</v>
      </c>
      <c r="B118" s="228">
        <v>490</v>
      </c>
      <c r="C118" s="228">
        <v>528</v>
      </c>
      <c r="D118" s="322">
        <v>521</v>
      </c>
    </row>
    <row r="119" spans="1:4" s="225" customFormat="1" ht="12">
      <c r="A119" s="242" t="s">
        <v>216</v>
      </c>
      <c r="B119" s="228">
        <v>219</v>
      </c>
      <c r="C119" s="228">
        <v>225</v>
      </c>
      <c r="D119" s="322">
        <v>250</v>
      </c>
    </row>
    <row r="120" spans="1:4" s="225" customFormat="1" ht="12">
      <c r="A120" s="242" t="s">
        <v>217</v>
      </c>
      <c r="B120" s="228">
        <v>682</v>
      </c>
      <c r="C120" s="228">
        <v>660</v>
      </c>
      <c r="D120" s="322">
        <v>764</v>
      </c>
    </row>
    <row r="121" spans="1:4" s="225" customFormat="1" ht="12">
      <c r="A121" s="242" t="s">
        <v>218</v>
      </c>
      <c r="B121" s="228">
        <v>404</v>
      </c>
      <c r="C121" s="228">
        <v>335</v>
      </c>
      <c r="D121" s="322">
        <v>373</v>
      </c>
    </row>
    <row r="122" spans="1:4" s="225" customFormat="1" ht="12">
      <c r="A122" s="242" t="s">
        <v>219</v>
      </c>
      <c r="B122" s="228">
        <v>272</v>
      </c>
      <c r="C122" s="228">
        <v>259</v>
      </c>
      <c r="D122" s="322">
        <v>266</v>
      </c>
    </row>
    <row r="123" spans="1:4" s="225" customFormat="1" ht="12">
      <c r="A123" s="242" t="s">
        <v>220</v>
      </c>
      <c r="B123" s="228">
        <v>18</v>
      </c>
      <c r="C123" s="228">
        <v>12</v>
      </c>
      <c r="D123" s="322">
        <v>17</v>
      </c>
    </row>
    <row r="124" spans="1:4" s="225" customFormat="1" ht="12">
      <c r="A124" s="242" t="s">
        <v>221</v>
      </c>
      <c r="B124" s="228">
        <v>18</v>
      </c>
      <c r="C124" s="228">
        <v>21</v>
      </c>
      <c r="D124" s="322">
        <v>11</v>
      </c>
    </row>
    <row r="125" spans="1:4" s="225" customFormat="1" ht="12">
      <c r="A125" s="242" t="s">
        <v>222</v>
      </c>
      <c r="B125" s="228">
        <v>3</v>
      </c>
      <c r="C125" s="228">
        <v>1</v>
      </c>
      <c r="D125" s="322"/>
    </row>
    <row r="126" spans="1:4" s="225" customFormat="1" ht="12">
      <c r="A126" s="242" t="s">
        <v>223</v>
      </c>
      <c r="B126" s="228">
        <v>41</v>
      </c>
      <c r="C126" s="228">
        <v>15</v>
      </c>
      <c r="D126" s="322">
        <v>32</v>
      </c>
    </row>
    <row r="127" spans="1:4" s="225" customFormat="1" ht="12">
      <c r="A127" s="242" t="s">
        <v>224</v>
      </c>
      <c r="B127" s="228">
        <v>1</v>
      </c>
      <c r="C127" s="228"/>
      <c r="D127" s="322">
        <v>1</v>
      </c>
    </row>
    <row r="128" spans="1:4" s="225" customFormat="1" ht="12">
      <c r="A128" s="242" t="s">
        <v>227</v>
      </c>
      <c r="B128" s="228">
        <v>2</v>
      </c>
      <c r="C128" s="228">
        <v>1</v>
      </c>
      <c r="D128" s="322">
        <v>10</v>
      </c>
    </row>
    <row r="129" spans="1:4" s="225" customFormat="1" ht="12">
      <c r="A129" s="242" t="s">
        <v>228</v>
      </c>
      <c r="B129" s="228">
        <v>19</v>
      </c>
      <c r="C129" s="228">
        <v>19</v>
      </c>
      <c r="D129" s="322">
        <v>20</v>
      </c>
    </row>
    <row r="130" spans="1:5" s="225" customFormat="1" ht="15.75" thickBot="1">
      <c r="A130" s="195" t="s">
        <v>0</v>
      </c>
      <c r="B130" s="197">
        <v>3287</v>
      </c>
      <c r="C130" s="197">
        <v>3035</v>
      </c>
      <c r="D130" s="197">
        <v>2986</v>
      </c>
      <c r="E130" s="209"/>
    </row>
    <row r="131" spans="1:5" ht="15.75" thickTop="1">
      <c r="A131" s="147" t="s">
        <v>31</v>
      </c>
      <c r="D131" s="225"/>
      <c r="E131" s="225"/>
    </row>
    <row r="132" ht="12.75">
      <c r="D132" s="225"/>
    </row>
    <row r="133" spans="1:7" ht="18">
      <c r="A133" s="266" t="s">
        <v>1004</v>
      </c>
      <c r="F133" s="143"/>
      <c r="G133" s="143"/>
    </row>
    <row r="134" spans="1:5" s="143" customFormat="1" ht="12.75" customHeight="1">
      <c r="A134" s="235" t="s">
        <v>644</v>
      </c>
      <c r="B134" s="273">
        <v>2011</v>
      </c>
      <c r="C134" s="273">
        <v>2012</v>
      </c>
      <c r="D134" s="274">
        <v>2013</v>
      </c>
      <c r="E134" s="209"/>
    </row>
    <row r="135" spans="1:5" s="143" customFormat="1" ht="12" customHeight="1">
      <c r="A135" s="194" t="s">
        <v>643</v>
      </c>
      <c r="B135" s="188">
        <v>2591</v>
      </c>
      <c r="C135" s="188">
        <v>2625</v>
      </c>
      <c r="D135" s="295">
        <v>2528</v>
      </c>
      <c r="E135" s="209"/>
    </row>
    <row r="136" spans="1:4" s="143" customFormat="1" ht="12" customHeight="1">
      <c r="A136" s="226" t="s">
        <v>644</v>
      </c>
      <c r="B136" s="190">
        <v>761</v>
      </c>
      <c r="C136" s="285">
        <v>662</v>
      </c>
      <c r="D136" s="295">
        <v>507</v>
      </c>
    </row>
    <row r="137" spans="1:7" s="143" customFormat="1" ht="12.75" customHeight="1" thickBot="1">
      <c r="A137" s="195" t="s">
        <v>0</v>
      </c>
      <c r="B137" s="197">
        <v>3352</v>
      </c>
      <c r="C137" s="197">
        <v>3287</v>
      </c>
      <c r="D137" s="197">
        <v>3035</v>
      </c>
      <c r="F137" s="209"/>
      <c r="G137" s="209"/>
    </row>
    <row r="138" spans="1:5" ht="15.75" thickTop="1">
      <c r="A138" s="147" t="s">
        <v>31</v>
      </c>
      <c r="E138" s="143"/>
    </row>
    <row r="139" spans="5:6" ht="12.75">
      <c r="E139" s="143"/>
      <c r="F139" s="143"/>
    </row>
    <row r="140" spans="1:7" ht="18">
      <c r="A140" s="266" t="s">
        <v>292</v>
      </c>
      <c r="F140" s="143"/>
      <c r="G140" s="225"/>
    </row>
    <row r="141" spans="1:6" s="225" customFormat="1" ht="15" customHeight="1">
      <c r="A141" s="248" t="s">
        <v>37</v>
      </c>
      <c r="B141" s="289" t="s">
        <v>295</v>
      </c>
      <c r="C141" s="290" t="s">
        <v>409</v>
      </c>
      <c r="D141" s="273">
        <v>2012</v>
      </c>
      <c r="E141" s="273">
        <v>2013</v>
      </c>
      <c r="F141" s="273">
        <v>2014</v>
      </c>
    </row>
    <row r="142" spans="1:8" s="233" customFormat="1" ht="24.75" customHeight="1" thickBot="1">
      <c r="A142" s="252" t="s">
        <v>1</v>
      </c>
      <c r="B142" s="306" t="s">
        <v>297</v>
      </c>
      <c r="C142" s="324" t="s">
        <v>413</v>
      </c>
      <c r="D142" s="310">
        <v>21</v>
      </c>
      <c r="E142" s="325">
        <v>9</v>
      </c>
      <c r="F142" s="325">
        <v>6</v>
      </c>
      <c r="G142" s="392"/>
      <c r="H142" s="357"/>
    </row>
    <row r="143" spans="1:8" s="233" customFormat="1" ht="24.75" customHeight="1" thickTop="1">
      <c r="A143" s="306"/>
      <c r="B143" s="306" t="s">
        <v>298</v>
      </c>
      <c r="C143" s="182" t="s">
        <v>414</v>
      </c>
      <c r="D143" s="310">
        <v>11</v>
      </c>
      <c r="E143" s="325">
        <v>11</v>
      </c>
      <c r="F143" s="325">
        <v>3</v>
      </c>
      <c r="G143" s="392"/>
      <c r="H143" s="357"/>
    </row>
    <row r="144" spans="1:8" s="233" customFormat="1" ht="24.75" customHeight="1">
      <c r="A144" s="306"/>
      <c r="B144" s="306" t="s">
        <v>299</v>
      </c>
      <c r="C144" s="182" t="s">
        <v>415</v>
      </c>
      <c r="D144" s="310">
        <v>40</v>
      </c>
      <c r="E144" s="325">
        <v>42</v>
      </c>
      <c r="F144" s="325">
        <v>17</v>
      </c>
      <c r="G144" s="392"/>
      <c r="H144" s="357"/>
    </row>
    <row r="145" spans="1:8" s="233" customFormat="1" ht="24.75" customHeight="1">
      <c r="A145" s="306"/>
      <c r="B145" s="306" t="s">
        <v>300</v>
      </c>
      <c r="C145" s="182" t="s">
        <v>416</v>
      </c>
      <c r="D145" s="310">
        <v>2</v>
      </c>
      <c r="E145" s="325">
        <v>2</v>
      </c>
      <c r="F145" s="325">
        <v>3</v>
      </c>
      <c r="G145" s="392"/>
      <c r="H145" s="357"/>
    </row>
    <row r="146" spans="1:8" s="233" customFormat="1" ht="24.75" customHeight="1">
      <c r="A146" s="306"/>
      <c r="B146" s="306" t="s">
        <v>301</v>
      </c>
      <c r="C146" s="182" t="s">
        <v>417</v>
      </c>
      <c r="D146" s="310">
        <v>9</v>
      </c>
      <c r="E146" s="325">
        <v>8</v>
      </c>
      <c r="F146" s="325">
        <v>9</v>
      </c>
      <c r="G146" s="392"/>
      <c r="H146" s="357"/>
    </row>
    <row r="147" spans="1:8" s="233" customFormat="1" ht="24.75" customHeight="1">
      <c r="A147" s="306"/>
      <c r="B147" s="306" t="s">
        <v>302</v>
      </c>
      <c r="C147" s="182" t="s">
        <v>418</v>
      </c>
      <c r="D147" s="310">
        <v>8</v>
      </c>
      <c r="E147" s="325">
        <v>12</v>
      </c>
      <c r="F147" s="325">
        <v>3</v>
      </c>
      <c r="G147" s="392"/>
      <c r="H147" s="357"/>
    </row>
    <row r="148" spans="1:8" s="233" customFormat="1" ht="24.75" customHeight="1">
      <c r="A148" s="306"/>
      <c r="B148" s="306" t="s">
        <v>303</v>
      </c>
      <c r="C148" s="182" t="s">
        <v>419</v>
      </c>
      <c r="D148" s="310">
        <v>21</v>
      </c>
      <c r="E148" s="325">
        <v>24</v>
      </c>
      <c r="F148" s="325">
        <v>23</v>
      </c>
      <c r="G148" s="392"/>
      <c r="H148" s="357"/>
    </row>
    <row r="149" spans="1:8" s="233" customFormat="1" ht="24.75" customHeight="1">
      <c r="A149" s="306"/>
      <c r="B149" s="306" t="s">
        <v>304</v>
      </c>
      <c r="C149" s="182" t="s">
        <v>420</v>
      </c>
      <c r="D149" s="310">
        <v>56</v>
      </c>
      <c r="E149" s="325">
        <v>58</v>
      </c>
      <c r="F149" s="325">
        <v>98</v>
      </c>
      <c r="G149" s="392"/>
      <c r="H149" s="357"/>
    </row>
    <row r="150" spans="1:8" s="233" customFormat="1" ht="24.75" customHeight="1">
      <c r="A150" s="306"/>
      <c r="B150" s="306" t="s">
        <v>305</v>
      </c>
      <c r="C150" s="182" t="s">
        <v>421</v>
      </c>
      <c r="D150" s="310">
        <v>26</v>
      </c>
      <c r="E150" s="325">
        <v>21</v>
      </c>
      <c r="F150" s="325">
        <v>43</v>
      </c>
      <c r="G150" s="392"/>
      <c r="H150" s="357"/>
    </row>
    <row r="151" spans="1:8" s="233" customFormat="1" ht="24.75" customHeight="1">
      <c r="A151" s="306"/>
      <c r="B151" s="306" t="s">
        <v>306</v>
      </c>
      <c r="C151" s="182" t="s">
        <v>422</v>
      </c>
      <c r="D151" s="310">
        <v>57</v>
      </c>
      <c r="E151" s="325">
        <v>64</v>
      </c>
      <c r="F151" s="325">
        <v>71</v>
      </c>
      <c r="G151" s="392"/>
      <c r="H151" s="357"/>
    </row>
    <row r="152" spans="1:8" s="233" customFormat="1" ht="24.75" customHeight="1">
      <c r="A152" s="306"/>
      <c r="B152" s="306" t="s">
        <v>307</v>
      </c>
      <c r="C152" s="182" t="s">
        <v>423</v>
      </c>
      <c r="D152" s="310">
        <v>26</v>
      </c>
      <c r="E152" s="325">
        <v>29</v>
      </c>
      <c r="F152" s="325">
        <v>35</v>
      </c>
      <c r="G152" s="392"/>
      <c r="H152" s="357"/>
    </row>
    <row r="153" spans="1:8" s="233" customFormat="1" ht="24.75" customHeight="1">
      <c r="A153" s="306"/>
      <c r="B153" s="306" t="s">
        <v>308</v>
      </c>
      <c r="C153" s="182" t="s">
        <v>424</v>
      </c>
      <c r="D153" s="310">
        <v>13</v>
      </c>
      <c r="E153" s="325">
        <v>12</v>
      </c>
      <c r="F153" s="325">
        <v>11</v>
      </c>
      <c r="G153" s="392"/>
      <c r="H153" s="357"/>
    </row>
    <row r="154" spans="1:8" s="233" customFormat="1" ht="24.75" customHeight="1">
      <c r="A154" s="306"/>
      <c r="B154" s="306" t="s">
        <v>309</v>
      </c>
      <c r="C154" s="182" t="s">
        <v>425</v>
      </c>
      <c r="D154" s="310">
        <v>122</v>
      </c>
      <c r="E154" s="325">
        <v>104</v>
      </c>
      <c r="F154" s="325">
        <v>78</v>
      </c>
      <c r="G154" s="392"/>
      <c r="H154" s="357"/>
    </row>
    <row r="155" spans="1:8" s="233" customFormat="1" ht="24.75" customHeight="1">
      <c r="A155" s="306"/>
      <c r="B155" s="306" t="s">
        <v>310</v>
      </c>
      <c r="C155" s="182" t="s">
        <v>426</v>
      </c>
      <c r="D155" s="310">
        <v>24</v>
      </c>
      <c r="E155" s="325">
        <v>11</v>
      </c>
      <c r="F155" s="325">
        <v>23</v>
      </c>
      <c r="G155" s="392"/>
      <c r="H155" s="357"/>
    </row>
    <row r="156" spans="1:8" s="233" customFormat="1" ht="24.75" customHeight="1">
      <c r="A156" s="306"/>
      <c r="B156" s="306" t="s">
        <v>311</v>
      </c>
      <c r="C156" s="182" t="s">
        <v>427</v>
      </c>
      <c r="D156" s="310">
        <v>2</v>
      </c>
      <c r="E156" s="325"/>
      <c r="F156" s="325"/>
      <c r="G156" s="425"/>
      <c r="H156" s="357"/>
    </row>
    <row r="157" spans="1:6" s="225" customFormat="1" ht="15" customHeight="1" thickBot="1">
      <c r="A157" s="191" t="s">
        <v>109</v>
      </c>
      <c r="B157" s="192"/>
      <c r="C157" s="193"/>
      <c r="D157" s="193">
        <v>438</v>
      </c>
      <c r="E157" s="193">
        <v>407</v>
      </c>
      <c r="F157" s="193">
        <v>423</v>
      </c>
    </row>
    <row r="158" spans="1:6" s="233" customFormat="1" ht="24.75" customHeight="1" thickBot="1" thickTop="1">
      <c r="A158" s="252" t="s">
        <v>2</v>
      </c>
      <c r="B158" s="306" t="s">
        <v>312</v>
      </c>
      <c r="C158" s="291" t="s">
        <v>428</v>
      </c>
      <c r="D158" s="326">
        <v>6</v>
      </c>
      <c r="E158" s="325">
        <v>6</v>
      </c>
      <c r="F158" s="325">
        <v>6</v>
      </c>
    </row>
    <row r="159" spans="1:6" s="233" customFormat="1" ht="24.75" customHeight="1" thickTop="1">
      <c r="A159" s="306"/>
      <c r="B159" s="306" t="s">
        <v>313</v>
      </c>
      <c r="C159" s="182" t="s">
        <v>429</v>
      </c>
      <c r="D159" s="310">
        <v>9</v>
      </c>
      <c r="E159" s="325">
        <v>8</v>
      </c>
      <c r="F159" s="325">
        <v>3</v>
      </c>
    </row>
    <row r="160" spans="1:6" s="233" customFormat="1" ht="24.75" customHeight="1">
      <c r="A160" s="306"/>
      <c r="B160" s="306" t="s">
        <v>314</v>
      </c>
      <c r="C160" s="182" t="s">
        <v>430</v>
      </c>
      <c r="D160" s="310">
        <v>8</v>
      </c>
      <c r="E160" s="325">
        <v>4</v>
      </c>
      <c r="F160" s="325">
        <v>14</v>
      </c>
    </row>
    <row r="161" spans="1:6" s="225" customFormat="1" ht="15" customHeight="1" thickBot="1">
      <c r="A161" s="191" t="s">
        <v>117</v>
      </c>
      <c r="B161" s="192"/>
      <c r="C161" s="193"/>
      <c r="D161" s="193">
        <v>23</v>
      </c>
      <c r="E161" s="193">
        <v>18</v>
      </c>
      <c r="F161" s="193">
        <v>23</v>
      </c>
    </row>
    <row r="162" spans="1:8" s="233" customFormat="1" ht="24.75" customHeight="1" thickBot="1" thickTop="1">
      <c r="A162" s="252" t="s">
        <v>3</v>
      </c>
      <c r="B162" s="306" t="s">
        <v>315</v>
      </c>
      <c r="C162" s="291" t="s">
        <v>431</v>
      </c>
      <c r="D162" s="326">
        <v>6</v>
      </c>
      <c r="E162" s="325">
        <v>5</v>
      </c>
      <c r="F162" s="325">
        <v>8</v>
      </c>
      <c r="G162" s="392"/>
      <c r="H162" s="357"/>
    </row>
    <row r="163" spans="1:8" s="233" customFormat="1" ht="24.75" customHeight="1" thickTop="1">
      <c r="A163" s="306"/>
      <c r="B163" s="306" t="s">
        <v>316</v>
      </c>
      <c r="C163" s="182" t="s">
        <v>432</v>
      </c>
      <c r="D163" s="310">
        <v>64</v>
      </c>
      <c r="E163" s="325">
        <v>52</v>
      </c>
      <c r="F163" s="325">
        <v>56</v>
      </c>
      <c r="G163" s="392"/>
      <c r="H163" s="357"/>
    </row>
    <row r="164" spans="1:8" s="233" customFormat="1" ht="24.75" customHeight="1">
      <c r="A164" s="306"/>
      <c r="B164" s="306" t="s">
        <v>317</v>
      </c>
      <c r="C164" s="182" t="s">
        <v>433</v>
      </c>
      <c r="D164" s="310"/>
      <c r="E164" s="325">
        <v>1</v>
      </c>
      <c r="F164" s="325">
        <v>1</v>
      </c>
      <c r="G164" s="392"/>
      <c r="H164" s="357"/>
    </row>
    <row r="165" spans="1:8" s="233" customFormat="1" ht="24.75" customHeight="1">
      <c r="A165" s="306"/>
      <c r="B165" s="306" t="s">
        <v>318</v>
      </c>
      <c r="C165" s="182" t="s">
        <v>434</v>
      </c>
      <c r="D165" s="310">
        <v>3</v>
      </c>
      <c r="E165" s="325">
        <v>1</v>
      </c>
      <c r="F165" s="325">
        <v>1</v>
      </c>
      <c r="G165" s="392"/>
      <c r="H165" s="357"/>
    </row>
    <row r="166" spans="1:8" s="233" customFormat="1" ht="24.75" customHeight="1">
      <c r="A166" s="306"/>
      <c r="B166" s="306" t="s">
        <v>319</v>
      </c>
      <c r="C166" s="182" t="s">
        <v>435</v>
      </c>
      <c r="D166" s="310">
        <v>1</v>
      </c>
      <c r="E166" s="325">
        <v>2</v>
      </c>
      <c r="F166" s="325">
        <v>3</v>
      </c>
      <c r="G166" s="392"/>
      <c r="H166" s="357"/>
    </row>
    <row r="167" spans="1:8" s="233" customFormat="1" ht="24.75" customHeight="1">
      <c r="A167" s="306"/>
      <c r="B167" s="306" t="s">
        <v>320</v>
      </c>
      <c r="C167" s="182" t="s">
        <v>436</v>
      </c>
      <c r="D167" s="310">
        <v>2</v>
      </c>
      <c r="E167" s="325">
        <v>2</v>
      </c>
      <c r="F167" s="325">
        <v>1</v>
      </c>
      <c r="G167" s="392"/>
      <c r="H167" s="357"/>
    </row>
    <row r="168" spans="1:8" s="225" customFormat="1" ht="15" customHeight="1" thickBot="1">
      <c r="A168" s="191" t="s">
        <v>125</v>
      </c>
      <c r="B168" s="192"/>
      <c r="C168" s="193"/>
      <c r="D168" s="193">
        <v>76</v>
      </c>
      <c r="E168" s="193">
        <v>63</v>
      </c>
      <c r="F168" s="193">
        <v>70</v>
      </c>
      <c r="G168" s="425"/>
      <c r="H168" s="357"/>
    </row>
    <row r="169" spans="1:8" s="233" customFormat="1" ht="24.75" customHeight="1" thickBot="1" thickTop="1">
      <c r="A169" s="252" t="s">
        <v>4</v>
      </c>
      <c r="B169" s="306" t="s">
        <v>321</v>
      </c>
      <c r="C169" s="291" t="s">
        <v>437</v>
      </c>
      <c r="D169" s="326">
        <v>31</v>
      </c>
      <c r="E169" s="325">
        <v>24</v>
      </c>
      <c r="F169" s="325">
        <v>31</v>
      </c>
      <c r="G169" s="392"/>
      <c r="H169" s="357"/>
    </row>
    <row r="170" spans="1:8" s="233" customFormat="1" ht="24.75" customHeight="1" thickTop="1">
      <c r="A170" s="306"/>
      <c r="B170" s="306" t="s">
        <v>322</v>
      </c>
      <c r="C170" s="182" t="s">
        <v>438</v>
      </c>
      <c r="D170" s="310">
        <v>48</v>
      </c>
      <c r="E170" s="325">
        <v>36</v>
      </c>
      <c r="F170" s="325">
        <v>50</v>
      </c>
      <c r="G170" s="392"/>
      <c r="H170" s="357"/>
    </row>
    <row r="171" spans="1:8" s="233" customFormat="1" ht="24.75" customHeight="1">
      <c r="A171" s="306"/>
      <c r="B171" s="306" t="s">
        <v>323</v>
      </c>
      <c r="C171" s="182" t="s">
        <v>439</v>
      </c>
      <c r="D171" s="310">
        <v>11</v>
      </c>
      <c r="E171" s="325">
        <v>10</v>
      </c>
      <c r="F171" s="325">
        <v>11</v>
      </c>
      <c r="G171" s="392"/>
      <c r="H171" s="357"/>
    </row>
    <row r="172" spans="1:8" s="233" customFormat="1" ht="24.75" customHeight="1">
      <c r="A172" s="306"/>
      <c r="B172" s="306" t="s">
        <v>324</v>
      </c>
      <c r="C172" s="182" t="s">
        <v>440</v>
      </c>
      <c r="D172" s="310">
        <v>37</v>
      </c>
      <c r="E172" s="325">
        <v>25</v>
      </c>
      <c r="F172" s="325">
        <v>27</v>
      </c>
      <c r="G172" s="392"/>
      <c r="H172" s="357"/>
    </row>
    <row r="173" spans="1:8" s="233" customFormat="1" ht="24.75" customHeight="1">
      <c r="A173" s="306"/>
      <c r="B173" s="306" t="s">
        <v>325</v>
      </c>
      <c r="C173" s="182" t="s">
        <v>441</v>
      </c>
      <c r="D173" s="310">
        <v>4</v>
      </c>
      <c r="E173" s="325">
        <v>6</v>
      </c>
      <c r="F173" s="325">
        <v>2</v>
      </c>
      <c r="G173" s="392"/>
      <c r="H173" s="357"/>
    </row>
    <row r="174" spans="1:8" s="233" customFormat="1" ht="24.75" customHeight="1">
      <c r="A174" s="306"/>
      <c r="B174" s="306" t="s">
        <v>326</v>
      </c>
      <c r="C174" s="182" t="s">
        <v>442</v>
      </c>
      <c r="D174" s="310">
        <v>46</v>
      </c>
      <c r="E174" s="325">
        <v>36</v>
      </c>
      <c r="F174" s="325">
        <v>52</v>
      </c>
      <c r="G174" s="392"/>
      <c r="H174" s="357"/>
    </row>
    <row r="175" spans="1:8" s="233" customFormat="1" ht="24.75" customHeight="1">
      <c r="A175" s="306"/>
      <c r="B175" s="306" t="s">
        <v>327</v>
      </c>
      <c r="C175" s="182" t="s">
        <v>443</v>
      </c>
      <c r="D175" s="310">
        <v>114</v>
      </c>
      <c r="E175" s="325">
        <v>88</v>
      </c>
      <c r="F175" s="325">
        <v>98</v>
      </c>
      <c r="G175" s="392"/>
      <c r="H175" s="357"/>
    </row>
    <row r="176" spans="1:8" s="233" customFormat="1" ht="24.75" customHeight="1">
      <c r="A176" s="306"/>
      <c r="B176" s="306" t="s">
        <v>328</v>
      </c>
      <c r="C176" s="182" t="s">
        <v>444</v>
      </c>
      <c r="D176" s="310">
        <v>54</v>
      </c>
      <c r="E176" s="325">
        <v>47</v>
      </c>
      <c r="F176" s="325">
        <v>33</v>
      </c>
      <c r="G176" s="392"/>
      <c r="H176" s="357"/>
    </row>
    <row r="177" spans="1:8" s="233" customFormat="1" ht="24.75" customHeight="1">
      <c r="A177" s="306"/>
      <c r="B177" s="306" t="s">
        <v>329</v>
      </c>
      <c r="C177" s="182" t="s">
        <v>445</v>
      </c>
      <c r="D177" s="310">
        <v>56</v>
      </c>
      <c r="E177" s="325">
        <v>31</v>
      </c>
      <c r="F177" s="325">
        <v>32</v>
      </c>
      <c r="G177" s="392"/>
      <c r="H177" s="357"/>
    </row>
    <row r="178" spans="1:8" s="233" customFormat="1" ht="24.75" customHeight="1">
      <c r="A178" s="306"/>
      <c r="B178" s="306" t="s">
        <v>330</v>
      </c>
      <c r="C178" s="182" t="s">
        <v>446</v>
      </c>
      <c r="D178" s="310">
        <v>66</v>
      </c>
      <c r="E178" s="325">
        <v>71</v>
      </c>
      <c r="F178" s="325">
        <v>76</v>
      </c>
      <c r="G178" s="392"/>
      <c r="H178" s="357"/>
    </row>
    <row r="179" spans="1:8" s="233" customFormat="1" ht="24.75" customHeight="1">
      <c r="A179" s="306"/>
      <c r="B179" s="306" t="s">
        <v>331</v>
      </c>
      <c r="C179" s="182" t="s">
        <v>447</v>
      </c>
      <c r="D179" s="310">
        <v>41</v>
      </c>
      <c r="E179" s="325">
        <v>33</v>
      </c>
      <c r="F179" s="325">
        <v>41</v>
      </c>
      <c r="G179" s="392"/>
      <c r="H179" s="357"/>
    </row>
    <row r="180" spans="1:8" s="233" customFormat="1" ht="24.75" customHeight="1">
      <c r="A180" s="306"/>
      <c r="B180" s="306" t="s">
        <v>332</v>
      </c>
      <c r="C180" s="182" t="s">
        <v>448</v>
      </c>
      <c r="D180" s="310">
        <v>33</v>
      </c>
      <c r="E180" s="325">
        <v>19</v>
      </c>
      <c r="F180" s="325">
        <v>15</v>
      </c>
      <c r="G180" s="392"/>
      <c r="H180" s="357"/>
    </row>
    <row r="181" spans="1:8" s="233" customFormat="1" ht="24.75" customHeight="1">
      <c r="A181" s="306"/>
      <c r="B181" s="306" t="s">
        <v>333</v>
      </c>
      <c r="C181" s="182" t="s">
        <v>449</v>
      </c>
      <c r="D181" s="310">
        <v>244</v>
      </c>
      <c r="E181" s="325">
        <v>157</v>
      </c>
      <c r="F181" s="325">
        <v>198</v>
      </c>
      <c r="G181" s="392"/>
      <c r="H181" s="357"/>
    </row>
    <row r="182" spans="1:8" s="233" customFormat="1" ht="24.75" customHeight="1">
      <c r="A182" s="306"/>
      <c r="B182" s="306" t="s">
        <v>334</v>
      </c>
      <c r="C182" s="182" t="s">
        <v>450</v>
      </c>
      <c r="D182" s="310">
        <v>18</v>
      </c>
      <c r="E182" s="325">
        <v>20</v>
      </c>
      <c r="F182" s="325">
        <v>14</v>
      </c>
      <c r="G182" s="392"/>
      <c r="H182" s="357"/>
    </row>
    <row r="183" spans="1:8" s="233" customFormat="1" ht="24.75" customHeight="1">
      <c r="A183" s="306"/>
      <c r="B183" s="306" t="s">
        <v>335</v>
      </c>
      <c r="C183" s="182" t="s">
        <v>451</v>
      </c>
      <c r="D183" s="310">
        <v>89</v>
      </c>
      <c r="E183" s="325">
        <v>101</v>
      </c>
      <c r="F183" s="325">
        <v>98</v>
      </c>
      <c r="G183" s="392"/>
      <c r="H183" s="357"/>
    </row>
    <row r="184" spans="1:8" s="233" customFormat="1" ht="24.75" customHeight="1">
      <c r="A184" s="306"/>
      <c r="B184" s="306" t="s">
        <v>336</v>
      </c>
      <c r="C184" s="182" t="s">
        <v>452</v>
      </c>
      <c r="D184" s="310">
        <v>96</v>
      </c>
      <c r="E184" s="325">
        <v>68</v>
      </c>
      <c r="F184" s="325">
        <v>85</v>
      </c>
      <c r="G184" s="392"/>
      <c r="H184" s="357"/>
    </row>
    <row r="185" spans="1:8" s="233" customFormat="1" ht="24.75" customHeight="1">
      <c r="A185" s="306"/>
      <c r="B185" s="306" t="s">
        <v>337</v>
      </c>
      <c r="C185" s="182" t="s">
        <v>453</v>
      </c>
      <c r="D185" s="310">
        <v>42</v>
      </c>
      <c r="E185" s="325">
        <v>57</v>
      </c>
      <c r="F185" s="325">
        <v>34</v>
      </c>
      <c r="G185" s="392"/>
      <c r="H185" s="357"/>
    </row>
    <row r="186" spans="1:8" s="233" customFormat="1" ht="24.75" customHeight="1">
      <c r="A186" s="306"/>
      <c r="B186" s="306" t="s">
        <v>338</v>
      </c>
      <c r="C186" s="182" t="s">
        <v>454</v>
      </c>
      <c r="D186" s="310">
        <v>83</v>
      </c>
      <c r="E186" s="325">
        <v>72</v>
      </c>
      <c r="F186" s="325">
        <v>58</v>
      </c>
      <c r="G186" s="392"/>
      <c r="H186" s="357"/>
    </row>
    <row r="187" spans="1:8" s="233" customFormat="1" ht="24.75" customHeight="1">
      <c r="A187" s="306"/>
      <c r="B187" s="306" t="s">
        <v>339</v>
      </c>
      <c r="C187" s="182" t="s">
        <v>455</v>
      </c>
      <c r="D187" s="310">
        <v>34</v>
      </c>
      <c r="E187" s="325">
        <v>20</v>
      </c>
      <c r="F187" s="325">
        <v>21</v>
      </c>
      <c r="G187" s="392"/>
      <c r="H187" s="357"/>
    </row>
    <row r="188" spans="1:8" s="233" customFormat="1" ht="24.75" customHeight="1">
      <c r="A188" s="306"/>
      <c r="B188" s="306" t="s">
        <v>340</v>
      </c>
      <c r="C188" s="182" t="s">
        <v>456</v>
      </c>
      <c r="D188" s="310">
        <v>30</v>
      </c>
      <c r="E188" s="325">
        <v>29</v>
      </c>
      <c r="F188" s="325">
        <v>50</v>
      </c>
      <c r="G188" s="392"/>
      <c r="H188" s="357"/>
    </row>
    <row r="189" spans="1:8" s="233" customFormat="1" ht="24.75" customHeight="1">
      <c r="A189" s="306"/>
      <c r="B189" s="306" t="s">
        <v>341</v>
      </c>
      <c r="C189" s="182" t="s">
        <v>457</v>
      </c>
      <c r="D189" s="310">
        <v>33</v>
      </c>
      <c r="E189" s="325">
        <v>31</v>
      </c>
      <c r="F189" s="325">
        <v>16</v>
      </c>
      <c r="G189" s="392"/>
      <c r="H189" s="357"/>
    </row>
    <row r="190" spans="1:8" s="233" customFormat="1" ht="24.75" customHeight="1">
      <c r="A190" s="306"/>
      <c r="B190" s="306" t="s">
        <v>342</v>
      </c>
      <c r="C190" s="182" t="s">
        <v>458</v>
      </c>
      <c r="D190" s="310">
        <v>9</v>
      </c>
      <c r="E190" s="325">
        <v>12</v>
      </c>
      <c r="F190" s="325">
        <v>7</v>
      </c>
      <c r="G190" s="392"/>
      <c r="H190" s="357"/>
    </row>
    <row r="191" spans="1:8" s="233" customFormat="1" ht="24.75" customHeight="1">
      <c r="A191" s="306"/>
      <c r="B191" s="306" t="s">
        <v>343</v>
      </c>
      <c r="C191" s="182" t="s">
        <v>459</v>
      </c>
      <c r="D191" s="310">
        <v>43</v>
      </c>
      <c r="E191" s="325">
        <v>37</v>
      </c>
      <c r="F191" s="325">
        <v>34</v>
      </c>
      <c r="G191" s="392"/>
      <c r="H191" s="357"/>
    </row>
    <row r="192" spans="1:8" s="233" customFormat="1" ht="24.75" customHeight="1">
      <c r="A192" s="306"/>
      <c r="B192" s="306" t="s">
        <v>344</v>
      </c>
      <c r="C192" s="182" t="s">
        <v>460</v>
      </c>
      <c r="D192" s="310">
        <v>33</v>
      </c>
      <c r="E192" s="325">
        <v>33</v>
      </c>
      <c r="F192" s="325">
        <v>37</v>
      </c>
      <c r="G192" s="392"/>
      <c r="H192" s="357"/>
    </row>
    <row r="193" spans="1:8" s="233" customFormat="1" ht="24.75" customHeight="1">
      <c r="A193" s="306"/>
      <c r="B193" s="306" t="s">
        <v>345</v>
      </c>
      <c r="C193" s="182" t="s">
        <v>461</v>
      </c>
      <c r="D193" s="310">
        <v>6</v>
      </c>
      <c r="E193" s="325">
        <v>12</v>
      </c>
      <c r="F193" s="325">
        <v>6</v>
      </c>
      <c r="G193" s="392"/>
      <c r="H193" s="357"/>
    </row>
    <row r="194" spans="1:8" s="233" customFormat="1" ht="24.75" customHeight="1">
      <c r="A194" s="306"/>
      <c r="B194" s="306" t="s">
        <v>346</v>
      </c>
      <c r="C194" s="182" t="s">
        <v>462</v>
      </c>
      <c r="D194" s="310">
        <v>47</v>
      </c>
      <c r="E194" s="325">
        <v>37</v>
      </c>
      <c r="F194" s="325">
        <v>34</v>
      </c>
      <c r="G194" s="392"/>
      <c r="H194" s="357"/>
    </row>
    <row r="195" spans="1:8" s="233" customFormat="1" ht="24.75" customHeight="1">
      <c r="A195" s="306"/>
      <c r="B195" s="306" t="s">
        <v>347</v>
      </c>
      <c r="C195" s="182" t="s">
        <v>463</v>
      </c>
      <c r="D195" s="310"/>
      <c r="E195" s="325">
        <v>3</v>
      </c>
      <c r="F195" s="325">
        <v>3</v>
      </c>
      <c r="G195" s="392"/>
      <c r="H195" s="357"/>
    </row>
    <row r="196" spans="1:8" s="225" customFormat="1" ht="15" customHeight="1" thickBot="1">
      <c r="A196" s="191" t="s">
        <v>153</v>
      </c>
      <c r="B196" s="192"/>
      <c r="C196" s="193"/>
      <c r="D196" s="193">
        <v>1348</v>
      </c>
      <c r="E196" s="193">
        <v>1115</v>
      </c>
      <c r="F196" s="193">
        <v>1163</v>
      </c>
      <c r="G196" s="425"/>
      <c r="H196" s="357"/>
    </row>
    <row r="197" spans="1:6" s="233" customFormat="1" ht="24.75" customHeight="1" thickBot="1" thickTop="1">
      <c r="A197" s="252" t="s">
        <v>5</v>
      </c>
      <c r="B197" s="306" t="s">
        <v>348</v>
      </c>
      <c r="C197" s="291" t="s">
        <v>464</v>
      </c>
      <c r="D197" s="326">
        <v>2</v>
      </c>
      <c r="E197" s="325">
        <v>3</v>
      </c>
      <c r="F197" s="325">
        <v>8</v>
      </c>
    </row>
    <row r="198" spans="1:6" s="225" customFormat="1" ht="15" customHeight="1" thickBot="1" thickTop="1">
      <c r="A198" s="191" t="s">
        <v>155</v>
      </c>
      <c r="B198" s="192"/>
      <c r="C198" s="193"/>
      <c r="D198" s="193">
        <v>2</v>
      </c>
      <c r="E198" s="193">
        <v>3</v>
      </c>
      <c r="F198" s="193">
        <v>8</v>
      </c>
    </row>
    <row r="199" spans="1:8" s="233" customFormat="1" ht="24.75" customHeight="1" thickBot="1" thickTop="1">
      <c r="A199" s="252" t="s">
        <v>6</v>
      </c>
      <c r="B199" s="306" t="s">
        <v>349</v>
      </c>
      <c r="C199" s="291" t="s">
        <v>465</v>
      </c>
      <c r="D199" s="326">
        <v>4</v>
      </c>
      <c r="E199" s="325">
        <v>3</v>
      </c>
      <c r="F199" s="325">
        <v>3</v>
      </c>
      <c r="G199" s="392"/>
      <c r="H199" s="357"/>
    </row>
    <row r="200" spans="1:8" s="233" customFormat="1" ht="24.75" customHeight="1" thickTop="1">
      <c r="A200" s="306"/>
      <c r="B200" s="306" t="s">
        <v>350</v>
      </c>
      <c r="C200" s="182" t="s">
        <v>466</v>
      </c>
      <c r="D200" s="310">
        <v>1</v>
      </c>
      <c r="E200" s="325">
        <v>1</v>
      </c>
      <c r="F200" s="325">
        <v>2</v>
      </c>
      <c r="G200" s="392"/>
      <c r="H200" s="357"/>
    </row>
    <row r="201" spans="1:8" s="233" customFormat="1" ht="24.75" customHeight="1">
      <c r="A201" s="306"/>
      <c r="B201" s="306" t="s">
        <v>351</v>
      </c>
      <c r="C201" s="182" t="s">
        <v>467</v>
      </c>
      <c r="D201" s="310"/>
      <c r="E201" s="325">
        <v>6</v>
      </c>
      <c r="F201" s="325">
        <v>2</v>
      </c>
      <c r="G201" s="392"/>
      <c r="H201" s="357"/>
    </row>
    <row r="202" spans="1:8" s="233" customFormat="1" ht="24.75" customHeight="1">
      <c r="A202" s="306"/>
      <c r="B202" s="306" t="s">
        <v>352</v>
      </c>
      <c r="C202" s="182" t="s">
        <v>468</v>
      </c>
      <c r="D202" s="310">
        <v>2</v>
      </c>
      <c r="E202" s="325">
        <v>5</v>
      </c>
      <c r="F202" s="325">
        <v>3</v>
      </c>
      <c r="G202" s="392"/>
      <c r="H202" s="357"/>
    </row>
    <row r="203" spans="1:8" s="233" customFormat="1" ht="24.75" customHeight="1">
      <c r="A203" s="306"/>
      <c r="B203" s="306" t="s">
        <v>353</v>
      </c>
      <c r="C203" s="182" t="s">
        <v>469</v>
      </c>
      <c r="D203" s="310"/>
      <c r="E203" s="325">
        <v>4</v>
      </c>
      <c r="F203" s="325">
        <v>1</v>
      </c>
      <c r="G203" s="392"/>
      <c r="H203" s="357"/>
    </row>
    <row r="204" spans="1:8" s="233" customFormat="1" ht="24.75" customHeight="1">
      <c r="A204" s="306"/>
      <c r="B204" s="306" t="s">
        <v>354</v>
      </c>
      <c r="C204" s="182" t="s">
        <v>470</v>
      </c>
      <c r="D204" s="310">
        <v>10</v>
      </c>
      <c r="E204" s="325">
        <v>9</v>
      </c>
      <c r="F204" s="325">
        <v>5</v>
      </c>
      <c r="G204" s="392"/>
      <c r="H204" s="357"/>
    </row>
    <row r="205" spans="1:8" s="233" customFormat="1" ht="24.75" customHeight="1">
      <c r="A205" s="306"/>
      <c r="B205" s="306" t="s">
        <v>355</v>
      </c>
      <c r="C205" s="182" t="s">
        <v>471</v>
      </c>
      <c r="D205" s="310"/>
      <c r="E205" s="325"/>
      <c r="F205" s="325"/>
      <c r="G205" s="392"/>
      <c r="H205" s="357"/>
    </row>
    <row r="206" spans="1:8" s="233" customFormat="1" ht="24.75" customHeight="1">
      <c r="A206" s="306"/>
      <c r="B206" s="306" t="s">
        <v>356</v>
      </c>
      <c r="C206" s="182" t="s">
        <v>472</v>
      </c>
      <c r="D206" s="310">
        <v>3</v>
      </c>
      <c r="E206" s="325">
        <v>8</v>
      </c>
      <c r="F206" s="325">
        <v>4</v>
      </c>
      <c r="G206" s="392"/>
      <c r="H206" s="357"/>
    </row>
    <row r="207" spans="1:8" s="233" customFormat="1" ht="24.75" customHeight="1">
      <c r="A207" s="306"/>
      <c r="B207" s="306" t="s">
        <v>357</v>
      </c>
      <c r="C207" s="182" t="s">
        <v>473</v>
      </c>
      <c r="D207" s="310">
        <v>1</v>
      </c>
      <c r="E207" s="325">
        <v>1</v>
      </c>
      <c r="F207" s="325">
        <v>2</v>
      </c>
      <c r="G207" s="392"/>
      <c r="H207" s="357"/>
    </row>
    <row r="208" spans="1:8" s="233" customFormat="1" ht="24.75" customHeight="1">
      <c r="A208" s="306"/>
      <c r="B208" s="306" t="s">
        <v>358</v>
      </c>
      <c r="C208" s="182" t="s">
        <v>474</v>
      </c>
      <c r="D208" s="310">
        <v>12</v>
      </c>
      <c r="E208" s="325">
        <v>9</v>
      </c>
      <c r="F208" s="325">
        <v>8</v>
      </c>
      <c r="G208" s="425"/>
      <c r="H208" s="357"/>
    </row>
    <row r="209" spans="1:6" s="225" customFormat="1" ht="15" customHeight="1" thickBot="1">
      <c r="A209" s="191" t="s">
        <v>166</v>
      </c>
      <c r="B209" s="192"/>
      <c r="C209" s="193"/>
      <c r="D209" s="193">
        <v>33</v>
      </c>
      <c r="E209" s="193">
        <v>46</v>
      </c>
      <c r="F209" s="193">
        <v>30</v>
      </c>
    </row>
    <row r="210" spans="1:8" s="233" customFormat="1" ht="24.75" customHeight="1" thickBot="1" thickTop="1">
      <c r="A210" s="252" t="s">
        <v>7</v>
      </c>
      <c r="B210" s="306" t="s">
        <v>359</v>
      </c>
      <c r="C210" s="291" t="s">
        <v>475</v>
      </c>
      <c r="D210" s="326">
        <v>7</v>
      </c>
      <c r="E210" s="325">
        <v>4</v>
      </c>
      <c r="F210" s="325">
        <v>3</v>
      </c>
      <c r="G210" s="392"/>
      <c r="H210" s="357"/>
    </row>
    <row r="211" spans="1:8" s="233" customFormat="1" ht="24.75" customHeight="1" thickTop="1">
      <c r="A211" s="306"/>
      <c r="B211" s="306" t="s">
        <v>360</v>
      </c>
      <c r="C211" s="182" t="s">
        <v>476</v>
      </c>
      <c r="D211" s="310">
        <v>119</v>
      </c>
      <c r="E211" s="325">
        <v>137</v>
      </c>
      <c r="F211" s="325">
        <v>153</v>
      </c>
      <c r="G211" s="392"/>
      <c r="H211" s="357"/>
    </row>
    <row r="212" spans="1:8" s="233" customFormat="1" ht="24.75" customHeight="1">
      <c r="A212" s="306"/>
      <c r="B212" s="306" t="s">
        <v>361</v>
      </c>
      <c r="C212" s="182" t="s">
        <v>477</v>
      </c>
      <c r="D212" s="310">
        <v>34</v>
      </c>
      <c r="E212" s="325">
        <v>32</v>
      </c>
      <c r="F212" s="325">
        <v>28</v>
      </c>
      <c r="G212" s="392"/>
      <c r="H212" s="357"/>
    </row>
    <row r="213" spans="1:8" s="233" customFormat="1" ht="24.75" customHeight="1">
      <c r="A213" s="306"/>
      <c r="B213" s="306" t="s">
        <v>362</v>
      </c>
      <c r="C213" s="182" t="s">
        <v>478</v>
      </c>
      <c r="D213" s="310">
        <v>83</v>
      </c>
      <c r="E213" s="325">
        <v>84</v>
      </c>
      <c r="F213" s="325">
        <v>92</v>
      </c>
      <c r="G213" s="392"/>
      <c r="H213" s="357"/>
    </row>
    <row r="214" spans="1:8" s="233" customFormat="1" ht="24.75" customHeight="1">
      <c r="A214" s="306"/>
      <c r="B214" s="306" t="s">
        <v>363</v>
      </c>
      <c r="C214" s="182" t="s">
        <v>479</v>
      </c>
      <c r="D214" s="310">
        <v>59</v>
      </c>
      <c r="E214" s="325">
        <v>71</v>
      </c>
      <c r="F214" s="325">
        <v>75</v>
      </c>
      <c r="G214" s="392"/>
      <c r="H214" s="357"/>
    </row>
    <row r="215" spans="1:8" s="233" customFormat="1" ht="24.75" customHeight="1">
      <c r="A215" s="306"/>
      <c r="B215" s="306" t="s">
        <v>364</v>
      </c>
      <c r="C215" s="182" t="s">
        <v>480</v>
      </c>
      <c r="D215" s="310">
        <v>38</v>
      </c>
      <c r="E215" s="325">
        <v>55</v>
      </c>
      <c r="F215" s="325">
        <v>46</v>
      </c>
      <c r="G215" s="392"/>
      <c r="H215" s="357"/>
    </row>
    <row r="216" spans="1:8" s="233" customFormat="1" ht="24.75" customHeight="1">
      <c r="A216" s="306"/>
      <c r="B216" s="306" t="s">
        <v>365</v>
      </c>
      <c r="C216" s="182" t="s">
        <v>481</v>
      </c>
      <c r="D216" s="310">
        <v>9</v>
      </c>
      <c r="E216" s="325">
        <v>6</v>
      </c>
      <c r="F216" s="325">
        <v>8</v>
      </c>
      <c r="G216" s="392"/>
      <c r="H216" s="357"/>
    </row>
    <row r="217" spans="1:8" s="233" customFormat="1" ht="24.75" customHeight="1">
      <c r="A217" s="306"/>
      <c r="B217" s="306" t="s">
        <v>366</v>
      </c>
      <c r="C217" s="182" t="s">
        <v>482</v>
      </c>
      <c r="D217" s="310">
        <v>26</v>
      </c>
      <c r="E217" s="325">
        <v>30</v>
      </c>
      <c r="F217" s="325">
        <v>24</v>
      </c>
      <c r="G217" s="392"/>
      <c r="H217" s="357"/>
    </row>
    <row r="218" spans="1:8" s="233" customFormat="1" ht="24.75" customHeight="1">
      <c r="A218" s="306"/>
      <c r="B218" s="306" t="s">
        <v>367</v>
      </c>
      <c r="C218" s="182" t="s">
        <v>483</v>
      </c>
      <c r="D218" s="310">
        <v>33</v>
      </c>
      <c r="E218" s="325">
        <v>152</v>
      </c>
      <c r="F218" s="325">
        <v>28</v>
      </c>
      <c r="G218" s="392"/>
      <c r="H218" s="357"/>
    </row>
    <row r="219" spans="1:8" s="225" customFormat="1" ht="15" customHeight="1" thickBot="1">
      <c r="A219" s="191" t="s">
        <v>176</v>
      </c>
      <c r="B219" s="192"/>
      <c r="C219" s="193"/>
      <c r="D219" s="193">
        <v>408</v>
      </c>
      <c r="E219" s="193">
        <v>571</v>
      </c>
      <c r="F219" s="193">
        <v>457</v>
      </c>
      <c r="G219" s="425"/>
      <c r="H219" s="357"/>
    </row>
    <row r="220" spans="1:8" s="233" customFormat="1" ht="24.75" customHeight="1" thickBot="1" thickTop="1">
      <c r="A220" s="252" t="s">
        <v>8</v>
      </c>
      <c r="B220" s="306" t="s">
        <v>368</v>
      </c>
      <c r="C220" s="291" t="s">
        <v>484</v>
      </c>
      <c r="D220" s="326">
        <v>48</v>
      </c>
      <c r="E220" s="325">
        <v>37</v>
      </c>
      <c r="F220" s="325">
        <v>50</v>
      </c>
      <c r="G220" s="392"/>
      <c r="H220" s="357"/>
    </row>
    <row r="221" spans="1:8" s="233" customFormat="1" ht="24.75" customHeight="1" thickTop="1">
      <c r="A221" s="306"/>
      <c r="B221" s="306" t="s">
        <v>369</v>
      </c>
      <c r="C221" s="182" t="s">
        <v>485</v>
      </c>
      <c r="D221" s="310">
        <v>21</v>
      </c>
      <c r="E221" s="325">
        <v>27</v>
      </c>
      <c r="F221" s="325">
        <v>35</v>
      </c>
      <c r="G221" s="392"/>
      <c r="H221" s="357"/>
    </row>
    <row r="222" spans="1:8" s="233" customFormat="1" ht="24.75" customHeight="1">
      <c r="A222" s="306"/>
      <c r="B222" s="306" t="s">
        <v>370</v>
      </c>
      <c r="C222" s="182" t="s">
        <v>486</v>
      </c>
      <c r="D222" s="310">
        <v>11</v>
      </c>
      <c r="E222" s="325">
        <v>5</v>
      </c>
      <c r="F222" s="325">
        <v>12</v>
      </c>
      <c r="G222" s="392"/>
      <c r="H222" s="357"/>
    </row>
    <row r="223" spans="1:8" s="233" customFormat="1" ht="24.75" customHeight="1">
      <c r="A223" s="306"/>
      <c r="B223" s="306" t="s">
        <v>371</v>
      </c>
      <c r="C223" s="182" t="s">
        <v>487</v>
      </c>
      <c r="D223" s="310">
        <v>2</v>
      </c>
      <c r="E223" s="325">
        <v>2</v>
      </c>
      <c r="F223" s="325">
        <v>2</v>
      </c>
      <c r="G223" s="392"/>
      <c r="H223" s="357"/>
    </row>
    <row r="224" spans="1:8" s="233" customFormat="1" ht="24.75" customHeight="1">
      <c r="A224" s="306"/>
      <c r="B224" s="306" t="s">
        <v>372</v>
      </c>
      <c r="C224" s="182" t="s">
        <v>488</v>
      </c>
      <c r="D224" s="310">
        <v>24</v>
      </c>
      <c r="E224" s="325">
        <v>13</v>
      </c>
      <c r="F224" s="325">
        <v>46</v>
      </c>
      <c r="G224" s="392"/>
      <c r="H224" s="357"/>
    </row>
    <row r="225" spans="1:8" s="233" customFormat="1" ht="24.75" customHeight="1">
      <c r="A225" s="306"/>
      <c r="B225" s="306" t="s">
        <v>373</v>
      </c>
      <c r="C225" s="182" t="s">
        <v>489</v>
      </c>
      <c r="D225" s="310">
        <v>5</v>
      </c>
      <c r="E225" s="325">
        <v>12</v>
      </c>
      <c r="F225" s="325">
        <v>7</v>
      </c>
      <c r="G225" s="392"/>
      <c r="H225" s="357"/>
    </row>
    <row r="226" spans="1:8" s="233" customFormat="1" ht="24.75" customHeight="1">
      <c r="A226" s="306"/>
      <c r="B226" s="306" t="s">
        <v>374</v>
      </c>
      <c r="C226" s="182" t="s">
        <v>490</v>
      </c>
      <c r="D226" s="310">
        <v>7</v>
      </c>
      <c r="E226" s="325">
        <v>9</v>
      </c>
      <c r="F226" s="325">
        <v>13</v>
      </c>
      <c r="G226" s="392"/>
      <c r="H226" s="357"/>
    </row>
    <row r="227" spans="1:8" s="233" customFormat="1" ht="24.75" customHeight="1">
      <c r="A227" s="306"/>
      <c r="B227" s="306" t="s">
        <v>375</v>
      </c>
      <c r="C227" s="182" t="s">
        <v>491</v>
      </c>
      <c r="D227" s="310">
        <v>11</v>
      </c>
      <c r="E227" s="325">
        <v>6</v>
      </c>
      <c r="F227" s="325">
        <v>6</v>
      </c>
      <c r="G227" s="392"/>
      <c r="H227" s="357"/>
    </row>
    <row r="228" spans="1:8" s="233" customFormat="1" ht="24.75" customHeight="1">
      <c r="A228" s="306"/>
      <c r="B228" s="306" t="s">
        <v>376</v>
      </c>
      <c r="C228" s="182" t="s">
        <v>492</v>
      </c>
      <c r="D228" s="310">
        <v>24</v>
      </c>
      <c r="E228" s="325">
        <v>29</v>
      </c>
      <c r="F228" s="325">
        <v>25</v>
      </c>
      <c r="G228" s="392"/>
      <c r="H228" s="357"/>
    </row>
    <row r="229" spans="1:8" s="233" customFormat="1" ht="24.75" customHeight="1">
      <c r="A229" s="306"/>
      <c r="B229" s="306" t="s">
        <v>377</v>
      </c>
      <c r="C229" s="182" t="s">
        <v>493</v>
      </c>
      <c r="D229" s="310">
        <v>35</v>
      </c>
      <c r="E229" s="325">
        <v>19</v>
      </c>
      <c r="F229" s="325">
        <v>20</v>
      </c>
      <c r="G229" s="392"/>
      <c r="H229" s="357"/>
    </row>
    <row r="230" spans="1:8" s="233" customFormat="1" ht="24.75" customHeight="1">
      <c r="A230" s="306"/>
      <c r="B230" s="306" t="s">
        <v>378</v>
      </c>
      <c r="C230" s="182" t="s">
        <v>494</v>
      </c>
      <c r="D230" s="310">
        <v>20</v>
      </c>
      <c r="E230" s="325">
        <v>22</v>
      </c>
      <c r="F230" s="325">
        <v>20</v>
      </c>
      <c r="G230" s="392"/>
      <c r="H230" s="357"/>
    </row>
    <row r="231" spans="1:8" s="233" customFormat="1" ht="24.75" customHeight="1">
      <c r="A231" s="306"/>
      <c r="B231" s="306" t="s">
        <v>379</v>
      </c>
      <c r="C231" s="182" t="s">
        <v>495</v>
      </c>
      <c r="D231" s="310">
        <v>15</v>
      </c>
      <c r="E231" s="325">
        <v>11</v>
      </c>
      <c r="F231" s="325">
        <v>7</v>
      </c>
      <c r="G231" s="392"/>
      <c r="H231" s="357"/>
    </row>
    <row r="232" spans="1:8" s="233" customFormat="1" ht="24.75" customHeight="1">
      <c r="A232" s="306"/>
      <c r="B232" s="306" t="s">
        <v>380</v>
      </c>
      <c r="C232" s="182" t="s">
        <v>496</v>
      </c>
      <c r="D232" s="310">
        <v>71</v>
      </c>
      <c r="E232" s="325">
        <v>80</v>
      </c>
      <c r="F232" s="325">
        <v>70</v>
      </c>
      <c r="G232" s="392"/>
      <c r="H232" s="357"/>
    </row>
    <row r="233" spans="1:8" s="233" customFormat="1" ht="24.75" customHeight="1">
      <c r="A233" s="306"/>
      <c r="B233" s="306" t="s">
        <v>381</v>
      </c>
      <c r="C233" s="182" t="s">
        <v>497</v>
      </c>
      <c r="D233" s="310">
        <v>138</v>
      </c>
      <c r="E233" s="325">
        <v>113</v>
      </c>
      <c r="F233" s="325">
        <v>98</v>
      </c>
      <c r="G233" s="392"/>
      <c r="H233" s="357"/>
    </row>
    <row r="234" spans="1:8" s="225" customFormat="1" ht="15" customHeight="1" thickBot="1">
      <c r="A234" s="191" t="s">
        <v>191</v>
      </c>
      <c r="B234" s="192"/>
      <c r="C234" s="193"/>
      <c r="D234" s="193">
        <v>432</v>
      </c>
      <c r="E234" s="193">
        <v>385</v>
      </c>
      <c r="F234" s="193">
        <v>411</v>
      </c>
      <c r="G234" s="425"/>
      <c r="H234" s="357"/>
    </row>
    <row r="235" spans="1:8" s="233" customFormat="1" ht="24.75" customHeight="1" thickBot="1" thickTop="1">
      <c r="A235" s="252" t="s">
        <v>9</v>
      </c>
      <c r="B235" s="306" t="s">
        <v>382</v>
      </c>
      <c r="C235" s="291" t="s">
        <v>498</v>
      </c>
      <c r="D235" s="326">
        <v>50</v>
      </c>
      <c r="E235" s="325">
        <v>49</v>
      </c>
      <c r="F235" s="325">
        <v>50</v>
      </c>
      <c r="G235" s="392"/>
      <c r="H235" s="357"/>
    </row>
    <row r="236" spans="1:8" s="233" customFormat="1" ht="24.75" customHeight="1" thickTop="1">
      <c r="A236" s="306"/>
      <c r="B236" s="306" t="s">
        <v>383</v>
      </c>
      <c r="C236" s="182" t="s">
        <v>499</v>
      </c>
      <c r="D236" s="310">
        <v>9</v>
      </c>
      <c r="E236" s="325">
        <v>6</v>
      </c>
      <c r="F236" s="325">
        <v>9</v>
      </c>
      <c r="G236" s="392"/>
      <c r="H236" s="357"/>
    </row>
    <row r="237" spans="1:8" s="233" customFormat="1" ht="24.75" customHeight="1">
      <c r="A237" s="306"/>
      <c r="B237" s="306" t="s">
        <v>385</v>
      </c>
      <c r="C237" s="182" t="s">
        <v>501</v>
      </c>
      <c r="D237" s="310"/>
      <c r="E237" s="325"/>
      <c r="F237" s="325">
        <v>3</v>
      </c>
      <c r="G237" s="392"/>
      <c r="H237" s="357"/>
    </row>
    <row r="238" spans="1:8" s="233" customFormat="1" ht="24.75" customHeight="1">
      <c r="A238" s="306"/>
      <c r="B238" s="306" t="s">
        <v>386</v>
      </c>
      <c r="C238" s="182" t="s">
        <v>502</v>
      </c>
      <c r="D238" s="310">
        <v>5</v>
      </c>
      <c r="E238" s="325"/>
      <c r="F238" s="325">
        <v>3</v>
      </c>
      <c r="G238" s="392"/>
      <c r="H238" s="357"/>
    </row>
    <row r="239" spans="1:8" s="233" customFormat="1" ht="24.75" customHeight="1">
      <c r="A239" s="306"/>
      <c r="B239" s="306" t="s">
        <v>387</v>
      </c>
      <c r="C239" s="182" t="s">
        <v>503</v>
      </c>
      <c r="D239" s="310">
        <v>58</v>
      </c>
      <c r="E239" s="325">
        <v>40</v>
      </c>
      <c r="F239" s="325">
        <v>27</v>
      </c>
      <c r="G239" s="392"/>
      <c r="H239" s="357"/>
    </row>
    <row r="240" spans="1:8" s="233" customFormat="1" ht="24.75" customHeight="1">
      <c r="A240" s="306"/>
      <c r="B240" s="306" t="s">
        <v>388</v>
      </c>
      <c r="C240" s="182" t="s">
        <v>504</v>
      </c>
      <c r="D240" s="310"/>
      <c r="E240" s="325">
        <v>1</v>
      </c>
      <c r="F240" s="325">
        <v>5</v>
      </c>
      <c r="G240" s="392"/>
      <c r="H240" s="357"/>
    </row>
    <row r="241" spans="1:8" s="225" customFormat="1" ht="15" customHeight="1" thickBot="1">
      <c r="A241" s="191" t="s">
        <v>199</v>
      </c>
      <c r="B241" s="192"/>
      <c r="C241" s="193"/>
      <c r="D241" s="193">
        <v>122</v>
      </c>
      <c r="E241" s="193">
        <v>96</v>
      </c>
      <c r="F241" s="193">
        <v>97</v>
      </c>
      <c r="G241" s="425"/>
      <c r="H241" s="357"/>
    </row>
    <row r="242" spans="1:8" s="233" customFormat="1" ht="24.75" customHeight="1" thickBot="1" thickTop="1">
      <c r="A242" s="252" t="s">
        <v>10</v>
      </c>
      <c r="B242" s="306" t="s">
        <v>389</v>
      </c>
      <c r="C242" s="291" t="s">
        <v>505</v>
      </c>
      <c r="D242" s="326">
        <v>15</v>
      </c>
      <c r="E242" s="325">
        <v>13</v>
      </c>
      <c r="F242" s="325">
        <v>11</v>
      </c>
      <c r="G242" s="392"/>
      <c r="H242" s="357"/>
    </row>
    <row r="243" spans="1:8" s="233" customFormat="1" ht="24.75" customHeight="1" thickTop="1">
      <c r="A243" s="306"/>
      <c r="B243" s="306" t="s">
        <v>390</v>
      </c>
      <c r="C243" s="182" t="s">
        <v>506</v>
      </c>
      <c r="D243" s="310">
        <v>39</v>
      </c>
      <c r="E243" s="325">
        <v>30</v>
      </c>
      <c r="F243" s="325">
        <v>33</v>
      </c>
      <c r="G243" s="392"/>
      <c r="H243" s="357"/>
    </row>
    <row r="244" spans="1:8" s="233" customFormat="1" ht="24.75" customHeight="1">
      <c r="A244" s="306"/>
      <c r="B244" s="306" t="s">
        <v>391</v>
      </c>
      <c r="C244" s="182" t="s">
        <v>507</v>
      </c>
      <c r="D244" s="310">
        <v>1</v>
      </c>
      <c r="E244" s="325"/>
      <c r="F244" s="325"/>
      <c r="G244" s="392"/>
      <c r="H244" s="357"/>
    </row>
    <row r="245" spans="1:8" s="233" customFormat="1" ht="24.75" customHeight="1">
      <c r="A245" s="306"/>
      <c r="B245" s="306" t="s">
        <v>392</v>
      </c>
      <c r="C245" s="182" t="s">
        <v>508</v>
      </c>
      <c r="D245" s="310">
        <v>6</v>
      </c>
      <c r="E245" s="325">
        <v>7</v>
      </c>
      <c r="F245" s="325">
        <v>1</v>
      </c>
      <c r="G245" s="392"/>
      <c r="H245" s="357"/>
    </row>
    <row r="246" spans="1:8" s="233" customFormat="1" ht="24.75" customHeight="1">
      <c r="A246" s="306"/>
      <c r="B246" s="306" t="s">
        <v>393</v>
      </c>
      <c r="C246" s="182" t="s">
        <v>509</v>
      </c>
      <c r="D246" s="310">
        <v>9</v>
      </c>
      <c r="E246" s="325">
        <v>14</v>
      </c>
      <c r="F246" s="325">
        <v>5</v>
      </c>
      <c r="G246" s="392"/>
      <c r="H246" s="357"/>
    </row>
    <row r="247" spans="1:8" s="233" customFormat="1" ht="24.75" customHeight="1">
      <c r="A247" s="306"/>
      <c r="B247" s="306" t="s">
        <v>394</v>
      </c>
      <c r="C247" s="182" t="s">
        <v>510</v>
      </c>
      <c r="D247" s="310">
        <v>10</v>
      </c>
      <c r="E247" s="325">
        <v>9</v>
      </c>
      <c r="F247" s="325">
        <v>6</v>
      </c>
      <c r="G247" s="392"/>
      <c r="H247" s="357"/>
    </row>
    <row r="248" spans="1:8" s="233" customFormat="1" ht="24.75" customHeight="1">
      <c r="A248" s="306"/>
      <c r="B248" s="306" t="s">
        <v>395</v>
      </c>
      <c r="C248" s="182" t="s">
        <v>511</v>
      </c>
      <c r="D248" s="310">
        <v>30</v>
      </c>
      <c r="E248" s="325">
        <v>33</v>
      </c>
      <c r="F248" s="325">
        <v>36</v>
      </c>
      <c r="G248" s="425"/>
      <c r="H248" s="357"/>
    </row>
    <row r="249" spans="1:6" s="225" customFormat="1" ht="15" customHeight="1" thickBot="1">
      <c r="A249" s="191" t="s">
        <v>207</v>
      </c>
      <c r="B249" s="192"/>
      <c r="C249" s="193"/>
      <c r="D249" s="193">
        <v>110</v>
      </c>
      <c r="E249" s="193">
        <v>106</v>
      </c>
      <c r="F249" s="193">
        <v>92</v>
      </c>
    </row>
    <row r="250" spans="1:6" s="233" customFormat="1" ht="15" customHeight="1" thickTop="1">
      <c r="A250" s="306" t="s">
        <v>615</v>
      </c>
      <c r="B250" s="143"/>
      <c r="C250" s="306"/>
      <c r="D250" s="310">
        <v>295</v>
      </c>
      <c r="E250" s="325">
        <v>225</v>
      </c>
      <c r="F250" s="325">
        <v>212</v>
      </c>
    </row>
    <row r="251" spans="1:6" s="225" customFormat="1" ht="15" customHeight="1" thickBot="1">
      <c r="A251" s="195" t="s">
        <v>0</v>
      </c>
      <c r="B251" s="196"/>
      <c r="C251" s="197"/>
      <c r="D251" s="197">
        <v>3287</v>
      </c>
      <c r="E251" s="197">
        <v>3035</v>
      </c>
      <c r="F251" s="197">
        <v>2986</v>
      </c>
    </row>
    <row r="252" spans="1:6" ht="15.75" thickTop="1">
      <c r="A252" s="147" t="s">
        <v>31</v>
      </c>
      <c r="E252" s="323"/>
      <c r="F252" s="143"/>
    </row>
    <row r="253" ht="12.75">
      <c r="A253" s="176"/>
    </row>
    <row r="254" ht="18">
      <c r="A254" s="266" t="s">
        <v>978</v>
      </c>
    </row>
    <row r="255" spans="1:2" ht="15.75" thickBot="1">
      <c r="A255" s="498" t="s">
        <v>979</v>
      </c>
      <c r="B255" s="493"/>
    </row>
    <row r="256" spans="1:2" ht="15.75" thickTop="1">
      <c r="A256" s="494">
        <v>0</v>
      </c>
      <c r="B256" s="495">
        <v>384</v>
      </c>
    </row>
    <row r="257" spans="1:2" ht="12.75">
      <c r="A257" s="496">
        <v>1</v>
      </c>
      <c r="B257" s="497">
        <v>321</v>
      </c>
    </row>
    <row r="258" spans="1:2" ht="12.75">
      <c r="A258" s="496">
        <v>2</v>
      </c>
      <c r="B258" s="497">
        <v>222</v>
      </c>
    </row>
    <row r="259" spans="1:2" ht="12.75">
      <c r="A259" s="496">
        <v>3</v>
      </c>
      <c r="B259" s="497">
        <v>196</v>
      </c>
    </row>
    <row r="260" spans="1:2" ht="12.75">
      <c r="A260" s="496">
        <v>4</v>
      </c>
      <c r="B260" s="497">
        <v>165</v>
      </c>
    </row>
    <row r="261" spans="1:4" ht="12.75">
      <c r="A261" s="496">
        <v>5</v>
      </c>
      <c r="B261" s="497">
        <v>125</v>
      </c>
      <c r="D261" s="499"/>
    </row>
    <row r="262" spans="1:2" ht="12.75">
      <c r="A262" s="496">
        <v>6</v>
      </c>
      <c r="B262" s="497">
        <v>89</v>
      </c>
    </row>
    <row r="263" spans="1:2" ht="12.75">
      <c r="A263" s="496">
        <v>7</v>
      </c>
      <c r="B263" s="497">
        <v>117</v>
      </c>
    </row>
    <row r="264" spans="1:2" ht="12.75">
      <c r="A264" s="496">
        <v>8</v>
      </c>
      <c r="B264" s="497">
        <v>76</v>
      </c>
    </row>
    <row r="265" spans="1:2" ht="12.75">
      <c r="A265" s="496">
        <v>9</v>
      </c>
      <c r="B265" s="497">
        <v>70</v>
      </c>
    </row>
    <row r="266" spans="1:2" ht="12.75">
      <c r="A266" s="496">
        <v>10</v>
      </c>
      <c r="B266" s="497">
        <v>58</v>
      </c>
    </row>
    <row r="267" spans="1:2" ht="12.75">
      <c r="A267" s="496">
        <v>11</v>
      </c>
      <c r="B267" s="497">
        <v>45</v>
      </c>
    </row>
    <row r="268" spans="1:2" ht="12.75">
      <c r="A268" s="496">
        <v>12</v>
      </c>
      <c r="B268" s="497">
        <v>56</v>
      </c>
    </row>
    <row r="269" spans="1:2" ht="12.75">
      <c r="A269" s="496">
        <v>13</v>
      </c>
      <c r="B269" s="497">
        <v>30</v>
      </c>
    </row>
    <row r="270" spans="1:2" ht="12.75">
      <c r="A270" s="496">
        <v>14</v>
      </c>
      <c r="B270" s="497">
        <v>46</v>
      </c>
    </row>
    <row r="271" spans="1:2" ht="12.75">
      <c r="A271" s="496">
        <v>15</v>
      </c>
      <c r="B271" s="497">
        <v>36</v>
      </c>
    </row>
    <row r="272" spans="1:2" ht="12.75">
      <c r="A272" s="496">
        <v>16</v>
      </c>
      <c r="B272" s="497">
        <v>28</v>
      </c>
    </row>
    <row r="273" spans="1:2" ht="12.75">
      <c r="A273" s="496">
        <v>17</v>
      </c>
      <c r="B273" s="497">
        <v>24</v>
      </c>
    </row>
    <row r="274" spans="1:2" ht="12.75">
      <c r="A274" s="496">
        <v>18</v>
      </c>
      <c r="B274" s="497">
        <v>27</v>
      </c>
    </row>
    <row r="275" spans="1:2" ht="12.75">
      <c r="A275" s="496">
        <v>19</v>
      </c>
      <c r="B275" s="497">
        <v>21</v>
      </c>
    </row>
    <row r="276" spans="1:2" ht="12.75">
      <c r="A276" s="496">
        <v>20</v>
      </c>
      <c r="B276" s="497">
        <v>22</v>
      </c>
    </row>
    <row r="277" spans="1:2" ht="12.75">
      <c r="A277" s="496">
        <v>21</v>
      </c>
      <c r="B277" s="497">
        <v>14</v>
      </c>
    </row>
    <row r="278" spans="1:2" ht="12.75">
      <c r="A278" s="496">
        <v>22</v>
      </c>
      <c r="B278" s="497">
        <v>17</v>
      </c>
    </row>
    <row r="279" spans="1:2" ht="12.75">
      <c r="A279" s="496">
        <v>23</v>
      </c>
      <c r="B279" s="497">
        <v>6</v>
      </c>
    </row>
    <row r="280" spans="1:2" ht="12.75">
      <c r="A280" s="496">
        <v>24</v>
      </c>
      <c r="B280" s="497">
        <v>17</v>
      </c>
    </row>
    <row r="281" spans="1:2" ht="12.75">
      <c r="A281" s="496">
        <v>25</v>
      </c>
      <c r="B281" s="497">
        <v>13</v>
      </c>
    </row>
    <row r="282" spans="1:2" ht="12.75">
      <c r="A282" s="496">
        <v>26</v>
      </c>
      <c r="B282" s="497">
        <v>13</v>
      </c>
    </row>
    <row r="283" spans="1:2" ht="12.75">
      <c r="A283" s="496">
        <v>27</v>
      </c>
      <c r="B283" s="497">
        <v>12</v>
      </c>
    </row>
    <row r="284" spans="1:2" ht="12.75">
      <c r="A284" s="496">
        <v>28</v>
      </c>
      <c r="B284" s="497">
        <v>3</v>
      </c>
    </row>
    <row r="285" spans="1:2" ht="12.75">
      <c r="A285" s="496">
        <v>29</v>
      </c>
      <c r="B285" s="497">
        <v>5</v>
      </c>
    </row>
    <row r="286" spans="1:2" ht="12.75">
      <c r="A286" s="496">
        <v>30</v>
      </c>
      <c r="B286" s="497">
        <v>9</v>
      </c>
    </row>
    <row r="287" spans="1:2" ht="12.75">
      <c r="A287" s="496">
        <v>31</v>
      </c>
      <c r="B287" s="497">
        <v>7</v>
      </c>
    </row>
    <row r="288" spans="1:2" ht="12.75">
      <c r="A288" s="496">
        <v>32</v>
      </c>
      <c r="B288" s="497">
        <v>12</v>
      </c>
    </row>
    <row r="289" spans="1:2" ht="12.75">
      <c r="A289" s="496">
        <v>33</v>
      </c>
      <c r="B289" s="497">
        <v>10</v>
      </c>
    </row>
    <row r="290" spans="1:2" ht="12.75">
      <c r="A290" s="496">
        <v>34</v>
      </c>
      <c r="B290" s="497">
        <v>6</v>
      </c>
    </row>
    <row r="291" spans="1:2" ht="12.75">
      <c r="A291" s="496">
        <v>35</v>
      </c>
      <c r="B291" s="497">
        <v>8</v>
      </c>
    </row>
    <row r="292" spans="1:2" ht="12.75">
      <c r="A292" s="496">
        <v>36</v>
      </c>
      <c r="B292" s="497">
        <v>5</v>
      </c>
    </row>
    <row r="293" spans="1:2" ht="12.75">
      <c r="A293" s="496">
        <v>37</v>
      </c>
      <c r="B293" s="497">
        <v>3</v>
      </c>
    </row>
    <row r="294" spans="1:2" ht="12.75">
      <c r="A294" s="496">
        <v>38</v>
      </c>
      <c r="B294" s="497">
        <v>6</v>
      </c>
    </row>
    <row r="295" spans="1:2" ht="12.75">
      <c r="A295" s="496">
        <v>39</v>
      </c>
      <c r="B295" s="497">
        <v>8</v>
      </c>
    </row>
    <row r="296" spans="1:2" ht="12.75">
      <c r="A296" s="496">
        <v>40</v>
      </c>
      <c r="B296" s="497">
        <v>5</v>
      </c>
    </row>
    <row r="297" spans="1:2" ht="12.75">
      <c r="A297" s="496">
        <v>42</v>
      </c>
      <c r="B297" s="497">
        <v>4</v>
      </c>
    </row>
    <row r="298" spans="1:2" ht="12.75">
      <c r="A298" s="496">
        <v>43</v>
      </c>
      <c r="B298" s="497">
        <v>5</v>
      </c>
    </row>
    <row r="299" spans="1:2" ht="12.75">
      <c r="A299" s="496">
        <v>44</v>
      </c>
      <c r="B299" s="497">
        <v>2</v>
      </c>
    </row>
    <row r="300" spans="1:2" ht="12.75">
      <c r="A300" s="496">
        <v>45</v>
      </c>
      <c r="B300" s="497">
        <v>3</v>
      </c>
    </row>
    <row r="301" spans="1:2" ht="12.75">
      <c r="A301" s="496">
        <v>46</v>
      </c>
      <c r="B301" s="497">
        <v>2</v>
      </c>
    </row>
    <row r="302" spans="1:2" ht="12.75">
      <c r="A302" s="496">
        <v>47</v>
      </c>
      <c r="B302" s="497">
        <v>3</v>
      </c>
    </row>
    <row r="303" spans="1:2" ht="12.75">
      <c r="A303" s="496">
        <v>48</v>
      </c>
      <c r="B303" s="497">
        <v>2</v>
      </c>
    </row>
    <row r="304" spans="1:2" ht="12.75">
      <c r="A304" s="496">
        <v>49</v>
      </c>
      <c r="B304" s="497">
        <v>1</v>
      </c>
    </row>
    <row r="305" spans="1:2" ht="12.75">
      <c r="A305" s="496">
        <v>50</v>
      </c>
      <c r="B305" s="497">
        <v>1</v>
      </c>
    </row>
    <row r="306" spans="1:2" ht="12.75">
      <c r="A306" s="496">
        <v>51</v>
      </c>
      <c r="B306" s="497">
        <v>1</v>
      </c>
    </row>
    <row r="307" spans="1:2" ht="12.75">
      <c r="A307" s="496">
        <v>52</v>
      </c>
      <c r="B307" s="497">
        <v>1</v>
      </c>
    </row>
    <row r="308" spans="1:2" ht="12.75">
      <c r="A308" s="496">
        <v>54</v>
      </c>
      <c r="B308" s="497">
        <v>1</v>
      </c>
    </row>
    <row r="309" spans="1:2" ht="12.75">
      <c r="A309" s="496">
        <v>55</v>
      </c>
      <c r="B309" s="497">
        <v>1</v>
      </c>
    </row>
    <row r="310" spans="1:2" ht="12.75">
      <c r="A310" s="496">
        <v>56</v>
      </c>
      <c r="B310" s="497">
        <v>1</v>
      </c>
    </row>
    <row r="311" spans="1:2" ht="12.75">
      <c r="A311" s="496">
        <v>57</v>
      </c>
      <c r="B311" s="497">
        <v>1</v>
      </c>
    </row>
    <row r="312" spans="1:2" ht="12.75">
      <c r="A312" s="496">
        <v>58</v>
      </c>
      <c r="B312" s="497">
        <v>1</v>
      </c>
    </row>
    <row r="313" spans="1:2" ht="12.75">
      <c r="A313" s="496">
        <v>60</v>
      </c>
      <c r="B313" s="497">
        <v>1</v>
      </c>
    </row>
    <row r="314" spans="1:2" ht="12.75">
      <c r="A314" s="496">
        <v>61</v>
      </c>
      <c r="B314" s="497">
        <v>1</v>
      </c>
    </row>
    <row r="315" spans="1:2" ht="12.75">
      <c r="A315" s="496">
        <v>62</v>
      </c>
      <c r="B315" s="497">
        <v>2</v>
      </c>
    </row>
    <row r="316" spans="1:2" ht="12.75">
      <c r="A316" s="496">
        <v>68</v>
      </c>
      <c r="B316" s="497">
        <v>1</v>
      </c>
    </row>
    <row r="317" spans="1:2" ht="12.75">
      <c r="A317" s="496">
        <v>72</v>
      </c>
      <c r="B317" s="497">
        <v>1</v>
      </c>
    </row>
    <row r="318" spans="1:2" ht="12.75">
      <c r="A318" s="496">
        <v>77</v>
      </c>
      <c r="B318" s="497">
        <v>2</v>
      </c>
    </row>
    <row r="319" spans="1:2" ht="12.75">
      <c r="A319" s="496">
        <v>79</v>
      </c>
      <c r="B319" s="497">
        <v>1</v>
      </c>
    </row>
    <row r="320" spans="1:2" ht="12.75">
      <c r="A320" s="496">
        <v>86</v>
      </c>
      <c r="B320" s="497">
        <v>3</v>
      </c>
    </row>
    <row r="321" spans="1:2" ht="12.75">
      <c r="A321" s="496">
        <v>89</v>
      </c>
      <c r="B321" s="497">
        <v>1</v>
      </c>
    </row>
    <row r="322" spans="1:2" ht="12.75">
      <c r="A322" s="496">
        <v>91</v>
      </c>
      <c r="B322" s="497">
        <v>1</v>
      </c>
    </row>
    <row r="323" spans="1:2" ht="12.75">
      <c r="A323" s="496">
        <v>110</v>
      </c>
      <c r="B323" s="497">
        <v>1</v>
      </c>
    </row>
    <row r="324" spans="1:2" ht="12.75">
      <c r="A324" s="496">
        <v>114</v>
      </c>
      <c r="B324" s="497">
        <v>1</v>
      </c>
    </row>
    <row r="325" spans="1:2" ht="12.75">
      <c r="A325" s="496">
        <v>115</v>
      </c>
      <c r="B325" s="497">
        <v>1</v>
      </c>
    </row>
    <row r="326" spans="1:2" ht="12.75">
      <c r="A326" s="496">
        <v>123</v>
      </c>
      <c r="B326" s="497">
        <v>1</v>
      </c>
    </row>
    <row r="327" spans="1:2" ht="12.75">
      <c r="A327" s="496">
        <v>125</v>
      </c>
      <c r="B327" s="497">
        <v>1</v>
      </c>
    </row>
    <row r="328" spans="1:2" ht="12.75">
      <c r="A328" s="496" t="s">
        <v>974</v>
      </c>
      <c r="B328" s="497">
        <v>600</v>
      </c>
    </row>
    <row r="329" spans="1:2" ht="15.75" thickBot="1">
      <c r="A329" s="195" t="s">
        <v>0</v>
      </c>
      <c r="B329" s="195">
        <v>2986</v>
      </c>
    </row>
    <row r="330" ht="15.75" thickTop="1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workbookViewId="0" topLeftCell="A58">
      <selection activeCell="C71" sqref="C71"/>
    </sheetView>
  </sheetViews>
  <sheetFormatPr defaultColWidth="11.421875" defaultRowHeight="12.75"/>
  <cols>
    <col min="1" max="1" width="19.7109375" style="209" customWidth="1"/>
    <col min="2" max="7" width="21.421875" style="209" customWidth="1"/>
    <col min="8" max="9" width="11.421875" style="209" customWidth="1"/>
    <col min="10" max="10" width="5.421875" style="209" customWidth="1"/>
    <col min="11" max="12" width="11.421875" style="209" customWidth="1"/>
    <col min="13" max="13" width="5.421875" style="209" customWidth="1"/>
    <col min="14" max="257" width="11.421875" style="209" customWidth="1"/>
    <col min="258" max="258" width="19.7109375" style="209" customWidth="1"/>
    <col min="259" max="263" width="21.421875" style="209" customWidth="1"/>
    <col min="264" max="265" width="11.421875" style="209" customWidth="1"/>
    <col min="266" max="266" width="5.421875" style="209" customWidth="1"/>
    <col min="267" max="268" width="11.421875" style="209" customWidth="1"/>
    <col min="269" max="269" width="5.421875" style="209" customWidth="1"/>
    <col min="270" max="513" width="11.421875" style="209" customWidth="1"/>
    <col min="514" max="514" width="19.7109375" style="209" customWidth="1"/>
    <col min="515" max="519" width="21.421875" style="209" customWidth="1"/>
    <col min="520" max="521" width="11.421875" style="209" customWidth="1"/>
    <col min="522" max="522" width="5.421875" style="209" customWidth="1"/>
    <col min="523" max="524" width="11.421875" style="209" customWidth="1"/>
    <col min="525" max="525" width="5.421875" style="209" customWidth="1"/>
    <col min="526" max="769" width="11.421875" style="209" customWidth="1"/>
    <col min="770" max="770" width="19.7109375" style="209" customWidth="1"/>
    <col min="771" max="775" width="21.421875" style="209" customWidth="1"/>
    <col min="776" max="777" width="11.421875" style="209" customWidth="1"/>
    <col min="778" max="778" width="5.421875" style="209" customWidth="1"/>
    <col min="779" max="780" width="11.421875" style="209" customWidth="1"/>
    <col min="781" max="781" width="5.421875" style="209" customWidth="1"/>
    <col min="782" max="1025" width="11.421875" style="209" customWidth="1"/>
    <col min="1026" max="1026" width="19.7109375" style="209" customWidth="1"/>
    <col min="1027" max="1031" width="21.421875" style="209" customWidth="1"/>
    <col min="1032" max="1033" width="11.421875" style="209" customWidth="1"/>
    <col min="1034" max="1034" width="5.421875" style="209" customWidth="1"/>
    <col min="1035" max="1036" width="11.421875" style="209" customWidth="1"/>
    <col min="1037" max="1037" width="5.421875" style="209" customWidth="1"/>
    <col min="1038" max="1281" width="11.421875" style="209" customWidth="1"/>
    <col min="1282" max="1282" width="19.7109375" style="209" customWidth="1"/>
    <col min="1283" max="1287" width="21.421875" style="209" customWidth="1"/>
    <col min="1288" max="1289" width="11.421875" style="209" customWidth="1"/>
    <col min="1290" max="1290" width="5.421875" style="209" customWidth="1"/>
    <col min="1291" max="1292" width="11.421875" style="209" customWidth="1"/>
    <col min="1293" max="1293" width="5.421875" style="209" customWidth="1"/>
    <col min="1294" max="1537" width="11.421875" style="209" customWidth="1"/>
    <col min="1538" max="1538" width="19.7109375" style="209" customWidth="1"/>
    <col min="1539" max="1543" width="21.421875" style="209" customWidth="1"/>
    <col min="1544" max="1545" width="11.421875" style="209" customWidth="1"/>
    <col min="1546" max="1546" width="5.421875" style="209" customWidth="1"/>
    <col min="1547" max="1548" width="11.421875" style="209" customWidth="1"/>
    <col min="1549" max="1549" width="5.421875" style="209" customWidth="1"/>
    <col min="1550" max="1793" width="11.421875" style="209" customWidth="1"/>
    <col min="1794" max="1794" width="19.7109375" style="209" customWidth="1"/>
    <col min="1795" max="1799" width="21.421875" style="209" customWidth="1"/>
    <col min="1800" max="1801" width="11.421875" style="209" customWidth="1"/>
    <col min="1802" max="1802" width="5.421875" style="209" customWidth="1"/>
    <col min="1803" max="1804" width="11.421875" style="209" customWidth="1"/>
    <col min="1805" max="1805" width="5.421875" style="209" customWidth="1"/>
    <col min="1806" max="2049" width="11.421875" style="209" customWidth="1"/>
    <col min="2050" max="2050" width="19.7109375" style="209" customWidth="1"/>
    <col min="2051" max="2055" width="21.421875" style="209" customWidth="1"/>
    <col min="2056" max="2057" width="11.421875" style="209" customWidth="1"/>
    <col min="2058" max="2058" width="5.421875" style="209" customWidth="1"/>
    <col min="2059" max="2060" width="11.421875" style="209" customWidth="1"/>
    <col min="2061" max="2061" width="5.421875" style="209" customWidth="1"/>
    <col min="2062" max="2305" width="11.421875" style="209" customWidth="1"/>
    <col min="2306" max="2306" width="19.7109375" style="209" customWidth="1"/>
    <col min="2307" max="2311" width="21.421875" style="209" customWidth="1"/>
    <col min="2312" max="2313" width="11.421875" style="209" customWidth="1"/>
    <col min="2314" max="2314" width="5.421875" style="209" customWidth="1"/>
    <col min="2315" max="2316" width="11.421875" style="209" customWidth="1"/>
    <col min="2317" max="2317" width="5.421875" style="209" customWidth="1"/>
    <col min="2318" max="2561" width="11.421875" style="209" customWidth="1"/>
    <col min="2562" max="2562" width="19.7109375" style="209" customWidth="1"/>
    <col min="2563" max="2567" width="21.421875" style="209" customWidth="1"/>
    <col min="2568" max="2569" width="11.421875" style="209" customWidth="1"/>
    <col min="2570" max="2570" width="5.421875" style="209" customWidth="1"/>
    <col min="2571" max="2572" width="11.421875" style="209" customWidth="1"/>
    <col min="2573" max="2573" width="5.421875" style="209" customWidth="1"/>
    <col min="2574" max="2817" width="11.421875" style="209" customWidth="1"/>
    <col min="2818" max="2818" width="19.7109375" style="209" customWidth="1"/>
    <col min="2819" max="2823" width="21.421875" style="209" customWidth="1"/>
    <col min="2824" max="2825" width="11.421875" style="209" customWidth="1"/>
    <col min="2826" max="2826" width="5.421875" style="209" customWidth="1"/>
    <col min="2827" max="2828" width="11.421875" style="209" customWidth="1"/>
    <col min="2829" max="2829" width="5.421875" style="209" customWidth="1"/>
    <col min="2830" max="3073" width="11.421875" style="209" customWidth="1"/>
    <col min="3074" max="3074" width="19.7109375" style="209" customWidth="1"/>
    <col min="3075" max="3079" width="21.421875" style="209" customWidth="1"/>
    <col min="3080" max="3081" width="11.421875" style="209" customWidth="1"/>
    <col min="3082" max="3082" width="5.421875" style="209" customWidth="1"/>
    <col min="3083" max="3084" width="11.421875" style="209" customWidth="1"/>
    <col min="3085" max="3085" width="5.421875" style="209" customWidth="1"/>
    <col min="3086" max="3329" width="11.421875" style="209" customWidth="1"/>
    <col min="3330" max="3330" width="19.7109375" style="209" customWidth="1"/>
    <col min="3331" max="3335" width="21.421875" style="209" customWidth="1"/>
    <col min="3336" max="3337" width="11.421875" style="209" customWidth="1"/>
    <col min="3338" max="3338" width="5.421875" style="209" customWidth="1"/>
    <col min="3339" max="3340" width="11.421875" style="209" customWidth="1"/>
    <col min="3341" max="3341" width="5.421875" style="209" customWidth="1"/>
    <col min="3342" max="3585" width="11.421875" style="209" customWidth="1"/>
    <col min="3586" max="3586" width="19.7109375" style="209" customWidth="1"/>
    <col min="3587" max="3591" width="21.421875" style="209" customWidth="1"/>
    <col min="3592" max="3593" width="11.421875" style="209" customWidth="1"/>
    <col min="3594" max="3594" width="5.421875" style="209" customWidth="1"/>
    <col min="3595" max="3596" width="11.421875" style="209" customWidth="1"/>
    <col min="3597" max="3597" width="5.421875" style="209" customWidth="1"/>
    <col min="3598" max="3841" width="11.421875" style="209" customWidth="1"/>
    <col min="3842" max="3842" width="19.7109375" style="209" customWidth="1"/>
    <col min="3843" max="3847" width="21.421875" style="209" customWidth="1"/>
    <col min="3848" max="3849" width="11.421875" style="209" customWidth="1"/>
    <col min="3850" max="3850" width="5.421875" style="209" customWidth="1"/>
    <col min="3851" max="3852" width="11.421875" style="209" customWidth="1"/>
    <col min="3853" max="3853" width="5.421875" style="209" customWidth="1"/>
    <col min="3854" max="4097" width="11.421875" style="209" customWidth="1"/>
    <col min="4098" max="4098" width="19.7109375" style="209" customWidth="1"/>
    <col min="4099" max="4103" width="21.421875" style="209" customWidth="1"/>
    <col min="4104" max="4105" width="11.421875" style="209" customWidth="1"/>
    <col min="4106" max="4106" width="5.421875" style="209" customWidth="1"/>
    <col min="4107" max="4108" width="11.421875" style="209" customWidth="1"/>
    <col min="4109" max="4109" width="5.421875" style="209" customWidth="1"/>
    <col min="4110" max="4353" width="11.421875" style="209" customWidth="1"/>
    <col min="4354" max="4354" width="19.7109375" style="209" customWidth="1"/>
    <col min="4355" max="4359" width="21.421875" style="209" customWidth="1"/>
    <col min="4360" max="4361" width="11.421875" style="209" customWidth="1"/>
    <col min="4362" max="4362" width="5.421875" style="209" customWidth="1"/>
    <col min="4363" max="4364" width="11.421875" style="209" customWidth="1"/>
    <col min="4365" max="4365" width="5.421875" style="209" customWidth="1"/>
    <col min="4366" max="4609" width="11.421875" style="209" customWidth="1"/>
    <col min="4610" max="4610" width="19.7109375" style="209" customWidth="1"/>
    <col min="4611" max="4615" width="21.421875" style="209" customWidth="1"/>
    <col min="4616" max="4617" width="11.421875" style="209" customWidth="1"/>
    <col min="4618" max="4618" width="5.421875" style="209" customWidth="1"/>
    <col min="4619" max="4620" width="11.421875" style="209" customWidth="1"/>
    <col min="4621" max="4621" width="5.421875" style="209" customWidth="1"/>
    <col min="4622" max="4865" width="11.421875" style="209" customWidth="1"/>
    <col min="4866" max="4866" width="19.7109375" style="209" customWidth="1"/>
    <col min="4867" max="4871" width="21.421875" style="209" customWidth="1"/>
    <col min="4872" max="4873" width="11.421875" style="209" customWidth="1"/>
    <col min="4874" max="4874" width="5.421875" style="209" customWidth="1"/>
    <col min="4875" max="4876" width="11.421875" style="209" customWidth="1"/>
    <col min="4877" max="4877" width="5.421875" style="209" customWidth="1"/>
    <col min="4878" max="5121" width="11.421875" style="209" customWidth="1"/>
    <col min="5122" max="5122" width="19.7109375" style="209" customWidth="1"/>
    <col min="5123" max="5127" width="21.421875" style="209" customWidth="1"/>
    <col min="5128" max="5129" width="11.421875" style="209" customWidth="1"/>
    <col min="5130" max="5130" width="5.421875" style="209" customWidth="1"/>
    <col min="5131" max="5132" width="11.421875" style="209" customWidth="1"/>
    <col min="5133" max="5133" width="5.421875" style="209" customWidth="1"/>
    <col min="5134" max="5377" width="11.421875" style="209" customWidth="1"/>
    <col min="5378" max="5378" width="19.7109375" style="209" customWidth="1"/>
    <col min="5379" max="5383" width="21.421875" style="209" customWidth="1"/>
    <col min="5384" max="5385" width="11.421875" style="209" customWidth="1"/>
    <col min="5386" max="5386" width="5.421875" style="209" customWidth="1"/>
    <col min="5387" max="5388" width="11.421875" style="209" customWidth="1"/>
    <col min="5389" max="5389" width="5.421875" style="209" customWidth="1"/>
    <col min="5390" max="5633" width="11.421875" style="209" customWidth="1"/>
    <col min="5634" max="5634" width="19.7109375" style="209" customWidth="1"/>
    <col min="5635" max="5639" width="21.421875" style="209" customWidth="1"/>
    <col min="5640" max="5641" width="11.421875" style="209" customWidth="1"/>
    <col min="5642" max="5642" width="5.421875" style="209" customWidth="1"/>
    <col min="5643" max="5644" width="11.421875" style="209" customWidth="1"/>
    <col min="5645" max="5645" width="5.421875" style="209" customWidth="1"/>
    <col min="5646" max="5889" width="11.421875" style="209" customWidth="1"/>
    <col min="5890" max="5890" width="19.7109375" style="209" customWidth="1"/>
    <col min="5891" max="5895" width="21.421875" style="209" customWidth="1"/>
    <col min="5896" max="5897" width="11.421875" style="209" customWidth="1"/>
    <col min="5898" max="5898" width="5.421875" style="209" customWidth="1"/>
    <col min="5899" max="5900" width="11.421875" style="209" customWidth="1"/>
    <col min="5901" max="5901" width="5.421875" style="209" customWidth="1"/>
    <col min="5902" max="6145" width="11.421875" style="209" customWidth="1"/>
    <col min="6146" max="6146" width="19.7109375" style="209" customWidth="1"/>
    <col min="6147" max="6151" width="21.421875" style="209" customWidth="1"/>
    <col min="6152" max="6153" width="11.421875" style="209" customWidth="1"/>
    <col min="6154" max="6154" width="5.421875" style="209" customWidth="1"/>
    <col min="6155" max="6156" width="11.421875" style="209" customWidth="1"/>
    <col min="6157" max="6157" width="5.421875" style="209" customWidth="1"/>
    <col min="6158" max="6401" width="11.421875" style="209" customWidth="1"/>
    <col min="6402" max="6402" width="19.7109375" style="209" customWidth="1"/>
    <col min="6403" max="6407" width="21.421875" style="209" customWidth="1"/>
    <col min="6408" max="6409" width="11.421875" style="209" customWidth="1"/>
    <col min="6410" max="6410" width="5.421875" style="209" customWidth="1"/>
    <col min="6411" max="6412" width="11.421875" style="209" customWidth="1"/>
    <col min="6413" max="6413" width="5.421875" style="209" customWidth="1"/>
    <col min="6414" max="6657" width="11.421875" style="209" customWidth="1"/>
    <col min="6658" max="6658" width="19.7109375" style="209" customWidth="1"/>
    <col min="6659" max="6663" width="21.421875" style="209" customWidth="1"/>
    <col min="6664" max="6665" width="11.421875" style="209" customWidth="1"/>
    <col min="6666" max="6666" width="5.421875" style="209" customWidth="1"/>
    <col min="6667" max="6668" width="11.421875" style="209" customWidth="1"/>
    <col min="6669" max="6669" width="5.421875" style="209" customWidth="1"/>
    <col min="6670" max="6913" width="11.421875" style="209" customWidth="1"/>
    <col min="6914" max="6914" width="19.7109375" style="209" customWidth="1"/>
    <col min="6915" max="6919" width="21.421875" style="209" customWidth="1"/>
    <col min="6920" max="6921" width="11.421875" style="209" customWidth="1"/>
    <col min="6922" max="6922" width="5.421875" style="209" customWidth="1"/>
    <col min="6923" max="6924" width="11.421875" style="209" customWidth="1"/>
    <col min="6925" max="6925" width="5.421875" style="209" customWidth="1"/>
    <col min="6926" max="7169" width="11.421875" style="209" customWidth="1"/>
    <col min="7170" max="7170" width="19.7109375" style="209" customWidth="1"/>
    <col min="7171" max="7175" width="21.421875" style="209" customWidth="1"/>
    <col min="7176" max="7177" width="11.421875" style="209" customWidth="1"/>
    <col min="7178" max="7178" width="5.421875" style="209" customWidth="1"/>
    <col min="7179" max="7180" width="11.421875" style="209" customWidth="1"/>
    <col min="7181" max="7181" width="5.421875" style="209" customWidth="1"/>
    <col min="7182" max="7425" width="11.421875" style="209" customWidth="1"/>
    <col min="7426" max="7426" width="19.7109375" style="209" customWidth="1"/>
    <col min="7427" max="7431" width="21.421875" style="209" customWidth="1"/>
    <col min="7432" max="7433" width="11.421875" style="209" customWidth="1"/>
    <col min="7434" max="7434" width="5.421875" style="209" customWidth="1"/>
    <col min="7435" max="7436" width="11.421875" style="209" customWidth="1"/>
    <col min="7437" max="7437" width="5.421875" style="209" customWidth="1"/>
    <col min="7438" max="7681" width="11.421875" style="209" customWidth="1"/>
    <col min="7682" max="7682" width="19.7109375" style="209" customWidth="1"/>
    <col min="7683" max="7687" width="21.421875" style="209" customWidth="1"/>
    <col min="7688" max="7689" width="11.421875" style="209" customWidth="1"/>
    <col min="7690" max="7690" width="5.421875" style="209" customWidth="1"/>
    <col min="7691" max="7692" width="11.421875" style="209" customWidth="1"/>
    <col min="7693" max="7693" width="5.421875" style="209" customWidth="1"/>
    <col min="7694" max="7937" width="11.421875" style="209" customWidth="1"/>
    <col min="7938" max="7938" width="19.7109375" style="209" customWidth="1"/>
    <col min="7939" max="7943" width="21.421875" style="209" customWidth="1"/>
    <col min="7944" max="7945" width="11.421875" style="209" customWidth="1"/>
    <col min="7946" max="7946" width="5.421875" style="209" customWidth="1"/>
    <col min="7947" max="7948" width="11.421875" style="209" customWidth="1"/>
    <col min="7949" max="7949" width="5.421875" style="209" customWidth="1"/>
    <col min="7950" max="8193" width="11.421875" style="209" customWidth="1"/>
    <col min="8194" max="8194" width="19.7109375" style="209" customWidth="1"/>
    <col min="8195" max="8199" width="21.421875" style="209" customWidth="1"/>
    <col min="8200" max="8201" width="11.421875" style="209" customWidth="1"/>
    <col min="8202" max="8202" width="5.421875" style="209" customWidth="1"/>
    <col min="8203" max="8204" width="11.421875" style="209" customWidth="1"/>
    <col min="8205" max="8205" width="5.421875" style="209" customWidth="1"/>
    <col min="8206" max="8449" width="11.421875" style="209" customWidth="1"/>
    <col min="8450" max="8450" width="19.7109375" style="209" customWidth="1"/>
    <col min="8451" max="8455" width="21.421875" style="209" customWidth="1"/>
    <col min="8456" max="8457" width="11.421875" style="209" customWidth="1"/>
    <col min="8458" max="8458" width="5.421875" style="209" customWidth="1"/>
    <col min="8459" max="8460" width="11.421875" style="209" customWidth="1"/>
    <col min="8461" max="8461" width="5.421875" style="209" customWidth="1"/>
    <col min="8462" max="8705" width="11.421875" style="209" customWidth="1"/>
    <col min="8706" max="8706" width="19.7109375" style="209" customWidth="1"/>
    <col min="8707" max="8711" width="21.421875" style="209" customWidth="1"/>
    <col min="8712" max="8713" width="11.421875" style="209" customWidth="1"/>
    <col min="8714" max="8714" width="5.421875" style="209" customWidth="1"/>
    <col min="8715" max="8716" width="11.421875" style="209" customWidth="1"/>
    <col min="8717" max="8717" width="5.421875" style="209" customWidth="1"/>
    <col min="8718" max="8961" width="11.421875" style="209" customWidth="1"/>
    <col min="8962" max="8962" width="19.7109375" style="209" customWidth="1"/>
    <col min="8963" max="8967" width="21.421875" style="209" customWidth="1"/>
    <col min="8968" max="8969" width="11.421875" style="209" customWidth="1"/>
    <col min="8970" max="8970" width="5.421875" style="209" customWidth="1"/>
    <col min="8971" max="8972" width="11.421875" style="209" customWidth="1"/>
    <col min="8973" max="8973" width="5.421875" style="209" customWidth="1"/>
    <col min="8974" max="9217" width="11.421875" style="209" customWidth="1"/>
    <col min="9218" max="9218" width="19.7109375" style="209" customWidth="1"/>
    <col min="9219" max="9223" width="21.421875" style="209" customWidth="1"/>
    <col min="9224" max="9225" width="11.421875" style="209" customWidth="1"/>
    <col min="9226" max="9226" width="5.421875" style="209" customWidth="1"/>
    <col min="9227" max="9228" width="11.421875" style="209" customWidth="1"/>
    <col min="9229" max="9229" width="5.421875" style="209" customWidth="1"/>
    <col min="9230" max="9473" width="11.421875" style="209" customWidth="1"/>
    <col min="9474" max="9474" width="19.7109375" style="209" customWidth="1"/>
    <col min="9475" max="9479" width="21.421875" style="209" customWidth="1"/>
    <col min="9480" max="9481" width="11.421875" style="209" customWidth="1"/>
    <col min="9482" max="9482" width="5.421875" style="209" customWidth="1"/>
    <col min="9483" max="9484" width="11.421875" style="209" customWidth="1"/>
    <col min="9485" max="9485" width="5.421875" style="209" customWidth="1"/>
    <col min="9486" max="9729" width="11.421875" style="209" customWidth="1"/>
    <col min="9730" max="9730" width="19.7109375" style="209" customWidth="1"/>
    <col min="9731" max="9735" width="21.421875" style="209" customWidth="1"/>
    <col min="9736" max="9737" width="11.421875" style="209" customWidth="1"/>
    <col min="9738" max="9738" width="5.421875" style="209" customWidth="1"/>
    <col min="9739" max="9740" width="11.421875" style="209" customWidth="1"/>
    <col min="9741" max="9741" width="5.421875" style="209" customWidth="1"/>
    <col min="9742" max="9985" width="11.421875" style="209" customWidth="1"/>
    <col min="9986" max="9986" width="19.7109375" style="209" customWidth="1"/>
    <col min="9987" max="9991" width="21.421875" style="209" customWidth="1"/>
    <col min="9992" max="9993" width="11.421875" style="209" customWidth="1"/>
    <col min="9994" max="9994" width="5.421875" style="209" customWidth="1"/>
    <col min="9995" max="9996" width="11.421875" style="209" customWidth="1"/>
    <col min="9997" max="9997" width="5.421875" style="209" customWidth="1"/>
    <col min="9998" max="10241" width="11.421875" style="209" customWidth="1"/>
    <col min="10242" max="10242" width="19.7109375" style="209" customWidth="1"/>
    <col min="10243" max="10247" width="21.421875" style="209" customWidth="1"/>
    <col min="10248" max="10249" width="11.421875" style="209" customWidth="1"/>
    <col min="10250" max="10250" width="5.421875" style="209" customWidth="1"/>
    <col min="10251" max="10252" width="11.421875" style="209" customWidth="1"/>
    <col min="10253" max="10253" width="5.421875" style="209" customWidth="1"/>
    <col min="10254" max="10497" width="11.421875" style="209" customWidth="1"/>
    <col min="10498" max="10498" width="19.7109375" style="209" customWidth="1"/>
    <col min="10499" max="10503" width="21.421875" style="209" customWidth="1"/>
    <col min="10504" max="10505" width="11.421875" style="209" customWidth="1"/>
    <col min="10506" max="10506" width="5.421875" style="209" customWidth="1"/>
    <col min="10507" max="10508" width="11.421875" style="209" customWidth="1"/>
    <col min="10509" max="10509" width="5.421875" style="209" customWidth="1"/>
    <col min="10510" max="10753" width="11.421875" style="209" customWidth="1"/>
    <col min="10754" max="10754" width="19.7109375" style="209" customWidth="1"/>
    <col min="10755" max="10759" width="21.421875" style="209" customWidth="1"/>
    <col min="10760" max="10761" width="11.421875" style="209" customWidth="1"/>
    <col min="10762" max="10762" width="5.421875" style="209" customWidth="1"/>
    <col min="10763" max="10764" width="11.421875" style="209" customWidth="1"/>
    <col min="10765" max="10765" width="5.421875" style="209" customWidth="1"/>
    <col min="10766" max="11009" width="11.421875" style="209" customWidth="1"/>
    <col min="11010" max="11010" width="19.7109375" style="209" customWidth="1"/>
    <col min="11011" max="11015" width="21.421875" style="209" customWidth="1"/>
    <col min="11016" max="11017" width="11.421875" style="209" customWidth="1"/>
    <col min="11018" max="11018" width="5.421875" style="209" customWidth="1"/>
    <col min="11019" max="11020" width="11.421875" style="209" customWidth="1"/>
    <col min="11021" max="11021" width="5.421875" style="209" customWidth="1"/>
    <col min="11022" max="11265" width="11.421875" style="209" customWidth="1"/>
    <col min="11266" max="11266" width="19.7109375" style="209" customWidth="1"/>
    <col min="11267" max="11271" width="21.421875" style="209" customWidth="1"/>
    <col min="11272" max="11273" width="11.421875" style="209" customWidth="1"/>
    <col min="11274" max="11274" width="5.421875" style="209" customWidth="1"/>
    <col min="11275" max="11276" width="11.421875" style="209" customWidth="1"/>
    <col min="11277" max="11277" width="5.421875" style="209" customWidth="1"/>
    <col min="11278" max="11521" width="11.421875" style="209" customWidth="1"/>
    <col min="11522" max="11522" width="19.7109375" style="209" customWidth="1"/>
    <col min="11523" max="11527" width="21.421875" style="209" customWidth="1"/>
    <col min="11528" max="11529" width="11.421875" style="209" customWidth="1"/>
    <col min="11530" max="11530" width="5.421875" style="209" customWidth="1"/>
    <col min="11531" max="11532" width="11.421875" style="209" customWidth="1"/>
    <col min="11533" max="11533" width="5.421875" style="209" customWidth="1"/>
    <col min="11534" max="11777" width="11.421875" style="209" customWidth="1"/>
    <col min="11778" max="11778" width="19.7109375" style="209" customWidth="1"/>
    <col min="11779" max="11783" width="21.421875" style="209" customWidth="1"/>
    <col min="11784" max="11785" width="11.421875" style="209" customWidth="1"/>
    <col min="11786" max="11786" width="5.421875" style="209" customWidth="1"/>
    <col min="11787" max="11788" width="11.421875" style="209" customWidth="1"/>
    <col min="11789" max="11789" width="5.421875" style="209" customWidth="1"/>
    <col min="11790" max="12033" width="11.421875" style="209" customWidth="1"/>
    <col min="12034" max="12034" width="19.7109375" style="209" customWidth="1"/>
    <col min="12035" max="12039" width="21.421875" style="209" customWidth="1"/>
    <col min="12040" max="12041" width="11.421875" style="209" customWidth="1"/>
    <col min="12042" max="12042" width="5.421875" style="209" customWidth="1"/>
    <col min="12043" max="12044" width="11.421875" style="209" customWidth="1"/>
    <col min="12045" max="12045" width="5.421875" style="209" customWidth="1"/>
    <col min="12046" max="12289" width="11.421875" style="209" customWidth="1"/>
    <col min="12290" max="12290" width="19.7109375" style="209" customWidth="1"/>
    <col min="12291" max="12295" width="21.421875" style="209" customWidth="1"/>
    <col min="12296" max="12297" width="11.421875" style="209" customWidth="1"/>
    <col min="12298" max="12298" width="5.421875" style="209" customWidth="1"/>
    <col min="12299" max="12300" width="11.421875" style="209" customWidth="1"/>
    <col min="12301" max="12301" width="5.421875" style="209" customWidth="1"/>
    <col min="12302" max="12545" width="11.421875" style="209" customWidth="1"/>
    <col min="12546" max="12546" width="19.7109375" style="209" customWidth="1"/>
    <col min="12547" max="12551" width="21.421875" style="209" customWidth="1"/>
    <col min="12552" max="12553" width="11.421875" style="209" customWidth="1"/>
    <col min="12554" max="12554" width="5.421875" style="209" customWidth="1"/>
    <col min="12555" max="12556" width="11.421875" style="209" customWidth="1"/>
    <col min="12557" max="12557" width="5.421875" style="209" customWidth="1"/>
    <col min="12558" max="12801" width="11.421875" style="209" customWidth="1"/>
    <col min="12802" max="12802" width="19.7109375" style="209" customWidth="1"/>
    <col min="12803" max="12807" width="21.421875" style="209" customWidth="1"/>
    <col min="12808" max="12809" width="11.421875" style="209" customWidth="1"/>
    <col min="12810" max="12810" width="5.421875" style="209" customWidth="1"/>
    <col min="12811" max="12812" width="11.421875" style="209" customWidth="1"/>
    <col min="12813" max="12813" width="5.421875" style="209" customWidth="1"/>
    <col min="12814" max="13057" width="11.421875" style="209" customWidth="1"/>
    <col min="13058" max="13058" width="19.7109375" style="209" customWidth="1"/>
    <col min="13059" max="13063" width="21.421875" style="209" customWidth="1"/>
    <col min="13064" max="13065" width="11.421875" style="209" customWidth="1"/>
    <col min="13066" max="13066" width="5.421875" style="209" customWidth="1"/>
    <col min="13067" max="13068" width="11.421875" style="209" customWidth="1"/>
    <col min="13069" max="13069" width="5.421875" style="209" customWidth="1"/>
    <col min="13070" max="13313" width="11.421875" style="209" customWidth="1"/>
    <col min="13314" max="13314" width="19.7109375" style="209" customWidth="1"/>
    <col min="13315" max="13319" width="21.421875" style="209" customWidth="1"/>
    <col min="13320" max="13321" width="11.421875" style="209" customWidth="1"/>
    <col min="13322" max="13322" width="5.421875" style="209" customWidth="1"/>
    <col min="13323" max="13324" width="11.421875" style="209" customWidth="1"/>
    <col min="13325" max="13325" width="5.421875" style="209" customWidth="1"/>
    <col min="13326" max="13569" width="11.421875" style="209" customWidth="1"/>
    <col min="13570" max="13570" width="19.7109375" style="209" customWidth="1"/>
    <col min="13571" max="13575" width="21.421875" style="209" customWidth="1"/>
    <col min="13576" max="13577" width="11.421875" style="209" customWidth="1"/>
    <col min="13578" max="13578" width="5.421875" style="209" customWidth="1"/>
    <col min="13579" max="13580" width="11.421875" style="209" customWidth="1"/>
    <col min="13581" max="13581" width="5.421875" style="209" customWidth="1"/>
    <col min="13582" max="13825" width="11.421875" style="209" customWidth="1"/>
    <col min="13826" max="13826" width="19.7109375" style="209" customWidth="1"/>
    <col min="13827" max="13831" width="21.421875" style="209" customWidth="1"/>
    <col min="13832" max="13833" width="11.421875" style="209" customWidth="1"/>
    <col min="13834" max="13834" width="5.421875" style="209" customWidth="1"/>
    <col min="13835" max="13836" width="11.421875" style="209" customWidth="1"/>
    <col min="13837" max="13837" width="5.421875" style="209" customWidth="1"/>
    <col min="13838" max="14081" width="11.421875" style="209" customWidth="1"/>
    <col min="14082" max="14082" width="19.7109375" style="209" customWidth="1"/>
    <col min="14083" max="14087" width="21.421875" style="209" customWidth="1"/>
    <col min="14088" max="14089" width="11.421875" style="209" customWidth="1"/>
    <col min="14090" max="14090" width="5.421875" style="209" customWidth="1"/>
    <col min="14091" max="14092" width="11.421875" style="209" customWidth="1"/>
    <col min="14093" max="14093" width="5.421875" style="209" customWidth="1"/>
    <col min="14094" max="14337" width="11.421875" style="209" customWidth="1"/>
    <col min="14338" max="14338" width="19.7109375" style="209" customWidth="1"/>
    <col min="14339" max="14343" width="21.421875" style="209" customWidth="1"/>
    <col min="14344" max="14345" width="11.421875" style="209" customWidth="1"/>
    <col min="14346" max="14346" width="5.421875" style="209" customWidth="1"/>
    <col min="14347" max="14348" width="11.421875" style="209" customWidth="1"/>
    <col min="14349" max="14349" width="5.421875" style="209" customWidth="1"/>
    <col min="14350" max="14593" width="11.421875" style="209" customWidth="1"/>
    <col min="14594" max="14594" width="19.7109375" style="209" customWidth="1"/>
    <col min="14595" max="14599" width="21.421875" style="209" customWidth="1"/>
    <col min="14600" max="14601" width="11.421875" style="209" customWidth="1"/>
    <col min="14602" max="14602" width="5.421875" style="209" customWidth="1"/>
    <col min="14603" max="14604" width="11.421875" style="209" customWidth="1"/>
    <col min="14605" max="14605" width="5.421875" style="209" customWidth="1"/>
    <col min="14606" max="14849" width="11.421875" style="209" customWidth="1"/>
    <col min="14850" max="14850" width="19.7109375" style="209" customWidth="1"/>
    <col min="14851" max="14855" width="21.421875" style="209" customWidth="1"/>
    <col min="14856" max="14857" width="11.421875" style="209" customWidth="1"/>
    <col min="14858" max="14858" width="5.421875" style="209" customWidth="1"/>
    <col min="14859" max="14860" width="11.421875" style="209" customWidth="1"/>
    <col min="14861" max="14861" width="5.421875" style="209" customWidth="1"/>
    <col min="14862" max="15105" width="11.421875" style="209" customWidth="1"/>
    <col min="15106" max="15106" width="19.7109375" style="209" customWidth="1"/>
    <col min="15107" max="15111" width="21.421875" style="209" customWidth="1"/>
    <col min="15112" max="15113" width="11.421875" style="209" customWidth="1"/>
    <col min="15114" max="15114" width="5.421875" style="209" customWidth="1"/>
    <col min="15115" max="15116" width="11.421875" style="209" customWidth="1"/>
    <col min="15117" max="15117" width="5.421875" style="209" customWidth="1"/>
    <col min="15118" max="15361" width="11.421875" style="209" customWidth="1"/>
    <col min="15362" max="15362" width="19.7109375" style="209" customWidth="1"/>
    <col min="15363" max="15367" width="21.421875" style="209" customWidth="1"/>
    <col min="15368" max="15369" width="11.421875" style="209" customWidth="1"/>
    <col min="15370" max="15370" width="5.421875" style="209" customWidth="1"/>
    <col min="15371" max="15372" width="11.421875" style="209" customWidth="1"/>
    <col min="15373" max="15373" width="5.421875" style="209" customWidth="1"/>
    <col min="15374" max="15617" width="11.421875" style="209" customWidth="1"/>
    <col min="15618" max="15618" width="19.7109375" style="209" customWidth="1"/>
    <col min="15619" max="15623" width="21.421875" style="209" customWidth="1"/>
    <col min="15624" max="15625" width="11.421875" style="209" customWidth="1"/>
    <col min="15626" max="15626" width="5.421875" style="209" customWidth="1"/>
    <col min="15627" max="15628" width="11.421875" style="209" customWidth="1"/>
    <col min="15629" max="15629" width="5.421875" style="209" customWidth="1"/>
    <col min="15630" max="15873" width="11.421875" style="209" customWidth="1"/>
    <col min="15874" max="15874" width="19.7109375" style="209" customWidth="1"/>
    <col min="15875" max="15879" width="21.421875" style="209" customWidth="1"/>
    <col min="15880" max="15881" width="11.421875" style="209" customWidth="1"/>
    <col min="15882" max="15882" width="5.421875" style="209" customWidth="1"/>
    <col min="15883" max="15884" width="11.421875" style="209" customWidth="1"/>
    <col min="15885" max="15885" width="5.421875" style="209" customWidth="1"/>
    <col min="15886" max="16129" width="11.421875" style="209" customWidth="1"/>
    <col min="16130" max="16130" width="19.7109375" style="209" customWidth="1"/>
    <col min="16131" max="16135" width="21.421875" style="209" customWidth="1"/>
    <col min="16136" max="16137" width="11.421875" style="209" customWidth="1"/>
    <col min="16138" max="16138" width="5.421875" style="209" customWidth="1"/>
    <col min="16139" max="16140" width="11.421875" style="209" customWidth="1"/>
    <col min="16141" max="16141" width="5.421875" style="209" customWidth="1"/>
    <col min="16142" max="16384" width="11.421875" style="209" customWidth="1"/>
  </cols>
  <sheetData>
    <row r="1" spans="1:13" ht="18">
      <c r="A1" s="266" t="s">
        <v>293</v>
      </c>
      <c r="B1" s="266"/>
      <c r="C1" s="266"/>
      <c r="F1" s="266"/>
      <c r="G1" s="266"/>
      <c r="J1" s="266"/>
      <c r="M1" s="266"/>
    </row>
    <row r="2" spans="1:9" s="328" customFormat="1" ht="12.75" customHeight="1">
      <c r="A2" s="327" t="s">
        <v>236</v>
      </c>
      <c r="B2" s="274">
        <v>2012</v>
      </c>
      <c r="C2" s="274">
        <v>2013</v>
      </c>
      <c r="D2" s="274">
        <v>2014</v>
      </c>
      <c r="E2" s="294"/>
      <c r="I2" s="294"/>
    </row>
    <row r="3" spans="1:9" s="328" customFormat="1" ht="12" customHeight="1">
      <c r="A3" s="329" t="s">
        <v>237</v>
      </c>
      <c r="B3" s="330">
        <v>282</v>
      </c>
      <c r="C3" s="330">
        <v>219</v>
      </c>
      <c r="D3" s="330">
        <v>272</v>
      </c>
      <c r="I3" s="294"/>
    </row>
    <row r="4" spans="1:9" s="328" customFormat="1" ht="12" customHeight="1">
      <c r="A4" s="331" t="s">
        <v>655</v>
      </c>
      <c r="B4" s="330">
        <v>47</v>
      </c>
      <c r="C4" s="330">
        <v>18</v>
      </c>
      <c r="D4" s="330">
        <v>35</v>
      </c>
      <c r="I4" s="294"/>
    </row>
    <row r="5" spans="1:9" s="328" customFormat="1" ht="12" customHeight="1">
      <c r="A5" s="331" t="s">
        <v>656</v>
      </c>
      <c r="B5" s="330">
        <v>10</v>
      </c>
      <c r="C5" s="330">
        <v>7</v>
      </c>
      <c r="D5" s="330">
        <v>21</v>
      </c>
      <c r="I5" s="294"/>
    </row>
    <row r="6" spans="1:9" s="328" customFormat="1" ht="12.75" customHeight="1" thickBot="1">
      <c r="A6" s="195" t="s">
        <v>0</v>
      </c>
      <c r="B6" s="197">
        <v>339</v>
      </c>
      <c r="C6" s="197">
        <v>244</v>
      </c>
      <c r="D6" s="197">
        <v>328</v>
      </c>
      <c r="I6" s="294"/>
    </row>
    <row r="7" spans="1:13" ht="15.75" thickTop="1">
      <c r="A7" s="147" t="s">
        <v>31</v>
      </c>
      <c r="B7" s="332"/>
      <c r="C7" s="265"/>
      <c r="F7" s="265"/>
      <c r="G7" s="265"/>
      <c r="M7" s="265"/>
    </row>
    <row r="8" spans="3:13" ht="12.75">
      <c r="C8" s="265"/>
      <c r="D8" s="265"/>
      <c r="E8" s="265"/>
      <c r="F8" s="265"/>
      <c r="G8" s="265"/>
      <c r="M8" s="265"/>
    </row>
    <row r="9" spans="1:13" ht="18">
      <c r="A9" s="270" t="s">
        <v>241</v>
      </c>
      <c r="B9" s="265"/>
      <c r="C9" s="265"/>
      <c r="D9" s="265"/>
      <c r="E9" s="265"/>
      <c r="F9" s="265"/>
      <c r="G9" s="265"/>
      <c r="H9" s="265"/>
      <c r="I9" s="265"/>
      <c r="J9" s="265"/>
      <c r="M9" s="265"/>
    </row>
    <row r="10" spans="1:5" s="299" customFormat="1" ht="12.75" customHeight="1">
      <c r="A10" s="143"/>
      <c r="B10" s="143"/>
      <c r="C10" s="274">
        <v>2012</v>
      </c>
      <c r="D10" s="441">
        <v>2013</v>
      </c>
      <c r="E10" s="274">
        <v>2014</v>
      </c>
    </row>
    <row r="11" spans="1:8" s="299" customFormat="1" ht="12" customHeight="1" thickBot="1">
      <c r="A11" s="214" t="s">
        <v>269</v>
      </c>
      <c r="B11" s="333" t="s">
        <v>13</v>
      </c>
      <c r="C11" s="275">
        <v>5</v>
      </c>
      <c r="D11" s="449">
        <v>5</v>
      </c>
      <c r="E11" s="334">
        <v>6</v>
      </c>
      <c r="F11" s="429"/>
      <c r="G11" s="429"/>
      <c r="H11" s="357"/>
    </row>
    <row r="12" spans="1:8" s="299" customFormat="1" ht="12" customHeight="1" thickTop="1">
      <c r="A12" s="225"/>
      <c r="B12" s="226" t="s">
        <v>14</v>
      </c>
      <c r="C12" s="278">
        <v>10</v>
      </c>
      <c r="D12" s="450">
        <v>10</v>
      </c>
      <c r="E12" s="335">
        <v>16</v>
      </c>
      <c r="F12" s="429"/>
      <c r="G12" s="429"/>
      <c r="H12" s="357"/>
    </row>
    <row r="13" spans="1:8" s="299" customFormat="1" ht="12" customHeight="1">
      <c r="A13" s="225"/>
      <c r="B13" s="226" t="s">
        <v>15</v>
      </c>
      <c r="C13" s="278">
        <v>6</v>
      </c>
      <c r="D13" s="450">
        <v>2</v>
      </c>
      <c r="E13" s="335">
        <v>8</v>
      </c>
      <c r="F13" s="429"/>
      <c r="G13" s="429"/>
      <c r="H13" s="357"/>
    </row>
    <row r="14" spans="1:8" s="299" customFormat="1" ht="12" customHeight="1">
      <c r="A14" s="225"/>
      <c r="B14" s="226" t="s">
        <v>16</v>
      </c>
      <c r="C14" s="278">
        <v>10</v>
      </c>
      <c r="D14" s="450">
        <v>4</v>
      </c>
      <c r="E14" s="335">
        <v>7</v>
      </c>
      <c r="F14" s="429"/>
      <c r="G14" s="429"/>
      <c r="H14" s="357"/>
    </row>
    <row r="15" spans="1:8" s="299" customFormat="1" ht="12" customHeight="1">
      <c r="A15" s="225"/>
      <c r="B15" s="226" t="s">
        <v>17</v>
      </c>
      <c r="C15" s="278">
        <v>9</v>
      </c>
      <c r="D15" s="450">
        <v>8</v>
      </c>
      <c r="E15" s="335">
        <v>8</v>
      </c>
      <c r="F15" s="429"/>
      <c r="G15" s="429"/>
      <c r="H15" s="357"/>
    </row>
    <row r="16" spans="1:8" s="299" customFormat="1" ht="12" customHeight="1">
      <c r="A16" s="225"/>
      <c r="B16" s="226" t="s">
        <v>18</v>
      </c>
      <c r="C16" s="278">
        <v>5</v>
      </c>
      <c r="D16" s="450">
        <v>15</v>
      </c>
      <c r="E16" s="335">
        <v>10</v>
      </c>
      <c r="F16" s="429"/>
      <c r="G16" s="429"/>
      <c r="H16" s="357"/>
    </row>
    <row r="17" spans="1:8" s="299" customFormat="1" ht="12" customHeight="1">
      <c r="A17" s="225"/>
      <c r="B17" s="226" t="s">
        <v>19</v>
      </c>
      <c r="C17" s="278">
        <v>6</v>
      </c>
      <c r="D17" s="450">
        <v>8</v>
      </c>
      <c r="E17" s="335">
        <v>9</v>
      </c>
      <c r="F17" s="429"/>
      <c r="G17" s="429"/>
      <c r="H17" s="357"/>
    </row>
    <row r="18" spans="1:8" s="299" customFormat="1" ht="12" customHeight="1">
      <c r="A18" s="225"/>
      <c r="B18" s="226" t="s">
        <v>76</v>
      </c>
      <c r="C18" s="278">
        <v>3</v>
      </c>
      <c r="D18" s="450">
        <v>2</v>
      </c>
      <c r="E18" s="335">
        <v>5</v>
      </c>
      <c r="F18" s="429"/>
      <c r="G18" s="429"/>
      <c r="H18" s="357"/>
    </row>
    <row r="19" spans="1:8" s="299" customFormat="1" ht="12" customHeight="1">
      <c r="A19" s="225"/>
      <c r="B19" s="226" t="s">
        <v>11</v>
      </c>
      <c r="C19" s="278">
        <v>3</v>
      </c>
      <c r="D19" s="450">
        <v>1</v>
      </c>
      <c r="E19" s="335">
        <v>1</v>
      </c>
      <c r="F19" s="429"/>
      <c r="G19" s="429"/>
      <c r="H19" s="357"/>
    </row>
    <row r="20" spans="1:8" s="299" customFormat="1" ht="12" customHeight="1">
      <c r="A20" s="225"/>
      <c r="B20" s="226" t="s">
        <v>20</v>
      </c>
      <c r="C20" s="278">
        <v>5</v>
      </c>
      <c r="D20" s="450">
        <v>2</v>
      </c>
      <c r="E20" s="335">
        <v>6</v>
      </c>
      <c r="F20" s="429"/>
      <c r="G20" s="429"/>
      <c r="H20" s="357"/>
    </row>
    <row r="21" spans="1:8" s="299" customFormat="1" ht="12" customHeight="1">
      <c r="A21" s="225"/>
      <c r="B21" s="226" t="s">
        <v>21</v>
      </c>
      <c r="C21" s="278">
        <v>12</v>
      </c>
      <c r="D21" s="450">
        <v>3</v>
      </c>
      <c r="E21" s="335">
        <v>5</v>
      </c>
      <c r="F21" s="429"/>
      <c r="G21" s="429"/>
      <c r="H21" s="357"/>
    </row>
    <row r="22" spans="1:8" s="299" customFormat="1" ht="12" customHeight="1">
      <c r="A22" s="225"/>
      <c r="B22" s="226" t="s">
        <v>22</v>
      </c>
      <c r="C22" s="278">
        <v>163</v>
      </c>
      <c r="D22" s="450">
        <v>106</v>
      </c>
      <c r="E22" s="335">
        <v>126</v>
      </c>
      <c r="F22" s="429"/>
      <c r="G22" s="429"/>
      <c r="H22" s="357"/>
    </row>
    <row r="23" spans="1:8" s="299" customFormat="1" ht="12" customHeight="1">
      <c r="A23" s="225"/>
      <c r="B23" s="226" t="s">
        <v>62</v>
      </c>
      <c r="C23" s="278">
        <v>11</v>
      </c>
      <c r="D23" s="450">
        <v>7</v>
      </c>
      <c r="E23" s="335">
        <v>13</v>
      </c>
      <c r="F23" s="429"/>
      <c r="G23" s="429"/>
      <c r="H23" s="357"/>
    </row>
    <row r="24" spans="1:8" s="299" customFormat="1" ht="12" customHeight="1">
      <c r="A24" s="225"/>
      <c r="B24" s="226" t="s">
        <v>23</v>
      </c>
      <c r="C24" s="278">
        <v>1</v>
      </c>
      <c r="D24" s="450">
        <v>4</v>
      </c>
      <c r="E24" s="335">
        <v>3</v>
      </c>
      <c r="F24" s="429"/>
      <c r="G24" s="429"/>
      <c r="H24" s="357"/>
    </row>
    <row r="25" spans="1:8" s="299" customFormat="1" ht="12" customHeight="1">
      <c r="A25" s="225"/>
      <c r="B25" s="226" t="s">
        <v>24</v>
      </c>
      <c r="C25" s="278">
        <v>10</v>
      </c>
      <c r="D25" s="450">
        <v>2</v>
      </c>
      <c r="E25" s="335">
        <v>5</v>
      </c>
      <c r="F25" s="429"/>
      <c r="G25" s="429"/>
      <c r="H25" s="357"/>
    </row>
    <row r="26" spans="1:8" s="299" customFormat="1" ht="12" customHeight="1">
      <c r="A26" s="225"/>
      <c r="B26" s="226" t="s">
        <v>25</v>
      </c>
      <c r="C26" s="278">
        <v>13</v>
      </c>
      <c r="D26" s="450">
        <v>8</v>
      </c>
      <c r="E26" s="335">
        <v>9</v>
      </c>
      <c r="F26" s="429"/>
      <c r="G26" s="429"/>
      <c r="H26" s="357"/>
    </row>
    <row r="27" spans="1:8" s="299" customFormat="1" ht="12" customHeight="1">
      <c r="A27" s="225"/>
      <c r="B27" s="226" t="s">
        <v>79</v>
      </c>
      <c r="C27" s="278"/>
      <c r="D27" s="450">
        <v>1</v>
      </c>
      <c r="E27" s="335">
        <v>1</v>
      </c>
      <c r="F27" s="429"/>
      <c r="G27" s="429"/>
      <c r="H27" s="357"/>
    </row>
    <row r="28" spans="1:8" s="299" customFormat="1" ht="12" customHeight="1">
      <c r="A28" s="225"/>
      <c r="B28" s="226" t="s">
        <v>26</v>
      </c>
      <c r="C28" s="278">
        <v>7</v>
      </c>
      <c r="D28" s="450">
        <v>6</v>
      </c>
      <c r="E28" s="335">
        <v>14</v>
      </c>
      <c r="F28" s="429"/>
      <c r="G28" s="429"/>
      <c r="H28" s="357"/>
    </row>
    <row r="29" spans="1:8" s="299" customFormat="1" ht="12" customHeight="1">
      <c r="A29" s="225"/>
      <c r="B29" s="226" t="s">
        <v>43</v>
      </c>
      <c r="C29" s="278">
        <v>15</v>
      </c>
      <c r="D29" s="450">
        <v>12</v>
      </c>
      <c r="E29" s="335">
        <v>5</v>
      </c>
      <c r="F29" s="429"/>
      <c r="G29" s="429"/>
      <c r="H29" s="357"/>
    </row>
    <row r="30" spans="1:8" s="299" customFormat="1" ht="12" customHeight="1">
      <c r="A30" s="225"/>
      <c r="B30" s="226" t="s">
        <v>53</v>
      </c>
      <c r="C30" s="278">
        <v>12</v>
      </c>
      <c r="D30" s="450">
        <v>8</v>
      </c>
      <c r="E30" s="335">
        <v>10</v>
      </c>
      <c r="F30" s="429"/>
      <c r="G30" s="429"/>
      <c r="H30" s="357"/>
    </row>
    <row r="31" spans="1:8" s="299" customFormat="1" ht="12" customHeight="1">
      <c r="A31" s="225"/>
      <c r="B31" s="226" t="s">
        <v>27</v>
      </c>
      <c r="C31" s="278">
        <v>6</v>
      </c>
      <c r="D31" s="450">
        <v>6</v>
      </c>
      <c r="E31" s="335">
        <v>7</v>
      </c>
      <c r="F31" s="429"/>
      <c r="G31" s="429"/>
      <c r="H31" s="357"/>
    </row>
    <row r="32" spans="1:8" s="299" customFormat="1" ht="12" customHeight="1">
      <c r="A32" s="225"/>
      <c r="B32" s="226" t="s">
        <v>28</v>
      </c>
      <c r="C32" s="278">
        <v>4</v>
      </c>
      <c r="D32" s="450">
        <v>2</v>
      </c>
      <c r="E32" s="335">
        <v>12</v>
      </c>
      <c r="F32" s="429"/>
      <c r="G32" s="429"/>
      <c r="H32" s="357"/>
    </row>
    <row r="33" spans="1:8" s="299" customFormat="1" ht="12" customHeight="1">
      <c r="A33" s="225"/>
      <c r="B33" s="226" t="s">
        <v>29</v>
      </c>
      <c r="C33" s="278">
        <v>21</v>
      </c>
      <c r="D33" s="450">
        <v>20</v>
      </c>
      <c r="E33" s="335">
        <v>38</v>
      </c>
      <c r="F33" s="392"/>
      <c r="G33" s="392"/>
      <c r="H33" s="357"/>
    </row>
    <row r="34" spans="1:5" s="299" customFormat="1" ht="12.75" thickBot="1">
      <c r="A34" s="213" t="s">
        <v>261</v>
      </c>
      <c r="B34" s="212"/>
      <c r="C34" s="206">
        <v>337</v>
      </c>
      <c r="D34" s="431">
        <v>242</v>
      </c>
      <c r="E34" s="206">
        <v>324</v>
      </c>
    </row>
    <row r="35" spans="1:8" s="299" customFormat="1" ht="12" customHeight="1" thickBot="1" thickTop="1">
      <c r="A35" s="214" t="s">
        <v>46</v>
      </c>
      <c r="B35" s="194" t="s">
        <v>49</v>
      </c>
      <c r="C35" s="292"/>
      <c r="D35" s="451">
        <v>1</v>
      </c>
      <c r="E35" s="256"/>
      <c r="F35" s="392"/>
      <c r="G35" s="392"/>
      <c r="H35" s="357"/>
    </row>
    <row r="36" spans="1:8" s="299" customFormat="1" ht="12" customHeight="1" thickTop="1">
      <c r="A36" s="225"/>
      <c r="B36" s="226" t="s">
        <v>282</v>
      </c>
      <c r="C36" s="278"/>
      <c r="D36" s="300"/>
      <c r="E36" s="148"/>
      <c r="F36" s="392"/>
      <c r="G36" s="392"/>
      <c r="H36" s="357"/>
    </row>
    <row r="37" spans="1:8" s="299" customFormat="1" ht="12" customHeight="1">
      <c r="A37" s="225"/>
      <c r="B37" s="226" t="s">
        <v>255</v>
      </c>
      <c r="C37" s="278">
        <v>2</v>
      </c>
      <c r="D37" s="300">
        <v>1</v>
      </c>
      <c r="E37" s="148">
        <v>3</v>
      </c>
      <c r="F37" s="425"/>
      <c r="G37" s="425"/>
      <c r="H37" s="357"/>
    </row>
    <row r="38" spans="1:8" s="299" customFormat="1" ht="12" customHeight="1">
      <c r="A38" s="225"/>
      <c r="B38" s="189" t="s">
        <v>593</v>
      </c>
      <c r="C38" s="278"/>
      <c r="D38" s="300"/>
      <c r="E38" s="148">
        <v>1</v>
      </c>
      <c r="F38" s="425"/>
      <c r="G38" s="425"/>
      <c r="H38" s="357"/>
    </row>
    <row r="39" spans="1:8" s="299" customFormat="1" ht="13.5" thickBot="1">
      <c r="A39" s="213" t="s">
        <v>657</v>
      </c>
      <c r="B39" s="212"/>
      <c r="C39" s="206">
        <v>2</v>
      </c>
      <c r="D39" s="431">
        <v>2</v>
      </c>
      <c r="E39" s="206">
        <v>4</v>
      </c>
      <c r="F39" s="425"/>
      <c r="G39" s="425"/>
      <c r="H39" s="357"/>
    </row>
    <row r="40" spans="1:5" s="299" customFormat="1" ht="12.75" customHeight="1" thickBot="1" thickTop="1">
      <c r="A40" s="211" t="s">
        <v>0</v>
      </c>
      <c r="B40" s="210"/>
      <c r="C40" s="208">
        <v>339</v>
      </c>
      <c r="D40" s="443">
        <v>244</v>
      </c>
      <c r="E40" s="208">
        <v>328</v>
      </c>
    </row>
    <row r="41" spans="1:13" ht="15.75" thickTop="1">
      <c r="A41" s="147" t="s">
        <v>31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  <row r="42" spans="4:13" ht="12.75">
      <c r="D42" s="265"/>
      <c r="E42" s="265"/>
      <c r="F42" s="265"/>
      <c r="G42" s="265"/>
      <c r="H42" s="265"/>
      <c r="I42" s="265"/>
      <c r="J42" s="265"/>
      <c r="K42" s="265"/>
      <c r="L42" s="265"/>
      <c r="M42" s="265"/>
    </row>
    <row r="43" spans="1:13" ht="18">
      <c r="A43" s="266" t="s">
        <v>238</v>
      </c>
      <c r="B43" s="266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</row>
    <row r="44" spans="1:4" ht="12.75" customHeight="1">
      <c r="A44" s="336" t="s">
        <v>36</v>
      </c>
      <c r="B44" s="274">
        <v>2012</v>
      </c>
      <c r="C44" s="274">
        <v>2013</v>
      </c>
      <c r="D44" s="274">
        <v>2014</v>
      </c>
    </row>
    <row r="45" spans="1:7" ht="12" customHeight="1">
      <c r="A45" s="238" t="s">
        <v>658</v>
      </c>
      <c r="B45" s="337">
        <v>1</v>
      </c>
      <c r="C45" s="452"/>
      <c r="D45" s="338">
        <v>1</v>
      </c>
      <c r="E45" s="425"/>
      <c r="F45" s="357"/>
      <c r="G45" s="357"/>
    </row>
    <row r="46" spans="1:7" ht="12" customHeight="1">
      <c r="A46" s="242" t="s">
        <v>41</v>
      </c>
      <c r="B46" s="339">
        <v>11</v>
      </c>
      <c r="C46" s="339">
        <v>8</v>
      </c>
      <c r="D46" s="338">
        <v>10</v>
      </c>
      <c r="E46" s="425"/>
      <c r="F46" s="357"/>
      <c r="G46" s="357"/>
    </row>
    <row r="47" spans="1:7" ht="12" customHeight="1">
      <c r="A47" s="242" t="s">
        <v>635</v>
      </c>
      <c r="B47" s="339"/>
      <c r="C47" s="339">
        <v>1</v>
      </c>
      <c r="D47" s="338"/>
      <c r="E47" s="425"/>
      <c r="F47" s="357"/>
      <c r="G47" s="357"/>
    </row>
    <row r="48" spans="1:7" ht="12" customHeight="1">
      <c r="A48" s="242" t="s">
        <v>231</v>
      </c>
      <c r="B48" s="339">
        <v>326</v>
      </c>
      <c r="C48" s="339">
        <v>234</v>
      </c>
      <c r="D48" s="437">
        <v>313</v>
      </c>
      <c r="E48" s="425"/>
      <c r="F48" s="357"/>
      <c r="G48" s="357"/>
    </row>
    <row r="49" spans="1:4" ht="12" customHeight="1">
      <c r="A49" s="242" t="s">
        <v>232</v>
      </c>
      <c r="B49" s="339">
        <v>1</v>
      </c>
      <c r="C49" s="339">
        <v>1</v>
      </c>
      <c r="D49" s="338">
        <v>4</v>
      </c>
    </row>
    <row r="50" spans="1:4" ht="12.75" customHeight="1" thickBot="1">
      <c r="A50" s="340" t="s">
        <v>0</v>
      </c>
      <c r="B50" s="341">
        <v>339</v>
      </c>
      <c r="C50" s="341">
        <v>244</v>
      </c>
      <c r="D50" s="341">
        <v>328</v>
      </c>
    </row>
    <row r="51" spans="1:10" ht="15.75" thickTop="1">
      <c r="A51" s="147" t="s">
        <v>31</v>
      </c>
      <c r="B51" s="332"/>
      <c r="C51" s="265"/>
      <c r="D51" s="265"/>
      <c r="E51" s="265"/>
      <c r="F51" s="265"/>
      <c r="G51" s="265"/>
      <c r="H51" s="265"/>
      <c r="I51" s="265"/>
      <c r="J51" s="265"/>
    </row>
    <row r="52" spans="1:10" ht="12.75">
      <c r="A52" s="265"/>
      <c r="B52" s="265"/>
      <c r="C52" s="265"/>
      <c r="D52" s="265"/>
      <c r="E52" s="265"/>
      <c r="F52" s="265"/>
      <c r="G52" s="265"/>
      <c r="H52" s="265"/>
      <c r="I52" s="265"/>
      <c r="J52" s="265"/>
    </row>
    <row r="53" spans="1:10" ht="18">
      <c r="A53" s="266" t="s">
        <v>1005</v>
      </c>
      <c r="B53" s="266"/>
      <c r="C53" s="265"/>
      <c r="D53" s="265"/>
      <c r="E53" s="265"/>
      <c r="F53" s="265"/>
      <c r="G53" s="265"/>
      <c r="H53" s="265"/>
      <c r="I53" s="265"/>
      <c r="J53" s="357"/>
    </row>
    <row r="54" spans="1:8" ht="12.75" customHeight="1">
      <c r="A54" s="336" t="s">
        <v>644</v>
      </c>
      <c r="B54" s="274">
        <v>2012</v>
      </c>
      <c r="C54" s="274">
        <v>2013</v>
      </c>
      <c r="D54" s="274">
        <v>2014</v>
      </c>
      <c r="E54" s="342"/>
      <c r="F54" s="343"/>
      <c r="G54" s="343"/>
      <c r="H54" s="343"/>
    </row>
    <row r="55" spans="1:8" ht="12" customHeight="1">
      <c r="A55" s="309" t="s">
        <v>643</v>
      </c>
      <c r="B55" s="307">
        <v>216</v>
      </c>
      <c r="C55" s="344">
        <v>165</v>
      </c>
      <c r="D55" s="344">
        <v>216</v>
      </c>
      <c r="E55" s="345"/>
      <c r="F55" s="345"/>
      <c r="G55" s="345"/>
      <c r="H55" s="345"/>
    </row>
    <row r="56" spans="1:8" ht="12" customHeight="1">
      <c r="A56" s="309" t="s">
        <v>644</v>
      </c>
      <c r="B56" s="310">
        <v>123</v>
      </c>
      <c r="C56" s="309">
        <v>79</v>
      </c>
      <c r="D56" s="309">
        <v>112</v>
      </c>
      <c r="E56" s="345"/>
      <c r="F56" s="345"/>
      <c r="G56" s="345"/>
      <c r="H56" s="345"/>
    </row>
    <row r="57" spans="1:8" ht="12.75" customHeight="1" thickBot="1">
      <c r="A57" s="340" t="s">
        <v>0</v>
      </c>
      <c r="B57" s="341">
        <v>339</v>
      </c>
      <c r="C57" s="341">
        <v>244</v>
      </c>
      <c r="D57" s="341">
        <v>328</v>
      </c>
      <c r="E57" s="346"/>
      <c r="F57" s="347"/>
      <c r="G57" s="347"/>
      <c r="H57" s="347"/>
    </row>
    <row r="58" spans="1:10" ht="15.75" thickTop="1">
      <c r="A58" s="147" t="s">
        <v>31</v>
      </c>
      <c r="B58" s="332"/>
      <c r="C58" s="265"/>
      <c r="D58" s="265"/>
      <c r="E58" s="265"/>
      <c r="F58" s="265"/>
      <c r="G58" s="265"/>
      <c r="H58" s="265"/>
      <c r="I58" s="265"/>
      <c r="J58" s="265"/>
    </row>
    <row r="59" spans="1:10" ht="12.75">
      <c r="A59" s="147"/>
      <c r="B59" s="332"/>
      <c r="C59" s="265"/>
      <c r="D59" s="265"/>
      <c r="E59" s="265"/>
      <c r="F59" s="265"/>
      <c r="G59" s="265"/>
      <c r="H59" s="265"/>
      <c r="I59" s="265"/>
      <c r="J59" s="265"/>
    </row>
    <row r="60" spans="1:13" ht="18">
      <c r="A60" s="266" t="s">
        <v>239</v>
      </c>
      <c r="B60" s="266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</row>
    <row r="61" spans="1:10" s="328" customFormat="1" ht="12.75" customHeight="1">
      <c r="A61" s="348" t="s">
        <v>211</v>
      </c>
      <c r="B61" s="274">
        <v>2012</v>
      </c>
      <c r="C61" s="274">
        <v>2013</v>
      </c>
      <c r="D61" s="274">
        <v>2014</v>
      </c>
      <c r="I61" s="294"/>
      <c r="J61" s="294"/>
    </row>
    <row r="62" spans="1:10" s="328" customFormat="1" ht="12" customHeight="1">
      <c r="A62" s="238" t="s">
        <v>212</v>
      </c>
      <c r="B62" s="275">
        <v>4</v>
      </c>
      <c r="C62" s="430">
        <v>3</v>
      </c>
      <c r="D62" s="276">
        <v>3</v>
      </c>
      <c r="I62" s="294"/>
      <c r="J62" s="294"/>
    </row>
    <row r="63" spans="1:10" s="328" customFormat="1" ht="12" customHeight="1">
      <c r="A63" s="242" t="s">
        <v>213</v>
      </c>
      <c r="B63" s="278">
        <v>9</v>
      </c>
      <c r="C63" s="278">
        <v>7</v>
      </c>
      <c r="D63" s="253">
        <v>9</v>
      </c>
      <c r="I63" s="294"/>
      <c r="J63" s="294"/>
    </row>
    <row r="64" spans="1:10" s="328" customFormat="1" ht="12" customHeight="1">
      <c r="A64" s="242" t="s">
        <v>214</v>
      </c>
      <c r="B64" s="278">
        <v>92</v>
      </c>
      <c r="C64" s="278">
        <v>72</v>
      </c>
      <c r="D64" s="253">
        <v>75</v>
      </c>
      <c r="I64" s="294"/>
      <c r="J64" s="294"/>
    </row>
    <row r="65" spans="1:10" s="328" customFormat="1" ht="12" customHeight="1">
      <c r="A65" s="242" t="s">
        <v>215</v>
      </c>
      <c r="B65" s="278">
        <v>42</v>
      </c>
      <c r="C65" s="278">
        <v>36</v>
      </c>
      <c r="D65" s="253">
        <v>57</v>
      </c>
      <c r="I65" s="294"/>
      <c r="J65" s="294"/>
    </row>
    <row r="66" spans="1:10" s="328" customFormat="1" ht="12" customHeight="1">
      <c r="A66" s="242" t="s">
        <v>216</v>
      </c>
      <c r="B66" s="278">
        <v>33</v>
      </c>
      <c r="C66" s="278">
        <v>21</v>
      </c>
      <c r="D66" s="253">
        <v>25</v>
      </c>
      <c r="I66" s="294"/>
      <c r="J66" s="294"/>
    </row>
    <row r="67" spans="1:10" s="328" customFormat="1" ht="12" customHeight="1">
      <c r="A67" s="242" t="s">
        <v>217</v>
      </c>
      <c r="B67" s="278">
        <v>65</v>
      </c>
      <c r="C67" s="278">
        <v>42</v>
      </c>
      <c r="D67" s="253">
        <v>76</v>
      </c>
      <c r="I67" s="294"/>
      <c r="J67" s="294"/>
    </row>
    <row r="68" spans="1:10" s="328" customFormat="1" ht="12" customHeight="1">
      <c r="A68" s="242" t="s">
        <v>218</v>
      </c>
      <c r="B68" s="278">
        <v>41</v>
      </c>
      <c r="C68" s="278">
        <v>24</v>
      </c>
      <c r="D68" s="253">
        <v>39</v>
      </c>
      <c r="I68" s="294"/>
      <c r="J68" s="294"/>
    </row>
    <row r="69" spans="1:10" s="328" customFormat="1" ht="12" customHeight="1">
      <c r="A69" s="242" t="s">
        <v>219</v>
      </c>
      <c r="B69" s="278">
        <v>36</v>
      </c>
      <c r="C69" s="278">
        <v>28</v>
      </c>
      <c r="D69" s="253">
        <v>32</v>
      </c>
      <c r="I69" s="294"/>
      <c r="J69" s="294"/>
    </row>
    <row r="70" spans="1:10" s="328" customFormat="1" ht="12" customHeight="1">
      <c r="A70" s="242" t="s">
        <v>220</v>
      </c>
      <c r="B70" s="278">
        <v>3</v>
      </c>
      <c r="C70" s="278">
        <v>3</v>
      </c>
      <c r="D70" s="253">
        <v>1</v>
      </c>
      <c r="I70" s="294"/>
      <c r="J70" s="294"/>
    </row>
    <row r="71" spans="1:10" s="328" customFormat="1" ht="12" customHeight="1">
      <c r="A71" s="242" t="s">
        <v>221</v>
      </c>
      <c r="B71" s="278">
        <v>1</v>
      </c>
      <c r="C71" s="278">
        <v>2</v>
      </c>
      <c r="D71" s="253">
        <v>2</v>
      </c>
      <c r="I71" s="294"/>
      <c r="J71" s="294"/>
    </row>
    <row r="72" spans="1:10" s="328" customFormat="1" ht="12" customHeight="1">
      <c r="A72" s="242" t="s">
        <v>222</v>
      </c>
      <c r="B72" s="278">
        <v>3</v>
      </c>
      <c r="C72" s="278">
        <v>1</v>
      </c>
      <c r="D72" s="253"/>
      <c r="I72" s="294"/>
      <c r="J72" s="294"/>
    </row>
    <row r="73" spans="1:10" s="328" customFormat="1" ht="12" customHeight="1">
      <c r="A73" s="242" t="s">
        <v>223</v>
      </c>
      <c r="B73" s="278">
        <v>7</v>
      </c>
      <c r="C73" s="278">
        <v>2</v>
      </c>
      <c r="D73" s="253">
        <v>4</v>
      </c>
      <c r="I73" s="294"/>
      <c r="J73" s="294"/>
    </row>
    <row r="74" spans="1:10" s="328" customFormat="1" ht="12" customHeight="1">
      <c r="A74" s="242" t="s">
        <v>224</v>
      </c>
      <c r="B74" s="278">
        <v>1</v>
      </c>
      <c r="C74" s="278"/>
      <c r="D74" s="253">
        <v>1</v>
      </c>
      <c r="I74" s="294"/>
      <c r="J74" s="294"/>
    </row>
    <row r="75" spans="1:10" s="328" customFormat="1" ht="12" customHeight="1">
      <c r="A75" s="242" t="s">
        <v>227</v>
      </c>
      <c r="B75" s="278"/>
      <c r="C75" s="278"/>
      <c r="D75" s="253">
        <v>2</v>
      </c>
      <c r="I75" s="294"/>
      <c r="J75" s="294"/>
    </row>
    <row r="76" spans="1:10" s="328" customFormat="1" ht="12" customHeight="1">
      <c r="A76" s="242" t="s">
        <v>228</v>
      </c>
      <c r="B76" s="278">
        <v>2</v>
      </c>
      <c r="C76" s="278">
        <v>3</v>
      </c>
      <c r="D76" s="253">
        <v>2</v>
      </c>
      <c r="I76" s="294"/>
      <c r="J76" s="294"/>
    </row>
    <row r="77" spans="1:10" s="328" customFormat="1" ht="12.75" customHeight="1" thickBot="1">
      <c r="A77" s="340" t="s">
        <v>0</v>
      </c>
      <c r="B77" s="341">
        <v>339</v>
      </c>
      <c r="C77" s="341">
        <v>244</v>
      </c>
      <c r="D77" s="341">
        <v>328</v>
      </c>
      <c r="I77" s="294"/>
      <c r="J77" s="294"/>
    </row>
    <row r="78" spans="1:13" ht="15.75" thickTop="1">
      <c r="A78" s="147" t="s">
        <v>31</v>
      </c>
      <c r="B78" s="265"/>
      <c r="C78" s="265"/>
      <c r="D78" s="265"/>
      <c r="E78" s="294"/>
      <c r="F78" s="328"/>
      <c r="G78" s="328"/>
      <c r="L78" s="265"/>
      <c r="M78" s="265"/>
    </row>
    <row r="79" spans="1:13" ht="12.75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</row>
    <row r="80" spans="1:13" ht="18">
      <c r="A80" s="266" t="s">
        <v>240</v>
      </c>
      <c r="B80" s="266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</row>
    <row r="81" spans="1:6" s="233" customFormat="1" ht="15" customHeight="1">
      <c r="A81" s="248" t="s">
        <v>37</v>
      </c>
      <c r="B81" s="289" t="s">
        <v>295</v>
      </c>
      <c r="C81" s="290" t="s">
        <v>409</v>
      </c>
      <c r="D81" s="274">
        <v>2012</v>
      </c>
      <c r="E81" s="274">
        <v>2013</v>
      </c>
      <c r="F81" s="274">
        <v>2014</v>
      </c>
    </row>
    <row r="82" spans="1:8" s="233" customFormat="1" ht="24.75" customHeight="1" thickBot="1">
      <c r="A82" s="252" t="s">
        <v>1</v>
      </c>
      <c r="B82" s="306" t="s">
        <v>297</v>
      </c>
      <c r="C82" s="324" t="s">
        <v>413</v>
      </c>
      <c r="D82" s="307">
        <v>1</v>
      </c>
      <c r="E82" s="449">
        <v>1</v>
      </c>
      <c r="F82" s="449"/>
      <c r="G82" s="392"/>
      <c r="H82" s="357"/>
    </row>
    <row r="83" spans="1:8" s="233" customFormat="1" ht="24.75" customHeight="1" thickTop="1">
      <c r="A83" s="306"/>
      <c r="B83" s="306" t="s">
        <v>298</v>
      </c>
      <c r="C83" s="182" t="s">
        <v>414</v>
      </c>
      <c r="D83" s="310">
        <v>1</v>
      </c>
      <c r="E83" s="450">
        <v>4</v>
      </c>
      <c r="F83" s="450"/>
      <c r="G83" s="392"/>
      <c r="H83" s="357"/>
    </row>
    <row r="84" spans="1:8" s="233" customFormat="1" ht="24.75" customHeight="1">
      <c r="A84" s="306"/>
      <c r="B84" s="306" t="s">
        <v>299</v>
      </c>
      <c r="C84" s="182" t="s">
        <v>415</v>
      </c>
      <c r="D84" s="310">
        <v>3</v>
      </c>
      <c r="E84" s="450">
        <v>1</v>
      </c>
      <c r="F84" s="450">
        <v>4</v>
      </c>
      <c r="G84" s="392"/>
      <c r="H84" s="357"/>
    </row>
    <row r="85" spans="1:8" s="233" customFormat="1" ht="24.75" customHeight="1">
      <c r="A85" s="306"/>
      <c r="B85" s="306" t="s">
        <v>300</v>
      </c>
      <c r="C85" s="182" t="s">
        <v>416</v>
      </c>
      <c r="D85" s="310">
        <v>1</v>
      </c>
      <c r="E85" s="450"/>
      <c r="F85" s="450">
        <v>2</v>
      </c>
      <c r="G85" s="392"/>
      <c r="H85" s="357"/>
    </row>
    <row r="86" spans="1:8" s="233" customFormat="1" ht="24.75" customHeight="1">
      <c r="A86" s="306"/>
      <c r="B86" s="306" t="s">
        <v>301</v>
      </c>
      <c r="C86" s="182" t="s">
        <v>417</v>
      </c>
      <c r="D86" s="310">
        <v>1</v>
      </c>
      <c r="E86" s="450">
        <v>1</v>
      </c>
      <c r="F86" s="450">
        <v>3</v>
      </c>
      <c r="G86" s="392"/>
      <c r="H86" s="357"/>
    </row>
    <row r="87" spans="1:8" s="233" customFormat="1" ht="24.75" customHeight="1">
      <c r="A87" s="306"/>
      <c r="B87" s="306" t="s">
        <v>302</v>
      </c>
      <c r="C87" s="182" t="s">
        <v>418</v>
      </c>
      <c r="D87" s="310">
        <v>1</v>
      </c>
      <c r="E87" s="450">
        <v>3</v>
      </c>
      <c r="F87" s="450"/>
      <c r="G87" s="392"/>
      <c r="H87" s="357"/>
    </row>
    <row r="88" spans="1:8" s="233" customFormat="1" ht="24.75" customHeight="1">
      <c r="A88" s="306"/>
      <c r="B88" s="306" t="s">
        <v>303</v>
      </c>
      <c r="C88" s="182" t="s">
        <v>419</v>
      </c>
      <c r="D88" s="310">
        <v>3</v>
      </c>
      <c r="E88" s="450">
        <v>1</v>
      </c>
      <c r="F88" s="450">
        <v>2</v>
      </c>
      <c r="G88" s="392"/>
      <c r="H88" s="357"/>
    </row>
    <row r="89" spans="1:8" s="233" customFormat="1" ht="24.75" customHeight="1">
      <c r="A89" s="306"/>
      <c r="B89" s="306" t="s">
        <v>304</v>
      </c>
      <c r="C89" s="182" t="s">
        <v>420</v>
      </c>
      <c r="D89" s="310">
        <v>2</v>
      </c>
      <c r="E89" s="450"/>
      <c r="F89" s="450">
        <v>1</v>
      </c>
      <c r="G89" s="392"/>
      <c r="H89" s="357"/>
    </row>
    <row r="90" spans="1:8" s="233" customFormat="1" ht="24.75" customHeight="1">
      <c r="A90" s="306"/>
      <c r="B90" s="161" t="s">
        <v>305</v>
      </c>
      <c r="C90" s="182" t="s">
        <v>421</v>
      </c>
      <c r="D90" s="310"/>
      <c r="E90" s="450"/>
      <c r="F90" s="450">
        <v>1</v>
      </c>
      <c r="G90" s="392"/>
      <c r="H90" s="357"/>
    </row>
    <row r="91" spans="1:8" s="233" customFormat="1" ht="24.75" customHeight="1">
      <c r="A91" s="306"/>
      <c r="B91" s="306" t="s">
        <v>306</v>
      </c>
      <c r="C91" s="182" t="s">
        <v>422</v>
      </c>
      <c r="D91" s="310"/>
      <c r="E91" s="450"/>
      <c r="F91" s="450">
        <v>1</v>
      </c>
      <c r="G91" s="425"/>
      <c r="H91" s="357"/>
    </row>
    <row r="92" spans="1:7" s="233" customFormat="1" ht="24.75" customHeight="1">
      <c r="A92" s="306"/>
      <c r="B92" s="306" t="s">
        <v>307</v>
      </c>
      <c r="C92" s="182" t="s">
        <v>423</v>
      </c>
      <c r="D92" s="310"/>
      <c r="E92" s="450">
        <v>1</v>
      </c>
      <c r="F92" s="450"/>
      <c r="G92" s="349"/>
    </row>
    <row r="93" spans="1:7" s="233" customFormat="1" ht="24.75" customHeight="1">
      <c r="A93" s="306"/>
      <c r="B93" s="306" t="s">
        <v>309</v>
      </c>
      <c r="C93" s="182" t="s">
        <v>425</v>
      </c>
      <c r="D93" s="310">
        <v>19</v>
      </c>
      <c r="E93" s="450">
        <v>9</v>
      </c>
      <c r="F93" s="450">
        <v>11</v>
      </c>
      <c r="G93" s="349"/>
    </row>
    <row r="94" spans="1:7" s="233" customFormat="1" ht="15" customHeight="1" thickBot="1">
      <c r="A94" s="191" t="s">
        <v>109</v>
      </c>
      <c r="B94" s="192"/>
      <c r="C94" s="193"/>
      <c r="D94" s="193">
        <v>32</v>
      </c>
      <c r="E94" s="439">
        <v>21</v>
      </c>
      <c r="F94" s="439">
        <v>25</v>
      </c>
      <c r="G94" s="349"/>
    </row>
    <row r="95" spans="1:7" s="233" customFormat="1" ht="24.75" customHeight="1" thickBot="1" thickTop="1">
      <c r="A95" s="252" t="s">
        <v>2</v>
      </c>
      <c r="B95" s="306" t="s">
        <v>312</v>
      </c>
      <c r="C95" s="291" t="s">
        <v>428</v>
      </c>
      <c r="D95" s="326"/>
      <c r="E95" s="453"/>
      <c r="F95" s="453">
        <v>1</v>
      </c>
      <c r="G95" s="349"/>
    </row>
    <row r="96" spans="1:8" s="233" customFormat="1" ht="24.75" customHeight="1" thickTop="1">
      <c r="A96" s="306"/>
      <c r="B96" s="306" t="s">
        <v>313</v>
      </c>
      <c r="C96" s="182" t="s">
        <v>429</v>
      </c>
      <c r="D96" s="310"/>
      <c r="E96" s="453">
        <v>2</v>
      </c>
      <c r="F96" s="453"/>
      <c r="G96" s="349"/>
      <c r="H96" s="325"/>
    </row>
    <row r="97" spans="1:8" s="233" customFormat="1" ht="24.75" customHeight="1">
      <c r="A97" s="306"/>
      <c r="B97" s="306" t="s">
        <v>314</v>
      </c>
      <c r="C97" s="182" t="s">
        <v>430</v>
      </c>
      <c r="D97" s="310">
        <v>2</v>
      </c>
      <c r="E97" s="453"/>
      <c r="F97" s="453">
        <v>3</v>
      </c>
      <c r="G97" s="349"/>
      <c r="H97" s="325"/>
    </row>
    <row r="98" spans="1:8" s="233" customFormat="1" ht="15" customHeight="1" thickBot="1">
      <c r="A98" s="191" t="s">
        <v>117</v>
      </c>
      <c r="B98" s="192"/>
      <c r="C98" s="193"/>
      <c r="D98" s="193">
        <v>2</v>
      </c>
      <c r="E98" s="439">
        <v>2</v>
      </c>
      <c r="F98" s="439">
        <v>4</v>
      </c>
      <c r="G98" s="349"/>
      <c r="H98" s="325"/>
    </row>
    <row r="99" spans="1:8" s="233" customFormat="1" ht="24.75" customHeight="1" thickBot="1" thickTop="1">
      <c r="A99" s="252" t="s">
        <v>3</v>
      </c>
      <c r="B99" s="306" t="s">
        <v>315</v>
      </c>
      <c r="C99" s="291" t="s">
        <v>431</v>
      </c>
      <c r="D99" s="326"/>
      <c r="E99" s="453">
        <v>1</v>
      </c>
      <c r="F99" s="453">
        <v>1</v>
      </c>
      <c r="G99" s="392"/>
      <c r="H99" s="357"/>
    </row>
    <row r="100" spans="1:9" s="233" customFormat="1" ht="24.75" customHeight="1" thickTop="1">
      <c r="A100" s="306"/>
      <c r="B100" s="306" t="s">
        <v>316</v>
      </c>
      <c r="C100" s="182" t="s">
        <v>432</v>
      </c>
      <c r="D100" s="310"/>
      <c r="E100" s="453">
        <v>1</v>
      </c>
      <c r="F100" s="453">
        <v>4</v>
      </c>
      <c r="G100" s="392"/>
      <c r="H100" s="357"/>
      <c r="I100" s="325"/>
    </row>
    <row r="101" spans="1:9" s="233" customFormat="1" ht="24.75" customHeight="1">
      <c r="A101" s="306"/>
      <c r="B101" s="306" t="s">
        <v>317</v>
      </c>
      <c r="C101" s="182" t="s">
        <v>433</v>
      </c>
      <c r="D101" s="310"/>
      <c r="E101" s="453"/>
      <c r="F101" s="453"/>
      <c r="G101" s="425"/>
      <c r="H101" s="357"/>
      <c r="I101" s="325"/>
    </row>
    <row r="102" spans="1:9" s="233" customFormat="1" ht="15" customHeight="1" thickBot="1">
      <c r="A102" s="191" t="s">
        <v>125</v>
      </c>
      <c r="B102" s="192"/>
      <c r="C102" s="193"/>
      <c r="D102" s="193"/>
      <c r="E102" s="439">
        <v>2</v>
      </c>
      <c r="F102" s="439">
        <v>5</v>
      </c>
      <c r="G102" s="349"/>
      <c r="H102" s="325"/>
      <c r="I102" s="325"/>
    </row>
    <row r="103" spans="1:9" s="233" customFormat="1" ht="24.75" customHeight="1" thickBot="1" thickTop="1">
      <c r="A103" s="252" t="s">
        <v>4</v>
      </c>
      <c r="B103" s="306" t="s">
        <v>321</v>
      </c>
      <c r="C103" s="291" t="s">
        <v>437</v>
      </c>
      <c r="D103" s="326">
        <v>3</v>
      </c>
      <c r="E103" s="454">
        <v>1</v>
      </c>
      <c r="F103" s="357">
        <v>9</v>
      </c>
      <c r="G103" s="392"/>
      <c r="H103" s="357"/>
      <c r="I103" s="325"/>
    </row>
    <row r="104" spans="1:8" s="233" customFormat="1" ht="24.75" customHeight="1" thickTop="1">
      <c r="A104" s="306"/>
      <c r="B104" s="306" t="s">
        <v>322</v>
      </c>
      <c r="C104" s="182" t="s">
        <v>438</v>
      </c>
      <c r="D104" s="310">
        <v>2</v>
      </c>
      <c r="E104" s="450">
        <v>2</v>
      </c>
      <c r="F104" s="357">
        <v>3</v>
      </c>
      <c r="G104" s="392"/>
      <c r="H104" s="357"/>
    </row>
    <row r="105" spans="1:8" s="233" customFormat="1" ht="24.75" customHeight="1">
      <c r="A105" s="306"/>
      <c r="B105" s="350" t="s">
        <v>323</v>
      </c>
      <c r="C105" s="217" t="s">
        <v>439</v>
      </c>
      <c r="D105" s="310"/>
      <c r="E105" s="450">
        <v>1</v>
      </c>
      <c r="F105" s="450"/>
      <c r="G105" s="392"/>
      <c r="H105" s="357"/>
    </row>
    <row r="106" spans="1:8" s="233" customFormat="1" ht="24.75" customHeight="1">
      <c r="A106" s="306"/>
      <c r="B106" s="306" t="s">
        <v>324</v>
      </c>
      <c r="C106" s="182" t="s">
        <v>440</v>
      </c>
      <c r="D106" s="310">
        <v>3</v>
      </c>
      <c r="E106" s="450">
        <v>2</v>
      </c>
      <c r="F106" s="450">
        <v>2</v>
      </c>
      <c r="G106" s="392"/>
      <c r="H106" s="357"/>
    </row>
    <row r="107" spans="1:8" s="233" customFormat="1" ht="24.75" customHeight="1">
      <c r="A107" s="306"/>
      <c r="B107" s="306" t="s">
        <v>325</v>
      </c>
      <c r="C107" s="182" t="s">
        <v>441</v>
      </c>
      <c r="D107" s="310"/>
      <c r="E107" s="450"/>
      <c r="F107" s="450"/>
      <c r="G107" s="392"/>
      <c r="H107" s="357"/>
    </row>
    <row r="108" spans="1:8" s="233" customFormat="1" ht="24.75" customHeight="1">
      <c r="A108" s="306"/>
      <c r="B108" s="306" t="s">
        <v>326</v>
      </c>
      <c r="C108" s="182" t="s">
        <v>442</v>
      </c>
      <c r="D108" s="310">
        <v>11</v>
      </c>
      <c r="E108" s="450">
        <v>12</v>
      </c>
      <c r="F108" s="357">
        <v>6</v>
      </c>
      <c r="G108" s="392"/>
      <c r="H108" s="357"/>
    </row>
    <row r="109" spans="1:8" s="233" customFormat="1" ht="24.75" customHeight="1">
      <c r="A109" s="306"/>
      <c r="B109" s="306" t="s">
        <v>327</v>
      </c>
      <c r="C109" s="182" t="s">
        <v>443</v>
      </c>
      <c r="D109" s="310">
        <v>11</v>
      </c>
      <c r="E109" s="450">
        <v>12</v>
      </c>
      <c r="F109" s="357">
        <v>21</v>
      </c>
      <c r="G109" s="392"/>
      <c r="H109" s="357"/>
    </row>
    <row r="110" spans="1:8" s="233" customFormat="1" ht="24.75" customHeight="1">
      <c r="A110" s="306"/>
      <c r="B110" s="306" t="s">
        <v>328</v>
      </c>
      <c r="C110" s="182" t="s">
        <v>444</v>
      </c>
      <c r="D110" s="310">
        <v>19</v>
      </c>
      <c r="E110" s="450">
        <v>1</v>
      </c>
      <c r="F110" s="357">
        <v>8</v>
      </c>
      <c r="G110" s="392"/>
      <c r="H110" s="357"/>
    </row>
    <row r="111" spans="1:8" s="233" customFormat="1" ht="24.75" customHeight="1">
      <c r="A111" s="306"/>
      <c r="B111" s="306" t="s">
        <v>329</v>
      </c>
      <c r="C111" s="182" t="s">
        <v>445</v>
      </c>
      <c r="D111" s="310">
        <v>2</v>
      </c>
      <c r="E111" s="450">
        <v>2</v>
      </c>
      <c r="F111" s="357">
        <v>3</v>
      </c>
      <c r="G111" s="392"/>
      <c r="H111" s="357"/>
    </row>
    <row r="112" spans="1:8" s="233" customFormat="1" ht="24.75" customHeight="1">
      <c r="A112" s="306"/>
      <c r="B112" s="306" t="s">
        <v>330</v>
      </c>
      <c r="C112" s="182" t="s">
        <v>446</v>
      </c>
      <c r="D112" s="310">
        <v>10</v>
      </c>
      <c r="E112" s="450">
        <v>12</v>
      </c>
      <c r="F112" s="357">
        <v>9</v>
      </c>
      <c r="G112" s="392"/>
      <c r="H112" s="357"/>
    </row>
    <row r="113" spans="1:8" s="233" customFormat="1" ht="24.75" customHeight="1">
      <c r="A113" s="306"/>
      <c r="B113" s="306" t="s">
        <v>331</v>
      </c>
      <c r="C113" s="182" t="s">
        <v>447</v>
      </c>
      <c r="D113" s="310">
        <v>9</v>
      </c>
      <c r="E113" s="450">
        <v>5</v>
      </c>
      <c r="F113" s="357">
        <v>5</v>
      </c>
      <c r="G113" s="392"/>
      <c r="H113" s="357"/>
    </row>
    <row r="114" spans="1:8" s="233" customFormat="1" ht="24.75" customHeight="1">
      <c r="A114" s="306"/>
      <c r="B114" s="306" t="s">
        <v>332</v>
      </c>
      <c r="C114" s="182" t="s">
        <v>448</v>
      </c>
      <c r="D114" s="310">
        <v>7</v>
      </c>
      <c r="E114" s="450">
        <v>4</v>
      </c>
      <c r="F114" s="357">
        <v>5</v>
      </c>
      <c r="G114" s="392"/>
      <c r="H114" s="357"/>
    </row>
    <row r="115" spans="1:8" s="233" customFormat="1" ht="24.75" customHeight="1">
      <c r="A115" s="306"/>
      <c r="B115" s="306" t="s">
        <v>333</v>
      </c>
      <c r="C115" s="182" t="s">
        <v>449</v>
      </c>
      <c r="D115" s="310">
        <v>19</v>
      </c>
      <c r="E115" s="450">
        <v>20</v>
      </c>
      <c r="F115" s="357">
        <v>17</v>
      </c>
      <c r="G115" s="392"/>
      <c r="H115" s="357"/>
    </row>
    <row r="116" spans="1:8" s="233" customFormat="1" ht="24.75" customHeight="1">
      <c r="A116" s="306"/>
      <c r="B116" s="306" t="s">
        <v>334</v>
      </c>
      <c r="C116" s="182" t="s">
        <v>450</v>
      </c>
      <c r="D116" s="310">
        <v>2</v>
      </c>
      <c r="E116" s="450"/>
      <c r="F116" s="357">
        <v>1</v>
      </c>
      <c r="G116" s="392"/>
      <c r="H116" s="357"/>
    </row>
    <row r="117" spans="1:8" s="233" customFormat="1" ht="24.75" customHeight="1">
      <c r="A117" s="306"/>
      <c r="B117" s="306" t="s">
        <v>335</v>
      </c>
      <c r="C117" s="182" t="s">
        <v>451</v>
      </c>
      <c r="D117" s="310">
        <v>12</v>
      </c>
      <c r="E117" s="450">
        <v>7</v>
      </c>
      <c r="F117" s="357">
        <v>13</v>
      </c>
      <c r="G117" s="392"/>
      <c r="H117" s="357"/>
    </row>
    <row r="118" spans="1:8" s="233" customFormat="1" ht="24.75" customHeight="1">
      <c r="A118" s="306"/>
      <c r="B118" s="306" t="s">
        <v>336</v>
      </c>
      <c r="C118" s="182" t="s">
        <v>452</v>
      </c>
      <c r="D118" s="310">
        <v>7</v>
      </c>
      <c r="E118" s="450">
        <v>3</v>
      </c>
      <c r="F118" s="357">
        <v>20</v>
      </c>
      <c r="G118" s="392"/>
      <c r="H118" s="357"/>
    </row>
    <row r="119" spans="1:8" s="233" customFormat="1" ht="24.75" customHeight="1">
      <c r="A119" s="306"/>
      <c r="B119" s="306" t="s">
        <v>337</v>
      </c>
      <c r="C119" s="182" t="s">
        <v>453</v>
      </c>
      <c r="D119" s="310">
        <v>1</v>
      </c>
      <c r="E119" s="450">
        <v>3</v>
      </c>
      <c r="F119" s="357">
        <v>1</v>
      </c>
      <c r="G119" s="392"/>
      <c r="H119" s="357"/>
    </row>
    <row r="120" spans="1:8" s="233" customFormat="1" ht="24.75" customHeight="1">
      <c r="A120" s="306"/>
      <c r="B120" s="306" t="s">
        <v>338</v>
      </c>
      <c r="C120" s="182" t="s">
        <v>454</v>
      </c>
      <c r="D120" s="310">
        <v>12</v>
      </c>
      <c r="E120" s="450">
        <v>5</v>
      </c>
      <c r="F120" s="450">
        <v>10</v>
      </c>
      <c r="G120" s="392"/>
      <c r="H120" s="357"/>
    </row>
    <row r="121" spans="1:8" s="233" customFormat="1" ht="24.75" customHeight="1">
      <c r="A121" s="306"/>
      <c r="B121" s="306" t="s">
        <v>339</v>
      </c>
      <c r="C121" s="182" t="s">
        <v>455</v>
      </c>
      <c r="D121" s="310">
        <v>6</v>
      </c>
      <c r="E121" s="450">
        <v>5</v>
      </c>
      <c r="F121" s="450">
        <v>5</v>
      </c>
      <c r="G121" s="392"/>
      <c r="H121" s="357"/>
    </row>
    <row r="122" spans="1:8" s="233" customFormat="1" ht="24.75" customHeight="1">
      <c r="A122" s="306"/>
      <c r="B122" s="306" t="s">
        <v>340</v>
      </c>
      <c r="C122" s="182" t="s">
        <v>456</v>
      </c>
      <c r="D122" s="310">
        <v>4</v>
      </c>
      <c r="E122" s="450">
        <v>7</v>
      </c>
      <c r="F122" s="450">
        <v>4</v>
      </c>
      <c r="G122" s="392"/>
      <c r="H122" s="357"/>
    </row>
    <row r="123" spans="1:8" s="233" customFormat="1" ht="24.75" customHeight="1">
      <c r="A123" s="306"/>
      <c r="B123" s="306" t="s">
        <v>341</v>
      </c>
      <c r="C123" s="182" t="s">
        <v>457</v>
      </c>
      <c r="D123" s="310">
        <v>4</v>
      </c>
      <c r="E123" s="450">
        <v>3</v>
      </c>
      <c r="F123" s="450">
        <v>2</v>
      </c>
      <c r="G123" s="392"/>
      <c r="H123" s="357"/>
    </row>
    <row r="124" spans="1:8" s="233" customFormat="1" ht="24.75" customHeight="1">
      <c r="A124" s="306"/>
      <c r="B124" s="306" t="s">
        <v>342</v>
      </c>
      <c r="C124" s="182" t="s">
        <v>458</v>
      </c>
      <c r="D124" s="310"/>
      <c r="E124" s="450"/>
      <c r="F124" s="450">
        <v>1</v>
      </c>
      <c r="G124" s="392"/>
      <c r="H124" s="357"/>
    </row>
    <row r="125" spans="1:8" s="233" customFormat="1" ht="24.75" customHeight="1">
      <c r="A125" s="306"/>
      <c r="B125" s="306" t="s">
        <v>343</v>
      </c>
      <c r="C125" s="182" t="s">
        <v>459</v>
      </c>
      <c r="D125" s="310">
        <v>7</v>
      </c>
      <c r="E125" s="450">
        <v>7</v>
      </c>
      <c r="F125" s="450">
        <v>7</v>
      </c>
      <c r="G125" s="392"/>
      <c r="H125" s="357"/>
    </row>
    <row r="126" spans="1:8" s="233" customFormat="1" ht="24.75" customHeight="1">
      <c r="A126" s="306"/>
      <c r="B126" s="306" t="s">
        <v>344</v>
      </c>
      <c r="C126" s="182" t="s">
        <v>460</v>
      </c>
      <c r="D126" s="310">
        <v>3</v>
      </c>
      <c r="E126" s="450">
        <v>9</v>
      </c>
      <c r="F126" s="450">
        <v>7</v>
      </c>
      <c r="G126" s="425"/>
      <c r="H126" s="357"/>
    </row>
    <row r="127" spans="1:7" s="233" customFormat="1" ht="24.75" customHeight="1">
      <c r="A127" s="306"/>
      <c r="B127" s="306" t="s">
        <v>345</v>
      </c>
      <c r="C127" s="182" t="s">
        <v>461</v>
      </c>
      <c r="D127" s="310"/>
      <c r="E127" s="450"/>
      <c r="F127" s="450">
        <v>4</v>
      </c>
      <c r="G127" s="349"/>
    </row>
    <row r="128" spans="1:7" s="233" customFormat="1" ht="15" customHeight="1">
      <c r="A128" s="306"/>
      <c r="B128" s="306" t="s">
        <v>346</v>
      </c>
      <c r="C128" s="182" t="s">
        <v>462</v>
      </c>
      <c r="D128" s="310">
        <v>5</v>
      </c>
      <c r="E128" s="450">
        <v>3</v>
      </c>
      <c r="F128" s="450">
        <v>4</v>
      </c>
      <c r="G128" s="349"/>
    </row>
    <row r="129" spans="1:7" s="233" customFormat="1" ht="15" customHeight="1" thickBot="1">
      <c r="A129" s="191" t="s">
        <v>153</v>
      </c>
      <c r="B129" s="192"/>
      <c r="C129" s="193"/>
      <c r="D129" s="193">
        <v>159</v>
      </c>
      <c r="E129" s="439">
        <v>126</v>
      </c>
      <c r="F129" s="439">
        <v>163</v>
      </c>
      <c r="G129" s="349"/>
    </row>
    <row r="130" spans="1:8" s="233" customFormat="1" ht="24.75" customHeight="1" thickBot="1" thickTop="1">
      <c r="A130" s="252" t="s">
        <v>6</v>
      </c>
      <c r="B130" s="306" t="s">
        <v>349</v>
      </c>
      <c r="C130" s="291" t="s">
        <v>465</v>
      </c>
      <c r="D130" s="326"/>
      <c r="E130" s="454">
        <v>1</v>
      </c>
      <c r="F130" s="357">
        <v>1</v>
      </c>
      <c r="G130" s="392"/>
      <c r="H130" s="357"/>
    </row>
    <row r="131" spans="1:8" s="233" customFormat="1" ht="24.75" customHeight="1" thickTop="1">
      <c r="A131" s="306"/>
      <c r="B131" s="350" t="s">
        <v>350</v>
      </c>
      <c r="C131" s="217" t="s">
        <v>466</v>
      </c>
      <c r="D131" s="310"/>
      <c r="E131" s="450">
        <v>1</v>
      </c>
      <c r="F131" s="357">
        <v>1</v>
      </c>
      <c r="G131" s="392"/>
      <c r="H131" s="357"/>
    </row>
    <row r="132" spans="1:8" s="233" customFormat="1" ht="24.75" customHeight="1">
      <c r="A132" s="306"/>
      <c r="B132" s="350" t="s">
        <v>351</v>
      </c>
      <c r="C132" s="217" t="s">
        <v>467</v>
      </c>
      <c r="D132" s="310"/>
      <c r="E132" s="450">
        <v>1</v>
      </c>
      <c r="F132" s="357">
        <v>1</v>
      </c>
      <c r="G132" s="392"/>
      <c r="H132" s="357"/>
    </row>
    <row r="133" spans="1:8" s="233" customFormat="1" ht="24.75" customHeight="1">
      <c r="A133" s="306"/>
      <c r="B133" s="351" t="s">
        <v>352</v>
      </c>
      <c r="C133" s="182" t="s">
        <v>468</v>
      </c>
      <c r="D133" s="310">
        <v>1</v>
      </c>
      <c r="E133" s="450"/>
      <c r="F133" s="357">
        <v>1</v>
      </c>
      <c r="G133" s="392"/>
      <c r="H133" s="357"/>
    </row>
    <row r="134" spans="1:8" s="233" customFormat="1" ht="15" customHeight="1">
      <c r="A134" s="306"/>
      <c r="B134" s="350" t="s">
        <v>353</v>
      </c>
      <c r="C134" s="217" t="s">
        <v>469</v>
      </c>
      <c r="D134" s="310"/>
      <c r="E134" s="450">
        <v>2</v>
      </c>
      <c r="F134" s="450"/>
      <c r="G134" s="392"/>
      <c r="H134" s="357"/>
    </row>
    <row r="135" spans="1:8" s="233" customFormat="1" ht="24.75" customHeight="1">
      <c r="A135" s="306"/>
      <c r="B135" s="306" t="s">
        <v>354</v>
      </c>
      <c r="C135" s="182" t="s">
        <v>470</v>
      </c>
      <c r="D135" s="310">
        <v>4</v>
      </c>
      <c r="E135" s="450">
        <v>2</v>
      </c>
      <c r="F135" s="450"/>
      <c r="G135" s="425"/>
      <c r="H135" s="357"/>
    </row>
    <row r="136" spans="1:7" s="233" customFormat="1" ht="24.75" customHeight="1">
      <c r="A136" s="306"/>
      <c r="B136" s="306" t="s">
        <v>356</v>
      </c>
      <c r="C136" s="182" t="s">
        <v>472</v>
      </c>
      <c r="D136" s="310">
        <v>1</v>
      </c>
      <c r="E136" s="450">
        <v>1</v>
      </c>
      <c r="F136" s="450"/>
      <c r="G136" s="349"/>
    </row>
    <row r="137" spans="1:7" s="233" customFormat="1" ht="24.75" customHeight="1">
      <c r="A137" s="306"/>
      <c r="B137" s="306" t="s">
        <v>358</v>
      </c>
      <c r="C137" s="182" t="s">
        <v>474</v>
      </c>
      <c r="D137" s="310">
        <v>2</v>
      </c>
      <c r="E137" s="450">
        <v>1</v>
      </c>
      <c r="F137" s="357">
        <v>1</v>
      </c>
      <c r="G137" s="349"/>
    </row>
    <row r="138" spans="1:7" s="233" customFormat="1" ht="15" customHeight="1" thickBot="1">
      <c r="A138" s="191" t="s">
        <v>166</v>
      </c>
      <c r="B138" s="192"/>
      <c r="C138" s="193"/>
      <c r="D138" s="193">
        <v>8</v>
      </c>
      <c r="E138" s="439">
        <v>9</v>
      </c>
      <c r="F138" s="439">
        <v>5</v>
      </c>
      <c r="G138" s="349"/>
    </row>
    <row r="139" spans="1:8" s="233" customFormat="1" ht="24.75" customHeight="1" thickBot="1" thickTop="1">
      <c r="A139" s="252" t="s">
        <v>7</v>
      </c>
      <c r="B139" s="306" t="s">
        <v>359</v>
      </c>
      <c r="C139" s="291" t="s">
        <v>475</v>
      </c>
      <c r="D139" s="326">
        <v>2</v>
      </c>
      <c r="E139" s="455"/>
      <c r="F139" s="455"/>
      <c r="G139" s="392"/>
      <c r="H139" s="357"/>
    </row>
    <row r="140" spans="1:8" s="233" customFormat="1" ht="24.75" customHeight="1" thickTop="1">
      <c r="A140" s="306"/>
      <c r="B140" s="306" t="s">
        <v>360</v>
      </c>
      <c r="C140" s="182" t="s">
        <v>476</v>
      </c>
      <c r="D140" s="310">
        <v>10</v>
      </c>
      <c r="E140" s="450">
        <v>12</v>
      </c>
      <c r="F140" s="450">
        <v>11</v>
      </c>
      <c r="G140" s="392"/>
      <c r="H140" s="357"/>
    </row>
    <row r="141" spans="1:8" s="233" customFormat="1" ht="24.75" customHeight="1">
      <c r="A141" s="306"/>
      <c r="B141" s="306" t="s">
        <v>361</v>
      </c>
      <c r="C141" s="182" t="s">
        <v>477</v>
      </c>
      <c r="D141" s="310">
        <v>2</v>
      </c>
      <c r="E141" s="450">
        <v>3</v>
      </c>
      <c r="F141" s="450">
        <v>1</v>
      </c>
      <c r="G141" s="392"/>
      <c r="H141" s="357"/>
    </row>
    <row r="142" spans="1:8" s="233" customFormat="1" ht="24.75" customHeight="1">
      <c r="A142" s="306"/>
      <c r="B142" s="306" t="s">
        <v>362</v>
      </c>
      <c r="C142" s="182" t="s">
        <v>478</v>
      </c>
      <c r="D142" s="310">
        <v>11</v>
      </c>
      <c r="E142" s="450">
        <v>9</v>
      </c>
      <c r="F142" s="450">
        <v>13</v>
      </c>
      <c r="G142" s="392"/>
      <c r="H142" s="357"/>
    </row>
    <row r="143" spans="1:8" s="233" customFormat="1" ht="24.75" customHeight="1">
      <c r="A143" s="306"/>
      <c r="B143" s="306" t="s">
        <v>363</v>
      </c>
      <c r="C143" s="182" t="s">
        <v>479</v>
      </c>
      <c r="D143" s="310">
        <v>1</v>
      </c>
      <c r="E143" s="450">
        <v>3</v>
      </c>
      <c r="F143" s="450">
        <v>4</v>
      </c>
      <c r="G143" s="392"/>
      <c r="H143" s="357"/>
    </row>
    <row r="144" spans="1:8" s="233" customFormat="1" ht="15" customHeight="1">
      <c r="A144" s="306"/>
      <c r="B144" s="306" t="s">
        <v>364</v>
      </c>
      <c r="C144" s="182" t="s">
        <v>480</v>
      </c>
      <c r="D144" s="310">
        <v>2</v>
      </c>
      <c r="E144" s="450">
        <v>8</v>
      </c>
      <c r="F144" s="450">
        <v>7</v>
      </c>
      <c r="G144" s="392"/>
      <c r="H144" s="357"/>
    </row>
    <row r="145" spans="1:8" s="233" customFormat="1" ht="24.75" customHeight="1">
      <c r="A145" s="306"/>
      <c r="B145" s="306" t="s">
        <v>365</v>
      </c>
      <c r="C145" s="182" t="s">
        <v>481</v>
      </c>
      <c r="D145" s="310">
        <v>1</v>
      </c>
      <c r="E145" s="450">
        <v>1</v>
      </c>
      <c r="F145" s="450">
        <v>1</v>
      </c>
      <c r="G145" s="392"/>
      <c r="H145" s="357"/>
    </row>
    <row r="146" spans="1:8" s="233" customFormat="1" ht="24.75" customHeight="1">
      <c r="A146" s="306"/>
      <c r="B146" s="306" t="s">
        <v>366</v>
      </c>
      <c r="C146" s="182" t="s">
        <v>482</v>
      </c>
      <c r="D146" s="310">
        <v>4</v>
      </c>
      <c r="E146" s="450">
        <v>2</v>
      </c>
      <c r="F146" s="450">
        <v>7</v>
      </c>
      <c r="G146" s="392"/>
      <c r="H146" s="357"/>
    </row>
    <row r="147" spans="1:8" s="233" customFormat="1" ht="24.75" customHeight="1">
      <c r="A147" s="306"/>
      <c r="B147" s="306" t="s">
        <v>367</v>
      </c>
      <c r="C147" s="182" t="s">
        <v>483</v>
      </c>
      <c r="D147" s="310">
        <v>3</v>
      </c>
      <c r="E147" s="450">
        <v>2</v>
      </c>
      <c r="F147" s="450">
        <v>1</v>
      </c>
      <c r="G147" s="425"/>
      <c r="H147" s="357"/>
    </row>
    <row r="148" spans="1:7" s="233" customFormat="1" ht="15" customHeight="1" thickBot="1">
      <c r="A148" s="191" t="s">
        <v>176</v>
      </c>
      <c r="B148" s="192"/>
      <c r="C148" s="193"/>
      <c r="D148" s="193">
        <v>36</v>
      </c>
      <c r="E148" s="439">
        <v>40</v>
      </c>
      <c r="F148" s="439">
        <v>45</v>
      </c>
      <c r="G148" s="349"/>
    </row>
    <row r="149" spans="1:8" s="233" customFormat="1" ht="24.75" customHeight="1" thickBot="1" thickTop="1">
      <c r="A149" s="252" t="s">
        <v>8</v>
      </c>
      <c r="B149" s="306" t="s">
        <v>368</v>
      </c>
      <c r="C149" s="291" t="s">
        <v>484</v>
      </c>
      <c r="D149" s="326">
        <v>2</v>
      </c>
      <c r="E149" s="454">
        <v>2</v>
      </c>
      <c r="F149" s="454">
        <v>2</v>
      </c>
      <c r="G149" s="392"/>
      <c r="H149" s="357"/>
    </row>
    <row r="150" spans="1:9" s="233" customFormat="1" ht="24.75" customHeight="1" thickTop="1">
      <c r="A150" s="306"/>
      <c r="B150" s="306" t="s">
        <v>369</v>
      </c>
      <c r="C150" s="182" t="s">
        <v>485</v>
      </c>
      <c r="D150" s="310">
        <v>1</v>
      </c>
      <c r="E150" s="450">
        <v>4</v>
      </c>
      <c r="F150" s="450">
        <v>5</v>
      </c>
      <c r="G150" s="392"/>
      <c r="H150" s="357"/>
      <c r="I150" s="325"/>
    </row>
    <row r="151" spans="1:9" s="233" customFormat="1" ht="24.75" customHeight="1">
      <c r="A151" s="306"/>
      <c r="B151" s="306" t="s">
        <v>370</v>
      </c>
      <c r="C151" s="182" t="s">
        <v>486</v>
      </c>
      <c r="D151" s="310">
        <v>1</v>
      </c>
      <c r="E151" s="450">
        <v>1</v>
      </c>
      <c r="F151" s="450"/>
      <c r="G151" s="392"/>
      <c r="H151" s="357"/>
      <c r="I151" s="325"/>
    </row>
    <row r="152" spans="1:9" s="233" customFormat="1" ht="24.75" customHeight="1">
      <c r="A152" s="306"/>
      <c r="B152" s="306" t="s">
        <v>371</v>
      </c>
      <c r="C152" s="182" t="s">
        <v>487</v>
      </c>
      <c r="D152" s="310"/>
      <c r="E152" s="450"/>
      <c r="F152" s="450">
        <v>1</v>
      </c>
      <c r="G152" s="392"/>
      <c r="H152" s="357"/>
      <c r="I152" s="325"/>
    </row>
    <row r="153" spans="1:8" s="233" customFormat="1" ht="24.75" customHeight="1">
      <c r="A153" s="306"/>
      <c r="B153" s="306" t="s">
        <v>372</v>
      </c>
      <c r="C153" s="182" t="s">
        <v>488</v>
      </c>
      <c r="D153" s="310">
        <v>1</v>
      </c>
      <c r="E153" s="450">
        <v>1</v>
      </c>
      <c r="F153" s="450"/>
      <c r="G153" s="392"/>
      <c r="H153" s="357"/>
    </row>
    <row r="154" spans="1:8" s="233" customFormat="1" ht="24.75" customHeight="1">
      <c r="A154" s="306"/>
      <c r="B154" s="306" t="s">
        <v>373</v>
      </c>
      <c r="C154" s="182" t="s">
        <v>489</v>
      </c>
      <c r="D154" s="310">
        <v>1</v>
      </c>
      <c r="E154" s="450"/>
      <c r="F154" s="450"/>
      <c r="G154" s="392"/>
      <c r="H154" s="357"/>
    </row>
    <row r="155" spans="1:8" s="233" customFormat="1" ht="24.75" customHeight="1">
      <c r="A155" s="306"/>
      <c r="B155" s="306" t="s">
        <v>374</v>
      </c>
      <c r="C155" s="182" t="s">
        <v>490</v>
      </c>
      <c r="D155" s="310"/>
      <c r="E155" s="450"/>
      <c r="F155" s="450">
        <v>1</v>
      </c>
      <c r="G155" s="392"/>
      <c r="H155" s="357"/>
    </row>
    <row r="156" spans="1:8" s="233" customFormat="1" ht="24.75" customHeight="1">
      <c r="A156" s="306"/>
      <c r="B156" s="306" t="s">
        <v>376</v>
      </c>
      <c r="C156" s="182" t="s">
        <v>492</v>
      </c>
      <c r="D156" s="310">
        <v>3</v>
      </c>
      <c r="E156" s="450">
        <v>4</v>
      </c>
      <c r="F156" s="450"/>
      <c r="G156" s="392"/>
      <c r="H156" s="357"/>
    </row>
    <row r="157" spans="1:8" s="233" customFormat="1" ht="24.75" customHeight="1">
      <c r="A157" s="306"/>
      <c r="B157" s="306" t="s">
        <v>377</v>
      </c>
      <c r="C157" s="182" t="s">
        <v>493</v>
      </c>
      <c r="D157" s="310">
        <v>3</v>
      </c>
      <c r="E157" s="450">
        <v>1</v>
      </c>
      <c r="F157" s="450"/>
      <c r="G157" s="425"/>
      <c r="H157" s="357"/>
    </row>
    <row r="158" spans="1:7" s="233" customFormat="1" ht="15" customHeight="1">
      <c r="A158" s="306"/>
      <c r="B158" s="306" t="s">
        <v>378</v>
      </c>
      <c r="C158" s="182" t="s">
        <v>494</v>
      </c>
      <c r="D158" s="310">
        <v>5</v>
      </c>
      <c r="E158" s="450"/>
      <c r="F158" s="357">
        <v>2</v>
      </c>
      <c r="G158" s="349"/>
    </row>
    <row r="159" spans="1:7" s="233" customFormat="1" ht="24.75" customHeight="1">
      <c r="A159" s="306"/>
      <c r="B159" s="306" t="s">
        <v>379</v>
      </c>
      <c r="C159" s="182" t="s">
        <v>495</v>
      </c>
      <c r="D159" s="310">
        <v>1</v>
      </c>
      <c r="E159" s="450"/>
      <c r="F159" s="357">
        <v>1</v>
      </c>
      <c r="G159" s="349"/>
    </row>
    <row r="160" spans="1:7" s="233" customFormat="1" ht="24.75" customHeight="1">
      <c r="A160" s="306"/>
      <c r="B160" s="306" t="s">
        <v>380</v>
      </c>
      <c r="C160" s="182" t="s">
        <v>496</v>
      </c>
      <c r="D160" s="310">
        <v>2</v>
      </c>
      <c r="E160" s="450">
        <v>1</v>
      </c>
      <c r="F160" s="450"/>
      <c r="G160" s="349"/>
    </row>
    <row r="161" spans="1:7" s="233" customFormat="1" ht="24.75" customHeight="1">
      <c r="A161" s="306"/>
      <c r="B161" s="306" t="s">
        <v>381</v>
      </c>
      <c r="C161" s="182" t="s">
        <v>497</v>
      </c>
      <c r="D161" s="310">
        <v>13</v>
      </c>
      <c r="E161" s="450">
        <v>5</v>
      </c>
      <c r="F161" s="357">
        <v>9</v>
      </c>
      <c r="G161" s="349"/>
    </row>
    <row r="162" spans="1:7" s="233" customFormat="1" ht="15" customHeight="1" thickBot="1">
      <c r="A162" s="191" t="s">
        <v>191</v>
      </c>
      <c r="B162" s="192"/>
      <c r="C162" s="193"/>
      <c r="D162" s="193">
        <v>33</v>
      </c>
      <c r="E162" s="439">
        <v>19</v>
      </c>
      <c r="F162" s="439">
        <v>21</v>
      </c>
      <c r="G162" s="349"/>
    </row>
    <row r="163" spans="1:8" s="233" customFormat="1" ht="24.75" customHeight="1" thickBot="1" thickTop="1">
      <c r="A163" s="252" t="s">
        <v>9</v>
      </c>
      <c r="B163" s="306" t="s">
        <v>382</v>
      </c>
      <c r="C163" s="291" t="s">
        <v>498</v>
      </c>
      <c r="D163" s="326">
        <v>1</v>
      </c>
      <c r="E163" s="454">
        <v>3</v>
      </c>
      <c r="F163" s="454">
        <v>4</v>
      </c>
      <c r="G163" s="392"/>
      <c r="H163" s="357"/>
    </row>
    <row r="164" spans="1:8" s="233" customFormat="1" ht="24.75" customHeight="1" thickTop="1">
      <c r="A164" s="306"/>
      <c r="B164" s="306" t="s">
        <v>383</v>
      </c>
      <c r="C164" s="182" t="s">
        <v>499</v>
      </c>
      <c r="D164" s="310">
        <v>1</v>
      </c>
      <c r="E164" s="453"/>
      <c r="F164" s="453">
        <v>2</v>
      </c>
      <c r="G164" s="392"/>
      <c r="H164" s="357"/>
    </row>
    <row r="165" spans="1:8" s="233" customFormat="1" ht="24.75" customHeight="1">
      <c r="A165" s="306"/>
      <c r="B165" s="306" t="s">
        <v>387</v>
      </c>
      <c r="C165" s="182" t="s">
        <v>503</v>
      </c>
      <c r="D165" s="310"/>
      <c r="E165" s="453"/>
      <c r="F165" s="453"/>
      <c r="G165" s="425"/>
      <c r="H165" s="357"/>
    </row>
    <row r="166" spans="1:8" s="233" customFormat="1" ht="15" customHeight="1" thickBot="1">
      <c r="A166" s="191" t="s">
        <v>199</v>
      </c>
      <c r="B166" s="192"/>
      <c r="C166" s="193"/>
      <c r="D166" s="193">
        <v>2</v>
      </c>
      <c r="E166" s="439">
        <v>3</v>
      </c>
      <c r="F166" s="439">
        <v>6</v>
      </c>
      <c r="G166" s="349"/>
      <c r="H166" s="325"/>
    </row>
    <row r="167" spans="1:9" s="233" customFormat="1" ht="24.75" customHeight="1" thickBot="1" thickTop="1">
      <c r="A167" s="252" t="s">
        <v>10</v>
      </c>
      <c r="B167" s="306" t="s">
        <v>389</v>
      </c>
      <c r="C167" s="291" t="s">
        <v>505</v>
      </c>
      <c r="D167" s="326">
        <v>1</v>
      </c>
      <c r="E167" s="454">
        <v>1</v>
      </c>
      <c r="F167" s="233">
        <v>1</v>
      </c>
      <c r="G167" s="349"/>
      <c r="I167" s="325"/>
    </row>
    <row r="168" spans="1:9" s="233" customFormat="1" ht="24.75" customHeight="1" thickTop="1">
      <c r="A168" s="306"/>
      <c r="B168" s="306" t="s">
        <v>390</v>
      </c>
      <c r="C168" s="182" t="s">
        <v>506</v>
      </c>
      <c r="D168" s="310"/>
      <c r="E168" s="450">
        <v>1</v>
      </c>
      <c r="F168" s="233">
        <v>3</v>
      </c>
      <c r="G168" s="349"/>
      <c r="I168" s="325"/>
    </row>
    <row r="169" spans="1:9" s="233" customFormat="1" ht="15" customHeight="1">
      <c r="A169" s="306"/>
      <c r="B169" s="306" t="s">
        <v>392</v>
      </c>
      <c r="C169" s="182" t="s">
        <v>508</v>
      </c>
      <c r="D169" s="310">
        <v>1</v>
      </c>
      <c r="E169" s="450">
        <v>1</v>
      </c>
      <c r="F169" s="450"/>
      <c r="G169" s="349"/>
      <c r="I169" s="325"/>
    </row>
    <row r="170" spans="1:7" s="233" customFormat="1" ht="15" customHeight="1">
      <c r="A170" s="306"/>
      <c r="B170" s="306" t="s">
        <v>393</v>
      </c>
      <c r="C170" s="182" t="s">
        <v>509</v>
      </c>
      <c r="D170" s="310">
        <v>1</v>
      </c>
      <c r="E170" s="450">
        <v>1</v>
      </c>
      <c r="F170" s="450"/>
      <c r="G170" s="349"/>
    </row>
    <row r="171" spans="1:7" s="233" customFormat="1" ht="15" customHeight="1">
      <c r="A171" s="306"/>
      <c r="B171" s="306" t="s">
        <v>394</v>
      </c>
      <c r="C171" s="182" t="s">
        <v>510</v>
      </c>
      <c r="D171" s="310">
        <v>1</v>
      </c>
      <c r="E171" s="450">
        <v>2</v>
      </c>
      <c r="F171" s="450"/>
      <c r="G171" s="349"/>
    </row>
    <row r="172" spans="1:7" s="328" customFormat="1" ht="24">
      <c r="A172" s="306"/>
      <c r="B172" s="306" t="s">
        <v>395</v>
      </c>
      <c r="C172" s="182" t="s">
        <v>511</v>
      </c>
      <c r="D172" s="310">
        <v>4</v>
      </c>
      <c r="E172" s="450">
        <v>1</v>
      </c>
      <c r="F172" s="233">
        <v>2</v>
      </c>
      <c r="G172" s="349"/>
    </row>
    <row r="173" spans="1:7" s="328" customFormat="1" ht="15" customHeight="1" thickBot="1">
      <c r="A173" s="191" t="s">
        <v>207</v>
      </c>
      <c r="B173" s="192"/>
      <c r="C173" s="193"/>
      <c r="D173" s="193">
        <v>8</v>
      </c>
      <c r="E173" s="439">
        <v>7</v>
      </c>
      <c r="F173" s="439">
        <v>6</v>
      </c>
      <c r="G173" s="349"/>
    </row>
    <row r="174" spans="1:8" s="328" customFormat="1" ht="15" customHeight="1" thickTop="1">
      <c r="A174" s="306" t="s">
        <v>615</v>
      </c>
      <c r="C174" s="306"/>
      <c r="D174" s="306">
        <v>59</v>
      </c>
      <c r="E174" s="450">
        <v>15</v>
      </c>
      <c r="F174" s="450">
        <v>48</v>
      </c>
      <c r="G174" s="233"/>
      <c r="H174" s="233"/>
    </row>
    <row r="175" spans="1:8" s="328" customFormat="1" ht="15" customHeight="1" thickBot="1">
      <c r="A175" s="195" t="s">
        <v>0</v>
      </c>
      <c r="B175" s="196"/>
      <c r="C175" s="197"/>
      <c r="D175" s="197">
        <v>339</v>
      </c>
      <c r="E175" s="197">
        <v>244</v>
      </c>
      <c r="F175" s="197">
        <v>328</v>
      </c>
      <c r="G175" s="233"/>
      <c r="H175" s="233"/>
    </row>
    <row r="176" spans="1:10" s="328" customFormat="1" ht="15.75" thickTop="1">
      <c r="A176" s="147" t="s">
        <v>31</v>
      </c>
      <c r="B176" s="294"/>
      <c r="C176" s="295"/>
      <c r="I176" s="233"/>
      <c r="J176" s="233"/>
    </row>
    <row r="177" spans="1:10" s="328" customFormat="1" ht="12.75">
      <c r="A177" s="294"/>
      <c r="B177" s="294"/>
      <c r="C177" s="295"/>
      <c r="I177" s="233"/>
      <c r="J177" s="233"/>
    </row>
    <row r="178" spans="1:10" s="328" customFormat="1" ht="12.75">
      <c r="A178" s="294"/>
      <c r="B178" s="294"/>
      <c r="C178" s="295"/>
      <c r="I178" s="233"/>
      <c r="J178" s="233"/>
    </row>
    <row r="179" spans="1:10" s="328" customFormat="1" ht="12.75">
      <c r="A179" s="294"/>
      <c r="B179" s="294"/>
      <c r="C179" s="295"/>
      <c r="I179" s="233"/>
      <c r="J179" s="233"/>
    </row>
    <row r="180" spans="1:10" s="328" customFormat="1" ht="12.75">
      <c r="A180" s="294"/>
      <c r="B180" s="294"/>
      <c r="C180" s="295"/>
      <c r="I180" s="233"/>
      <c r="J180" s="233"/>
    </row>
    <row r="181" spans="1:10" s="328" customFormat="1" ht="12.75">
      <c r="A181" s="294"/>
      <c r="B181" s="294"/>
      <c r="C181" s="295"/>
      <c r="I181" s="233"/>
      <c r="J181" s="233"/>
    </row>
    <row r="182" spans="1:10" s="328" customFormat="1" ht="12.75">
      <c r="A182" s="294"/>
      <c r="B182" s="294"/>
      <c r="C182" s="295"/>
      <c r="I182" s="233"/>
      <c r="J182" s="233"/>
    </row>
    <row r="183" spans="1:10" s="328" customFormat="1" ht="12.75">
      <c r="A183" s="294"/>
      <c r="B183" s="294"/>
      <c r="C183" s="295"/>
      <c r="I183" s="233"/>
      <c r="J183" s="233"/>
    </row>
    <row r="184" spans="1:10" s="328" customFormat="1" ht="12.75">
      <c r="A184" s="294"/>
      <c r="B184" s="294"/>
      <c r="C184" s="295"/>
      <c r="I184" s="233"/>
      <c r="J184" s="233"/>
    </row>
    <row r="185" spans="1:10" s="328" customFormat="1" ht="12.75">
      <c r="A185" s="294"/>
      <c r="B185" s="294"/>
      <c r="C185" s="295"/>
      <c r="I185" s="233"/>
      <c r="J185" s="233"/>
    </row>
    <row r="186" spans="1:10" s="328" customFormat="1" ht="12.75">
      <c r="A186" s="294"/>
      <c r="B186" s="294"/>
      <c r="C186" s="295"/>
      <c r="I186" s="233"/>
      <c r="J186" s="233"/>
    </row>
    <row r="187" spans="1:10" s="328" customFormat="1" ht="12.75">
      <c r="A187" s="294"/>
      <c r="B187" s="294"/>
      <c r="C187" s="295"/>
      <c r="I187" s="233"/>
      <c r="J187" s="233"/>
    </row>
    <row r="188" spans="1:10" s="328" customFormat="1" ht="12.75">
      <c r="A188" s="294"/>
      <c r="B188" s="294"/>
      <c r="C188" s="295"/>
      <c r="I188" s="233"/>
      <c r="J188" s="233"/>
    </row>
    <row r="189" spans="1:10" s="328" customFormat="1" ht="12.75">
      <c r="A189" s="294"/>
      <c r="B189" s="294"/>
      <c r="C189" s="295"/>
      <c r="I189" s="233"/>
      <c r="J189" s="233"/>
    </row>
    <row r="190" spans="1:10" s="328" customFormat="1" ht="12.75">
      <c r="A190" s="294"/>
      <c r="B190" s="294"/>
      <c r="C190" s="295"/>
      <c r="I190" s="233"/>
      <c r="J190" s="233"/>
    </row>
    <row r="191" spans="1:10" s="328" customFormat="1" ht="12.75">
      <c r="A191" s="294"/>
      <c r="B191" s="294"/>
      <c r="C191" s="295"/>
      <c r="I191" s="233"/>
      <c r="J191" s="233"/>
    </row>
    <row r="192" spans="1:10" s="328" customFormat="1" ht="12.75">
      <c r="A192" s="294"/>
      <c r="B192" s="294"/>
      <c r="C192" s="295"/>
      <c r="I192" s="233"/>
      <c r="J192" s="233"/>
    </row>
    <row r="193" spans="1:10" s="328" customFormat="1" ht="12.75">
      <c r="A193" s="294"/>
      <c r="B193" s="294"/>
      <c r="C193" s="295"/>
      <c r="I193" s="233"/>
      <c r="J193" s="233"/>
    </row>
    <row r="194" spans="1:10" s="328" customFormat="1" ht="12.75">
      <c r="A194" s="294"/>
      <c r="B194" s="294"/>
      <c r="C194" s="295"/>
      <c r="I194" s="233"/>
      <c r="J194" s="233"/>
    </row>
    <row r="195" spans="1:10" s="328" customFormat="1" ht="12.75">
      <c r="A195" s="294"/>
      <c r="B195" s="294"/>
      <c r="C195" s="295"/>
      <c r="I195" s="233"/>
      <c r="J195" s="233"/>
    </row>
    <row r="196" spans="1:10" s="328" customFormat="1" ht="12.75">
      <c r="A196" s="294"/>
      <c r="B196" s="294"/>
      <c r="C196" s="295"/>
      <c r="I196" s="233"/>
      <c r="J196" s="233"/>
    </row>
    <row r="197" spans="1:10" s="328" customFormat="1" ht="12.75">
      <c r="A197" s="294"/>
      <c r="B197" s="294"/>
      <c r="C197" s="295"/>
      <c r="I197" s="233"/>
      <c r="J197" s="233"/>
    </row>
    <row r="198" spans="1:3" s="328" customFormat="1" ht="12.75">
      <c r="A198" s="294"/>
      <c r="B198" s="294"/>
      <c r="C198" s="295"/>
    </row>
    <row r="199" spans="1:3" s="328" customFormat="1" ht="12.75">
      <c r="A199" s="294"/>
      <c r="B199" s="294"/>
      <c r="C199" s="295"/>
    </row>
    <row r="200" spans="1:3" s="328" customFormat="1" ht="12.75">
      <c r="A200" s="294"/>
      <c r="B200" s="294"/>
      <c r="C200" s="295"/>
    </row>
    <row r="201" spans="1:3" s="328" customFormat="1" ht="12.75">
      <c r="A201" s="294"/>
      <c r="B201" s="294"/>
      <c r="C201" s="295"/>
    </row>
    <row r="202" spans="1:3" s="328" customFormat="1" ht="12.75">
      <c r="A202" s="294"/>
      <c r="B202" s="294"/>
      <c r="C202" s="295"/>
    </row>
    <row r="203" spans="1:3" s="328" customFormat="1" ht="12.75">
      <c r="A203" s="294"/>
      <c r="B203" s="294"/>
      <c r="C203" s="295"/>
    </row>
    <row r="204" spans="1:3" s="328" customFormat="1" ht="12.75">
      <c r="A204" s="294"/>
      <c r="B204" s="294"/>
      <c r="C204" s="295"/>
    </row>
    <row r="205" spans="1:3" s="328" customFormat="1" ht="12.75">
      <c r="A205" s="294"/>
      <c r="B205" s="294"/>
      <c r="C205" s="295"/>
    </row>
    <row r="206" spans="1:3" s="328" customFormat="1" ht="12.75">
      <c r="A206" s="294"/>
      <c r="B206" s="294"/>
      <c r="C206" s="295"/>
    </row>
    <row r="207" spans="1:3" s="328" customFormat="1" ht="12.75">
      <c r="A207" s="294"/>
      <c r="B207" s="294"/>
      <c r="C207" s="295"/>
    </row>
    <row r="208" spans="1:3" s="328" customFormat="1" ht="12.75">
      <c r="A208" s="294"/>
      <c r="B208" s="294"/>
      <c r="C208" s="295"/>
    </row>
    <row r="209" spans="1:3" s="328" customFormat="1" ht="12.75">
      <c r="A209" s="294"/>
      <c r="B209" s="294"/>
      <c r="C209" s="295"/>
    </row>
    <row r="210" spans="1:3" s="328" customFormat="1" ht="12.75">
      <c r="A210" s="294"/>
      <c r="B210" s="294"/>
      <c r="C210" s="295"/>
    </row>
    <row r="211" spans="1:3" s="328" customFormat="1" ht="12.75">
      <c r="A211" s="294"/>
      <c r="B211" s="294"/>
      <c r="C211" s="295"/>
    </row>
    <row r="212" spans="1:3" s="328" customFormat="1" ht="12.75">
      <c r="A212" s="294"/>
      <c r="B212" s="294"/>
      <c r="C212" s="295"/>
    </row>
    <row r="213" spans="1:3" s="328" customFormat="1" ht="12.75">
      <c r="A213" s="294"/>
      <c r="B213" s="294"/>
      <c r="C213" s="295"/>
    </row>
    <row r="214" spans="1:3" s="328" customFormat="1" ht="12.75">
      <c r="A214" s="294"/>
      <c r="B214" s="294"/>
      <c r="C214" s="295"/>
    </row>
    <row r="215" spans="1:3" s="328" customFormat="1" ht="12.75">
      <c r="A215" s="352"/>
      <c r="B215" s="352"/>
      <c r="C215" s="353"/>
    </row>
    <row r="216" spans="1:3" s="328" customFormat="1" ht="12.75">
      <c r="A216" s="346"/>
      <c r="B216" s="294"/>
      <c r="C216" s="295"/>
    </row>
    <row r="217" spans="1:3" s="328" customFormat="1" ht="12.75">
      <c r="A217" s="294"/>
      <c r="B217" s="294"/>
      <c r="C217" s="295"/>
    </row>
    <row r="218" spans="1:3" s="328" customFormat="1" ht="12.75">
      <c r="A218" s="294"/>
      <c r="B218" s="294"/>
      <c r="C218" s="295"/>
    </row>
    <row r="219" spans="1:3" s="328" customFormat="1" ht="12.75">
      <c r="A219" s="352"/>
      <c r="B219" s="352"/>
      <c r="C219" s="353"/>
    </row>
    <row r="220" spans="1:3" s="328" customFormat="1" ht="12.75">
      <c r="A220" s="346"/>
      <c r="B220" s="294"/>
      <c r="C220" s="295"/>
    </row>
    <row r="221" spans="1:3" s="328" customFormat="1" ht="12.75">
      <c r="A221" s="294"/>
      <c r="B221" s="294"/>
      <c r="C221" s="295"/>
    </row>
    <row r="222" spans="1:3" s="328" customFormat="1" ht="12.75">
      <c r="A222" s="294"/>
      <c r="B222" s="294"/>
      <c r="C222" s="295"/>
    </row>
    <row r="223" spans="1:10" ht="12.75">
      <c r="A223" s="294"/>
      <c r="B223" s="294"/>
      <c r="C223" s="295"/>
      <c r="D223" s="328"/>
      <c r="E223" s="328"/>
      <c r="F223" s="328"/>
      <c r="G223" s="328"/>
      <c r="H223" s="328"/>
      <c r="I223" s="328"/>
      <c r="J223" s="328"/>
    </row>
    <row r="224" spans="1:10" ht="12.75">
      <c r="A224" s="352"/>
      <c r="B224" s="352"/>
      <c r="C224" s="353"/>
      <c r="D224" s="328"/>
      <c r="E224" s="328"/>
      <c r="F224" s="328"/>
      <c r="G224" s="328"/>
      <c r="H224" s="328"/>
      <c r="I224" s="328"/>
      <c r="J224" s="328"/>
    </row>
    <row r="225" spans="1:10" ht="12.75">
      <c r="A225" s="346"/>
      <c r="B225" s="294"/>
      <c r="C225" s="295"/>
      <c r="D225" s="328"/>
      <c r="E225" s="328"/>
      <c r="F225" s="328"/>
      <c r="G225" s="328"/>
      <c r="H225" s="328"/>
      <c r="I225" s="328"/>
      <c r="J225" s="328"/>
    </row>
    <row r="226" spans="1:10" ht="12.75">
      <c r="A226" s="346"/>
      <c r="B226" s="346"/>
      <c r="C226" s="354"/>
      <c r="D226" s="328"/>
      <c r="E226" s="328"/>
      <c r="F226" s="328"/>
      <c r="G226" s="328"/>
      <c r="H226" s="328"/>
      <c r="I226" s="328"/>
      <c r="J226" s="328"/>
    </row>
    <row r="227" spans="9:10" ht="12.75">
      <c r="I227" s="328"/>
      <c r="J227" s="328"/>
    </row>
    <row r="228" spans="1:10" ht="12.75">
      <c r="A228" s="176"/>
      <c r="I228" s="328"/>
      <c r="J228" s="328"/>
    </row>
    <row r="229" spans="9:10" ht="12.75">
      <c r="I229" s="328"/>
      <c r="J229" s="328"/>
    </row>
    <row r="230" spans="9:10" ht="12.75">
      <c r="I230" s="328"/>
      <c r="J230" s="328"/>
    </row>
    <row r="231" spans="9:10" ht="12.75">
      <c r="I231" s="328"/>
      <c r="J231" s="328"/>
    </row>
    <row r="232" spans="9:10" ht="12.75">
      <c r="I232" s="328"/>
      <c r="J232" s="328"/>
    </row>
    <row r="233" spans="9:10" ht="12.75">
      <c r="I233" s="328"/>
      <c r="J233" s="328"/>
    </row>
    <row r="234" spans="9:10" ht="12.75">
      <c r="I234" s="328"/>
      <c r="J234" s="328"/>
    </row>
    <row r="235" spans="9:10" ht="12.75">
      <c r="I235" s="328"/>
      <c r="J235" s="328"/>
    </row>
    <row r="236" spans="9:10" ht="12.75">
      <c r="I236" s="328"/>
      <c r="J236" s="328"/>
    </row>
    <row r="237" spans="9:10" ht="12.75">
      <c r="I237" s="328"/>
      <c r="J237" s="328"/>
    </row>
    <row r="238" spans="9:10" ht="12.75">
      <c r="I238" s="328"/>
      <c r="J238" s="328"/>
    </row>
    <row r="239" spans="9:10" ht="12.75">
      <c r="I239" s="328"/>
      <c r="J239" s="328"/>
    </row>
    <row r="240" spans="9:10" ht="12.75">
      <c r="I240" s="328"/>
      <c r="J240" s="328"/>
    </row>
    <row r="241" spans="9:10" ht="12.75">
      <c r="I241" s="328"/>
      <c r="J241" s="328"/>
    </row>
    <row r="242" spans="9:10" ht="12.75">
      <c r="I242" s="328"/>
      <c r="J242" s="328"/>
    </row>
    <row r="243" spans="9:10" ht="12.75">
      <c r="I243" s="328"/>
      <c r="J243" s="328"/>
    </row>
    <row r="244" spans="9:10" ht="12.75">
      <c r="I244" s="328"/>
      <c r="J244" s="328"/>
    </row>
    <row r="245" spans="9:10" ht="12.75">
      <c r="I245" s="328"/>
      <c r="J245" s="328"/>
    </row>
    <row r="246" spans="9:10" ht="12.75">
      <c r="I246" s="328"/>
      <c r="J246" s="328"/>
    </row>
    <row r="247" spans="9:10" ht="12.75">
      <c r="I247" s="328"/>
      <c r="J247" s="328"/>
    </row>
    <row r="248" spans="9:10" ht="12.75">
      <c r="I248" s="328"/>
      <c r="J248" s="328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2"/>
  <sheetViews>
    <sheetView workbookViewId="0" topLeftCell="A110">
      <selection activeCell="C97" sqref="C97"/>
    </sheetView>
  </sheetViews>
  <sheetFormatPr defaultColWidth="11.421875" defaultRowHeight="12.75"/>
  <cols>
    <col min="2" max="2" width="10.7109375" style="0" customWidth="1"/>
    <col min="3" max="3" width="35.28125" style="0" customWidth="1"/>
    <col min="12" max="12" width="13.57421875" style="0" customWidth="1"/>
  </cols>
  <sheetData>
    <row r="1" ht="18.75" thickBot="1">
      <c r="A1" s="2" t="s">
        <v>403</v>
      </c>
    </row>
    <row r="2" spans="1:29" s="39" customFormat="1" ht="25.5" thickBot="1" thickTop="1">
      <c r="A2" s="703"/>
      <c r="B2" s="704"/>
      <c r="C2" s="501" t="s">
        <v>397</v>
      </c>
      <c r="D2" s="98" t="s">
        <v>42</v>
      </c>
      <c r="E2" s="98" t="s">
        <v>56</v>
      </c>
      <c r="F2" s="98" t="s">
        <v>49</v>
      </c>
      <c r="G2" s="98" t="s">
        <v>398</v>
      </c>
      <c r="H2" s="98" t="s">
        <v>61</v>
      </c>
      <c r="I2" s="98" t="s">
        <v>58</v>
      </c>
      <c r="J2" s="98" t="s">
        <v>52</v>
      </c>
      <c r="K2" s="98" t="s">
        <v>64</v>
      </c>
      <c r="L2" s="98" t="s">
        <v>65</v>
      </c>
      <c r="M2" s="98" t="s">
        <v>67</v>
      </c>
      <c r="N2" s="98" t="s">
        <v>75</v>
      </c>
      <c r="O2" s="98" t="s">
        <v>83</v>
      </c>
      <c r="P2" s="98" t="s">
        <v>726</v>
      </c>
      <c r="Q2" s="98" t="s">
        <v>728</v>
      </c>
      <c r="R2" s="98" t="s">
        <v>727</v>
      </c>
      <c r="S2" s="98" t="s">
        <v>70</v>
      </c>
      <c r="T2" s="98" t="s">
        <v>729</v>
      </c>
      <c r="U2" s="98" t="s">
        <v>88</v>
      </c>
      <c r="V2" s="98" t="s">
        <v>105</v>
      </c>
      <c r="W2" s="98" t="s">
        <v>591</v>
      </c>
      <c r="X2" s="98" t="s">
        <v>730</v>
      </c>
      <c r="Y2" s="98" t="s">
        <v>399</v>
      </c>
      <c r="Z2" s="98" t="s">
        <v>86</v>
      </c>
      <c r="AA2" s="369" t="s">
        <v>119</v>
      </c>
      <c r="AB2" s="369" t="s">
        <v>696</v>
      </c>
      <c r="AC2" s="705" t="s">
        <v>0</v>
      </c>
    </row>
    <row r="3" spans="1:29" s="28" customFormat="1" ht="13.5" thickBot="1" thickTop="1">
      <c r="A3" s="34" t="s">
        <v>400</v>
      </c>
      <c r="B3" s="35" t="s">
        <v>401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706"/>
    </row>
    <row r="4" spans="1:29" s="28" customFormat="1" ht="13.5" thickBot="1" thickTop="1">
      <c r="A4" s="503">
        <v>2012</v>
      </c>
      <c r="B4" s="504" t="s">
        <v>1</v>
      </c>
      <c r="C4" s="502">
        <v>475</v>
      </c>
      <c r="D4" s="502">
        <v>16</v>
      </c>
      <c r="E4" s="502"/>
      <c r="F4" s="502"/>
      <c r="G4" s="502"/>
      <c r="H4" s="502"/>
      <c r="I4" s="502">
        <v>1</v>
      </c>
      <c r="J4" s="502">
        <v>1</v>
      </c>
      <c r="K4" s="502">
        <v>1</v>
      </c>
      <c r="L4" s="502">
        <v>1</v>
      </c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>
        <v>1</v>
      </c>
      <c r="X4" s="502"/>
      <c r="Y4" s="502"/>
      <c r="Z4" s="502"/>
      <c r="AA4" s="502"/>
      <c r="AB4" s="502"/>
      <c r="AC4" s="505">
        <f aca="true" t="shared" si="0" ref="AC4:AC14">SUM(C4:AA4)</f>
        <v>496</v>
      </c>
    </row>
    <row r="5" spans="1:29" s="28" customFormat="1" ht="12.75" thickTop="1">
      <c r="A5" s="38"/>
      <c r="B5" s="41" t="s">
        <v>2</v>
      </c>
      <c r="C5" s="502">
        <v>31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5">
        <f t="shared" si="0"/>
        <v>31</v>
      </c>
    </row>
    <row r="6" spans="1:29" s="28" customFormat="1" ht="12">
      <c r="A6" s="38"/>
      <c r="B6" s="41" t="s">
        <v>3</v>
      </c>
      <c r="C6" s="502">
        <v>190</v>
      </c>
      <c r="D6" s="502">
        <v>1</v>
      </c>
      <c r="E6" s="502"/>
      <c r="F6" s="502"/>
      <c r="G6" s="502"/>
      <c r="H6" s="502"/>
      <c r="I6" s="502"/>
      <c r="J6" s="502"/>
      <c r="K6" s="502"/>
      <c r="L6" s="502"/>
      <c r="M6" s="502"/>
      <c r="N6" s="502">
        <v>2</v>
      </c>
      <c r="O6" s="502"/>
      <c r="P6" s="502"/>
      <c r="Q6" s="502">
        <v>1</v>
      </c>
      <c r="R6" s="502"/>
      <c r="S6" s="502"/>
      <c r="T6" s="502"/>
      <c r="U6" s="502"/>
      <c r="V6" s="502"/>
      <c r="W6" s="502"/>
      <c r="X6" s="502"/>
      <c r="Y6" s="502"/>
      <c r="Z6" s="502"/>
      <c r="AA6" s="502">
        <v>1</v>
      </c>
      <c r="AB6" s="502"/>
      <c r="AC6" s="505">
        <f t="shared" si="0"/>
        <v>195</v>
      </c>
    </row>
    <row r="7" spans="1:29" s="28" customFormat="1" ht="12">
      <c r="A7" s="38"/>
      <c r="B7" s="41" t="s">
        <v>4</v>
      </c>
      <c r="C7" s="502">
        <v>1057</v>
      </c>
      <c r="D7" s="502">
        <v>36</v>
      </c>
      <c r="E7" s="502"/>
      <c r="F7" s="502">
        <v>1</v>
      </c>
      <c r="G7" s="502">
        <v>6</v>
      </c>
      <c r="H7" s="502">
        <v>1</v>
      </c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5">
        <f t="shared" si="0"/>
        <v>1101</v>
      </c>
    </row>
    <row r="8" spans="1:29" s="28" customFormat="1" ht="12">
      <c r="A8" s="38"/>
      <c r="B8" s="41" t="s">
        <v>5</v>
      </c>
      <c r="C8" s="502">
        <v>8</v>
      </c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5">
        <f t="shared" si="0"/>
        <v>8</v>
      </c>
    </row>
    <row r="9" spans="1:29" s="28" customFormat="1" ht="12">
      <c r="A9" s="38"/>
      <c r="B9" s="41" t="s">
        <v>6</v>
      </c>
      <c r="C9" s="502">
        <v>33</v>
      </c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5">
        <f t="shared" si="0"/>
        <v>33</v>
      </c>
    </row>
    <row r="10" spans="1:29" s="28" customFormat="1" ht="12">
      <c r="A10" s="38"/>
      <c r="B10" s="41" t="s">
        <v>7</v>
      </c>
      <c r="C10" s="502">
        <v>451</v>
      </c>
      <c r="D10" s="502">
        <v>20</v>
      </c>
      <c r="E10" s="502">
        <v>1</v>
      </c>
      <c r="F10" s="502">
        <v>1</v>
      </c>
      <c r="G10" s="502"/>
      <c r="H10" s="502"/>
      <c r="I10" s="502">
        <v>3</v>
      </c>
      <c r="J10" s="502">
        <v>1</v>
      </c>
      <c r="K10" s="502">
        <v>1</v>
      </c>
      <c r="L10" s="502"/>
      <c r="M10" s="502"/>
      <c r="N10" s="502"/>
      <c r="O10" s="502"/>
      <c r="P10" s="502"/>
      <c r="Q10" s="502">
        <v>1</v>
      </c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5">
        <f t="shared" si="0"/>
        <v>479</v>
      </c>
    </row>
    <row r="11" spans="1:29" s="28" customFormat="1" ht="12">
      <c r="A11" s="38"/>
      <c r="B11" s="41" t="s">
        <v>8</v>
      </c>
      <c r="C11" s="502">
        <v>472</v>
      </c>
      <c r="D11" s="502">
        <v>6</v>
      </c>
      <c r="E11" s="502">
        <v>2</v>
      </c>
      <c r="F11" s="502"/>
      <c r="G11" s="502"/>
      <c r="H11" s="502">
        <v>2</v>
      </c>
      <c r="I11" s="502"/>
      <c r="J11" s="502"/>
      <c r="K11" s="502"/>
      <c r="L11" s="502">
        <v>1</v>
      </c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5">
        <f t="shared" si="0"/>
        <v>483</v>
      </c>
    </row>
    <row r="12" spans="1:29" s="28" customFormat="1" ht="12">
      <c r="A12" s="38"/>
      <c r="B12" s="41" t="s">
        <v>9</v>
      </c>
      <c r="C12" s="502">
        <v>122</v>
      </c>
      <c r="D12" s="502"/>
      <c r="E12" s="502"/>
      <c r="F12" s="502">
        <v>2</v>
      </c>
      <c r="G12" s="502"/>
      <c r="H12" s="502">
        <v>1</v>
      </c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5">
        <f t="shared" si="0"/>
        <v>125</v>
      </c>
    </row>
    <row r="13" spans="1:29" s="28" customFormat="1" ht="12">
      <c r="A13" s="38"/>
      <c r="B13" s="41" t="s">
        <v>10</v>
      </c>
      <c r="C13" s="502">
        <v>136</v>
      </c>
      <c r="D13" s="502">
        <v>1</v>
      </c>
      <c r="E13" s="502"/>
      <c r="F13" s="502"/>
      <c r="G13" s="502"/>
      <c r="H13" s="502">
        <v>1</v>
      </c>
      <c r="I13" s="502"/>
      <c r="J13" s="502"/>
      <c r="K13" s="502">
        <v>1</v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>
        <v>1</v>
      </c>
      <c r="Y13" s="502"/>
      <c r="Z13" s="502"/>
      <c r="AA13" s="502"/>
      <c r="AB13" s="502"/>
      <c r="AC13" s="505">
        <f t="shared" si="0"/>
        <v>140</v>
      </c>
    </row>
    <row r="14" spans="1:29" s="28" customFormat="1" ht="12.75" thickBot="1">
      <c r="A14" s="362" t="s">
        <v>662</v>
      </c>
      <c r="B14" s="368"/>
      <c r="C14" s="367">
        <v>2975</v>
      </c>
      <c r="D14" s="506">
        <v>80</v>
      </c>
      <c r="E14" s="506">
        <v>3</v>
      </c>
      <c r="F14" s="506">
        <v>4</v>
      </c>
      <c r="G14" s="506">
        <v>6</v>
      </c>
      <c r="H14" s="506">
        <v>5</v>
      </c>
      <c r="I14" s="506">
        <v>4</v>
      </c>
      <c r="J14" s="506">
        <v>2</v>
      </c>
      <c r="K14" s="506">
        <v>3</v>
      </c>
      <c r="L14" s="506">
        <v>2</v>
      </c>
      <c r="M14" s="506"/>
      <c r="N14" s="506">
        <v>2</v>
      </c>
      <c r="O14" s="506"/>
      <c r="P14" s="506"/>
      <c r="Q14" s="506"/>
      <c r="R14" s="506"/>
      <c r="S14" s="506"/>
      <c r="T14" s="506"/>
      <c r="U14" s="506"/>
      <c r="V14" s="506"/>
      <c r="W14" s="506">
        <v>1</v>
      </c>
      <c r="X14" s="506">
        <v>1</v>
      </c>
      <c r="Y14" s="506"/>
      <c r="Z14" s="506"/>
      <c r="AA14" s="507">
        <v>1</v>
      </c>
      <c r="AB14" s="508"/>
      <c r="AC14" s="509">
        <f t="shared" si="0"/>
        <v>3089</v>
      </c>
    </row>
    <row r="15" spans="1:29" s="28" customFormat="1" ht="13.5" thickBot="1" thickTop="1">
      <c r="A15" s="510">
        <v>2013</v>
      </c>
      <c r="B15" s="511" t="s">
        <v>1</v>
      </c>
      <c r="C15" s="502">
        <v>461</v>
      </c>
      <c r="D15" s="502">
        <v>16</v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>
        <v>1</v>
      </c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5">
        <v>478</v>
      </c>
    </row>
    <row r="16" spans="1:29" s="28" customFormat="1" ht="12.75" thickTop="1">
      <c r="A16" s="38"/>
      <c r="B16" s="41" t="s">
        <v>2</v>
      </c>
      <c r="C16" s="502">
        <v>25</v>
      </c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5">
        <v>25</v>
      </c>
    </row>
    <row r="17" spans="1:29" s="28" customFormat="1" ht="12">
      <c r="A17" s="38"/>
      <c r="B17" s="41" t="s">
        <v>3</v>
      </c>
      <c r="C17" s="502">
        <v>192</v>
      </c>
      <c r="D17" s="502">
        <v>2</v>
      </c>
      <c r="E17" s="502"/>
      <c r="F17" s="502"/>
      <c r="G17" s="502"/>
      <c r="H17" s="502"/>
      <c r="I17" s="502"/>
      <c r="J17" s="502"/>
      <c r="K17" s="502"/>
      <c r="L17" s="502"/>
      <c r="M17" s="502"/>
      <c r="N17" s="502">
        <v>1</v>
      </c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5">
        <v>195</v>
      </c>
    </row>
    <row r="18" spans="1:29" s="28" customFormat="1" ht="12">
      <c r="A18" s="38"/>
      <c r="B18" s="41" t="s">
        <v>4</v>
      </c>
      <c r="C18" s="502">
        <v>1158</v>
      </c>
      <c r="D18" s="502">
        <v>40</v>
      </c>
      <c r="E18" s="502"/>
      <c r="F18" s="502">
        <v>4</v>
      </c>
      <c r="G18" s="502"/>
      <c r="H18" s="502">
        <v>1</v>
      </c>
      <c r="I18" s="502"/>
      <c r="J18" s="502"/>
      <c r="K18" s="502"/>
      <c r="L18" s="502"/>
      <c r="M18" s="502"/>
      <c r="N18" s="502">
        <v>4</v>
      </c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5">
        <v>1207</v>
      </c>
    </row>
    <row r="19" spans="1:29" s="28" customFormat="1" ht="12">
      <c r="A19" s="38"/>
      <c r="B19" s="41" t="s">
        <v>5</v>
      </c>
      <c r="C19" s="502">
        <v>7</v>
      </c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>
        <v>1</v>
      </c>
      <c r="U19" s="502"/>
      <c r="V19" s="502"/>
      <c r="W19" s="502"/>
      <c r="X19" s="502"/>
      <c r="Y19" s="502"/>
      <c r="Z19" s="502"/>
      <c r="AA19" s="502"/>
      <c r="AB19" s="502"/>
      <c r="AC19" s="505">
        <v>8</v>
      </c>
    </row>
    <row r="20" spans="1:29" s="28" customFormat="1" ht="12">
      <c r="A20" s="38"/>
      <c r="B20" s="41" t="s">
        <v>6</v>
      </c>
      <c r="C20" s="502">
        <v>76</v>
      </c>
      <c r="D20" s="502">
        <v>1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5">
        <v>77</v>
      </c>
    </row>
    <row r="21" spans="1:29" s="28" customFormat="1" ht="12">
      <c r="A21" s="38"/>
      <c r="B21" s="41" t="s">
        <v>7</v>
      </c>
      <c r="C21" s="502">
        <v>533</v>
      </c>
      <c r="D21" s="502">
        <v>13</v>
      </c>
      <c r="E21" s="502"/>
      <c r="F21" s="502"/>
      <c r="G21" s="502"/>
      <c r="H21" s="502"/>
      <c r="I21" s="502">
        <v>4</v>
      </c>
      <c r="J21" s="502"/>
      <c r="K21" s="502"/>
      <c r="L21" s="502"/>
      <c r="M21" s="502">
        <v>1</v>
      </c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5">
        <v>551</v>
      </c>
    </row>
    <row r="22" spans="1:29" s="28" customFormat="1" ht="12">
      <c r="A22" s="38"/>
      <c r="B22" s="41" t="s">
        <v>8</v>
      </c>
      <c r="C22" s="502">
        <v>412</v>
      </c>
      <c r="D22" s="502">
        <v>8</v>
      </c>
      <c r="E22" s="502">
        <v>1</v>
      </c>
      <c r="F22" s="502">
        <v>2</v>
      </c>
      <c r="G22" s="502"/>
      <c r="H22" s="502"/>
      <c r="I22" s="502">
        <v>1</v>
      </c>
      <c r="J22" s="502">
        <v>1</v>
      </c>
      <c r="K22" s="502">
        <v>1</v>
      </c>
      <c r="L22" s="502"/>
      <c r="M22" s="502"/>
      <c r="N22" s="502"/>
      <c r="O22" s="502"/>
      <c r="P22" s="502"/>
      <c r="Q22" s="502">
        <v>1</v>
      </c>
      <c r="R22" s="502"/>
      <c r="S22" s="502">
        <v>1</v>
      </c>
      <c r="T22" s="502"/>
      <c r="U22" s="502"/>
      <c r="V22" s="502"/>
      <c r="W22" s="502"/>
      <c r="X22" s="502"/>
      <c r="Y22" s="502"/>
      <c r="Z22" s="502"/>
      <c r="AA22" s="502"/>
      <c r="AB22" s="502"/>
      <c r="AC22" s="505">
        <v>428</v>
      </c>
    </row>
    <row r="23" spans="1:29" s="28" customFormat="1" ht="12">
      <c r="A23" s="38"/>
      <c r="B23" s="41" t="s">
        <v>9</v>
      </c>
      <c r="C23" s="502">
        <v>128</v>
      </c>
      <c r="D23" s="502">
        <v>1</v>
      </c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>
        <v>2</v>
      </c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5">
        <v>131</v>
      </c>
    </row>
    <row r="24" spans="1:29" s="28" customFormat="1" ht="12">
      <c r="A24" s="38"/>
      <c r="B24" s="41" t="s">
        <v>10</v>
      </c>
      <c r="C24" s="502">
        <v>149</v>
      </c>
      <c r="D24" s="502">
        <v>1</v>
      </c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5">
        <v>150</v>
      </c>
    </row>
    <row r="25" spans="1:29" s="28" customFormat="1" ht="12.75" thickBot="1">
      <c r="A25" s="362" t="s">
        <v>693</v>
      </c>
      <c r="B25" s="512"/>
      <c r="C25" s="513">
        <f>SUM(C15:C24)</f>
        <v>3141</v>
      </c>
      <c r="D25" s="506">
        <v>82</v>
      </c>
      <c r="E25" s="506">
        <v>1</v>
      </c>
      <c r="F25" s="506">
        <v>6</v>
      </c>
      <c r="G25" s="506"/>
      <c r="H25" s="506">
        <v>1</v>
      </c>
      <c r="I25" s="506">
        <v>5</v>
      </c>
      <c r="J25" s="506">
        <v>1</v>
      </c>
      <c r="K25" s="506">
        <v>1</v>
      </c>
      <c r="L25" s="506"/>
      <c r="M25" s="506">
        <v>1</v>
      </c>
      <c r="N25" s="506">
        <v>5</v>
      </c>
      <c r="O25" s="506"/>
      <c r="P25" s="506">
        <v>2</v>
      </c>
      <c r="Q25" s="506">
        <v>1</v>
      </c>
      <c r="R25" s="506">
        <v>1</v>
      </c>
      <c r="S25" s="506">
        <v>1</v>
      </c>
      <c r="T25" s="506">
        <v>1</v>
      </c>
      <c r="U25" s="506"/>
      <c r="V25" s="506"/>
      <c r="W25" s="506"/>
      <c r="X25" s="506"/>
      <c r="Y25" s="506"/>
      <c r="Z25" s="506"/>
      <c r="AA25" s="507"/>
      <c r="AB25" s="508"/>
      <c r="AC25" s="509">
        <f>SUM(C25:AA25)</f>
        <v>3250</v>
      </c>
    </row>
    <row r="26" spans="1:29" s="28" customFormat="1" ht="13.5" thickBot="1" thickTop="1">
      <c r="A26" s="510">
        <v>2014</v>
      </c>
      <c r="B26" s="511" t="s">
        <v>1</v>
      </c>
      <c r="C26" s="502">
        <v>279</v>
      </c>
      <c r="D26" s="502">
        <v>24</v>
      </c>
      <c r="E26" s="502"/>
      <c r="F26" s="502"/>
      <c r="G26" s="502"/>
      <c r="H26" s="502"/>
      <c r="I26" s="502">
        <v>1</v>
      </c>
      <c r="J26" s="502">
        <v>1</v>
      </c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>
        <v>1</v>
      </c>
      <c r="AC26" s="505">
        <f aca="true" t="shared" si="1" ref="AC26:AC36">SUM(C26:AB26)</f>
        <v>306</v>
      </c>
    </row>
    <row r="27" spans="1:29" s="28" customFormat="1" ht="12.75" thickTop="1">
      <c r="A27" s="38"/>
      <c r="B27" s="41" t="s">
        <v>2</v>
      </c>
      <c r="C27" s="502">
        <v>22</v>
      </c>
      <c r="D27" s="502">
        <v>1</v>
      </c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5">
        <f t="shared" si="1"/>
        <v>23</v>
      </c>
    </row>
    <row r="28" spans="1:29" s="28" customFormat="1" ht="12">
      <c r="A28" s="38"/>
      <c r="B28" s="41" t="s">
        <v>3</v>
      </c>
      <c r="C28" s="502">
        <v>105</v>
      </c>
      <c r="D28" s="502">
        <v>2</v>
      </c>
      <c r="E28" s="502"/>
      <c r="F28" s="502"/>
      <c r="G28" s="502">
        <v>1</v>
      </c>
      <c r="H28" s="502"/>
      <c r="I28" s="502"/>
      <c r="J28" s="502"/>
      <c r="K28" s="502"/>
      <c r="L28" s="502"/>
      <c r="M28" s="502"/>
      <c r="N28" s="502"/>
      <c r="O28" s="502"/>
      <c r="P28" s="502"/>
      <c r="Q28" s="502">
        <v>2</v>
      </c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5">
        <f t="shared" si="1"/>
        <v>110</v>
      </c>
    </row>
    <row r="29" spans="1:29" s="28" customFormat="1" ht="12">
      <c r="A29" s="38"/>
      <c r="B29" s="41" t="s">
        <v>4</v>
      </c>
      <c r="C29" s="502">
        <v>1097</v>
      </c>
      <c r="D29" s="502">
        <v>45</v>
      </c>
      <c r="E29" s="502"/>
      <c r="F29" s="502">
        <v>2</v>
      </c>
      <c r="G29" s="502">
        <v>5</v>
      </c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>
        <v>1</v>
      </c>
      <c r="Y29" s="502"/>
      <c r="Z29" s="502"/>
      <c r="AA29" s="502"/>
      <c r="AB29" s="502">
        <v>1</v>
      </c>
      <c r="AC29" s="505">
        <f t="shared" si="1"/>
        <v>1151</v>
      </c>
    </row>
    <row r="30" spans="1:29" s="28" customFormat="1" ht="12">
      <c r="A30" s="38"/>
      <c r="B30" s="41" t="s">
        <v>5</v>
      </c>
      <c r="C30" s="502">
        <v>7</v>
      </c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5">
        <f t="shared" si="1"/>
        <v>7</v>
      </c>
    </row>
    <row r="31" spans="1:29" s="28" customFormat="1" ht="12">
      <c r="A31" s="38"/>
      <c r="B31" s="41" t="s">
        <v>6</v>
      </c>
      <c r="C31" s="502">
        <v>36</v>
      </c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5">
        <f t="shared" si="1"/>
        <v>36</v>
      </c>
    </row>
    <row r="32" spans="1:29" s="28" customFormat="1" ht="12">
      <c r="A32" s="38"/>
      <c r="B32" s="41" t="s">
        <v>7</v>
      </c>
      <c r="C32" s="502">
        <v>455</v>
      </c>
      <c r="D32" s="502">
        <v>8</v>
      </c>
      <c r="E32" s="502">
        <v>2</v>
      </c>
      <c r="F32" s="502"/>
      <c r="G32" s="502">
        <v>1</v>
      </c>
      <c r="H32" s="502">
        <v>6</v>
      </c>
      <c r="I32" s="502"/>
      <c r="J32" s="502"/>
      <c r="K32" s="502">
        <v>1</v>
      </c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5">
        <f t="shared" si="1"/>
        <v>473</v>
      </c>
    </row>
    <row r="33" spans="1:29" s="28" customFormat="1" ht="12">
      <c r="A33" s="38"/>
      <c r="B33" s="41" t="s">
        <v>8</v>
      </c>
      <c r="C33" s="502">
        <v>384</v>
      </c>
      <c r="D33" s="502">
        <v>7</v>
      </c>
      <c r="E33" s="502"/>
      <c r="F33" s="502"/>
      <c r="G33" s="502"/>
      <c r="H33" s="502"/>
      <c r="I33" s="502">
        <v>1</v>
      </c>
      <c r="J33" s="502"/>
      <c r="K33" s="502">
        <v>1</v>
      </c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5">
        <f t="shared" si="1"/>
        <v>393</v>
      </c>
    </row>
    <row r="34" spans="1:29" s="28" customFormat="1" ht="12">
      <c r="A34" s="38"/>
      <c r="B34" s="41" t="s">
        <v>9</v>
      </c>
      <c r="C34" s="502">
        <v>90</v>
      </c>
      <c r="D34" s="502">
        <v>5</v>
      </c>
      <c r="E34" s="502">
        <v>1</v>
      </c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5">
        <f t="shared" si="1"/>
        <v>96</v>
      </c>
    </row>
    <row r="35" spans="1:29" s="28" customFormat="1" ht="12">
      <c r="A35" s="38"/>
      <c r="B35" s="41" t="s">
        <v>10</v>
      </c>
      <c r="C35" s="502">
        <v>135</v>
      </c>
      <c r="D35" s="502">
        <v>7</v>
      </c>
      <c r="E35" s="502"/>
      <c r="F35" s="502"/>
      <c r="G35" s="502"/>
      <c r="H35" s="502"/>
      <c r="I35" s="502"/>
      <c r="J35" s="502">
        <v>2</v>
      </c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5">
        <f t="shared" si="1"/>
        <v>144</v>
      </c>
    </row>
    <row r="36" spans="1:29" s="28" customFormat="1" ht="12.75" thickBot="1">
      <c r="A36" s="362" t="s">
        <v>980</v>
      </c>
      <c r="B36" s="512"/>
      <c r="C36" s="513">
        <f>SUM(C26:C35)</f>
        <v>2610</v>
      </c>
      <c r="D36" s="513">
        <f>SUM(D26:D35)</f>
        <v>99</v>
      </c>
      <c r="E36" s="513">
        <f aca="true" t="shared" si="2" ref="E36:K36">SUM(E26:E35)</f>
        <v>3</v>
      </c>
      <c r="F36" s="513">
        <f t="shared" si="2"/>
        <v>2</v>
      </c>
      <c r="G36" s="513">
        <f t="shared" si="2"/>
        <v>7</v>
      </c>
      <c r="H36" s="513">
        <f t="shared" si="2"/>
        <v>6</v>
      </c>
      <c r="I36" s="513">
        <f t="shared" si="2"/>
        <v>2</v>
      </c>
      <c r="J36" s="513">
        <f t="shared" si="2"/>
        <v>3</v>
      </c>
      <c r="K36" s="513">
        <f t="shared" si="2"/>
        <v>2</v>
      </c>
      <c r="L36" s="513"/>
      <c r="M36" s="513"/>
      <c r="N36" s="513"/>
      <c r="O36" s="513"/>
      <c r="P36" s="513"/>
      <c r="Q36" s="513">
        <f>SUM(Q26:Q35)</f>
        <v>2</v>
      </c>
      <c r="R36" s="513"/>
      <c r="S36" s="513"/>
      <c r="T36" s="513"/>
      <c r="U36" s="513"/>
      <c r="V36" s="513"/>
      <c r="W36" s="513"/>
      <c r="X36" s="513">
        <f>SUM(X26:X35)</f>
        <v>1</v>
      </c>
      <c r="Y36" s="513"/>
      <c r="Z36" s="513"/>
      <c r="AA36" s="513"/>
      <c r="AB36" s="513">
        <f>SUM(AB26:AB35)</f>
        <v>2</v>
      </c>
      <c r="AC36" s="514">
        <f t="shared" si="1"/>
        <v>2739</v>
      </c>
    </row>
    <row r="37" ht="13.5" thickTop="1">
      <c r="A37" s="4" t="s">
        <v>396</v>
      </c>
    </row>
    <row r="38" ht="12.75">
      <c r="A38" s="3" t="s">
        <v>210</v>
      </c>
    </row>
    <row r="40" ht="18">
      <c r="A40" s="2" t="s">
        <v>405</v>
      </c>
    </row>
    <row r="41" spans="1:27" s="42" customFormat="1" ht="60.75" thickBot="1">
      <c r="A41" s="515" t="s">
        <v>400</v>
      </c>
      <c r="B41" s="515" t="s">
        <v>401</v>
      </c>
      <c r="C41" s="516" t="s">
        <v>40</v>
      </c>
      <c r="D41" s="517" t="s">
        <v>45</v>
      </c>
      <c r="E41" s="517" t="s">
        <v>41</v>
      </c>
      <c r="F41" s="517" t="s">
        <v>404</v>
      </c>
      <c r="G41" s="517" t="s">
        <v>678</v>
      </c>
      <c r="H41" s="517" t="s">
        <v>48</v>
      </c>
      <c r="I41" s="517" t="s">
        <v>51</v>
      </c>
      <c r="J41" s="517" t="s">
        <v>57</v>
      </c>
      <c r="K41" s="517" t="s">
        <v>59</v>
      </c>
      <c r="L41" s="517" t="s">
        <v>63</v>
      </c>
      <c r="M41" s="517" t="s">
        <v>66</v>
      </c>
      <c r="N41" s="517" t="s">
        <v>679</v>
      </c>
      <c r="O41" s="517" t="s">
        <v>682</v>
      </c>
      <c r="P41" s="517" t="s">
        <v>68</v>
      </c>
      <c r="Q41" s="517" t="s">
        <v>981</v>
      </c>
      <c r="R41" s="517" t="s">
        <v>684</v>
      </c>
      <c r="S41" s="517" t="s">
        <v>55</v>
      </c>
      <c r="T41" s="517" t="s">
        <v>680</v>
      </c>
      <c r="U41" s="517" t="s">
        <v>683</v>
      </c>
      <c r="V41" s="517" t="s">
        <v>681</v>
      </c>
      <c r="W41" s="517" t="s">
        <v>685</v>
      </c>
      <c r="X41" s="517" t="s">
        <v>982</v>
      </c>
      <c r="Y41" s="517" t="s">
        <v>234</v>
      </c>
      <c r="Z41" s="517" t="s">
        <v>733</v>
      </c>
      <c r="AA41" s="518" t="s">
        <v>0</v>
      </c>
    </row>
    <row r="42" spans="1:27" s="28" customFormat="1" ht="13.5" customHeight="1" thickBot="1" thickTop="1">
      <c r="A42" s="519">
        <v>2012</v>
      </c>
      <c r="B42" s="504" t="s">
        <v>1</v>
      </c>
      <c r="C42" s="520">
        <v>462</v>
      </c>
      <c r="D42" s="521">
        <v>12</v>
      </c>
      <c r="E42" s="521">
        <v>8</v>
      </c>
      <c r="F42" s="521">
        <v>3</v>
      </c>
      <c r="G42" s="521"/>
      <c r="H42" s="521">
        <v>1</v>
      </c>
      <c r="I42" s="521">
        <v>1</v>
      </c>
      <c r="J42" s="521"/>
      <c r="K42" s="521">
        <v>3</v>
      </c>
      <c r="L42" s="521"/>
      <c r="M42" s="521"/>
      <c r="N42" s="521"/>
      <c r="O42" s="521">
        <v>1</v>
      </c>
      <c r="P42" s="521">
        <v>1</v>
      </c>
      <c r="Q42" s="521"/>
      <c r="R42" s="521">
        <v>1</v>
      </c>
      <c r="S42" s="521"/>
      <c r="T42" s="521">
        <v>1</v>
      </c>
      <c r="U42" s="521"/>
      <c r="V42" s="521"/>
      <c r="W42" s="521"/>
      <c r="X42" s="521"/>
      <c r="Y42" s="521">
        <v>1</v>
      </c>
      <c r="Z42" s="521">
        <v>1</v>
      </c>
      <c r="AA42" s="100">
        <f aca="true" t="shared" si="3" ref="AA42:AA51">SUM(C42:Z42)</f>
        <v>496</v>
      </c>
    </row>
    <row r="43" spans="1:27" s="28" customFormat="1" ht="12.75" thickTop="1">
      <c r="A43" s="40"/>
      <c r="B43" s="41" t="s">
        <v>2</v>
      </c>
      <c r="C43" s="502">
        <v>29</v>
      </c>
      <c r="D43" s="29">
        <v>1</v>
      </c>
      <c r="E43" s="29"/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60"/>
      <c r="AA43" s="522">
        <f t="shared" si="3"/>
        <v>31</v>
      </c>
    </row>
    <row r="44" spans="1:27" s="28" customFormat="1" ht="12">
      <c r="A44" s="40"/>
      <c r="B44" s="41" t="s">
        <v>3</v>
      </c>
      <c r="C44" s="502">
        <v>193</v>
      </c>
      <c r="D44" s="29"/>
      <c r="E44" s="29"/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60"/>
      <c r="AA44" s="522">
        <f t="shared" si="3"/>
        <v>195</v>
      </c>
    </row>
    <row r="45" spans="1:27" s="28" customFormat="1" ht="12">
      <c r="A45" s="40"/>
      <c r="B45" s="41" t="s">
        <v>4</v>
      </c>
      <c r="C45" s="502">
        <v>1053</v>
      </c>
      <c r="D45" s="29">
        <v>13</v>
      </c>
      <c r="E45" s="29">
        <v>14</v>
      </c>
      <c r="F45" s="29">
        <v>1</v>
      </c>
      <c r="G45" s="29">
        <v>1</v>
      </c>
      <c r="H45" s="29">
        <v>5</v>
      </c>
      <c r="I45" s="29">
        <v>1</v>
      </c>
      <c r="J45" s="29"/>
      <c r="K45" s="29">
        <v>3</v>
      </c>
      <c r="L45" s="29">
        <v>2</v>
      </c>
      <c r="M45" s="29"/>
      <c r="N45" s="29">
        <v>1</v>
      </c>
      <c r="O45" s="29"/>
      <c r="P45" s="29">
        <v>1</v>
      </c>
      <c r="Q45" s="29"/>
      <c r="R45" s="29">
        <v>1</v>
      </c>
      <c r="S45" s="29"/>
      <c r="T45" s="29">
        <v>1</v>
      </c>
      <c r="U45" s="29">
        <v>2</v>
      </c>
      <c r="V45" s="29"/>
      <c r="W45" s="29"/>
      <c r="X45" s="29"/>
      <c r="Y45" s="29"/>
      <c r="Z45" s="360">
        <v>2</v>
      </c>
      <c r="AA45" s="522">
        <f t="shared" si="3"/>
        <v>1101</v>
      </c>
    </row>
    <row r="46" spans="1:27" s="28" customFormat="1" ht="12">
      <c r="A46" s="40"/>
      <c r="B46" s="41" t="s">
        <v>5</v>
      </c>
      <c r="C46" s="502">
        <v>5</v>
      </c>
      <c r="D46" s="29">
        <v>1</v>
      </c>
      <c r="E46" s="29"/>
      <c r="F46" s="29">
        <v>1</v>
      </c>
      <c r="G46" s="29"/>
      <c r="H46" s="29"/>
      <c r="I46" s="29"/>
      <c r="J46" s="29"/>
      <c r="K46" s="29"/>
      <c r="L46" s="29"/>
      <c r="M46" s="29"/>
      <c r="N46" s="29">
        <v>1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60"/>
      <c r="AA46" s="522">
        <f t="shared" si="3"/>
        <v>8</v>
      </c>
    </row>
    <row r="47" spans="1:27" s="28" customFormat="1" ht="12">
      <c r="A47" s="40"/>
      <c r="B47" s="41" t="s">
        <v>6</v>
      </c>
      <c r="C47" s="502">
        <v>31</v>
      </c>
      <c r="D47" s="29">
        <v>1</v>
      </c>
      <c r="E47" s="29">
        <v>1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60"/>
      <c r="AA47" s="522">
        <f t="shared" si="3"/>
        <v>33</v>
      </c>
    </row>
    <row r="48" spans="1:27" s="28" customFormat="1" ht="12">
      <c r="A48" s="40"/>
      <c r="B48" s="41" t="s">
        <v>7</v>
      </c>
      <c r="C48" s="502">
        <v>458</v>
      </c>
      <c r="D48" s="29">
        <v>8</v>
      </c>
      <c r="E48" s="29">
        <v>10</v>
      </c>
      <c r="F48" s="29">
        <v>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60"/>
      <c r="AA48" s="522">
        <f t="shared" si="3"/>
        <v>479</v>
      </c>
    </row>
    <row r="49" spans="1:27" s="28" customFormat="1" ht="12">
      <c r="A49" s="40"/>
      <c r="B49" s="41" t="s">
        <v>8</v>
      </c>
      <c r="C49" s="502">
        <v>446</v>
      </c>
      <c r="D49" s="29">
        <v>23</v>
      </c>
      <c r="E49" s="29">
        <v>8</v>
      </c>
      <c r="F49" s="29">
        <v>2</v>
      </c>
      <c r="G49" s="29">
        <v>1</v>
      </c>
      <c r="H49" s="29">
        <v>2</v>
      </c>
      <c r="I49" s="29"/>
      <c r="J49" s="29"/>
      <c r="K49" s="29"/>
      <c r="L49" s="29"/>
      <c r="M49" s="29"/>
      <c r="N49" s="29"/>
      <c r="O49" s="29">
        <v>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60"/>
      <c r="AA49" s="522">
        <f t="shared" si="3"/>
        <v>483</v>
      </c>
    </row>
    <row r="50" spans="1:27" s="28" customFormat="1" ht="12">
      <c r="A50" s="40"/>
      <c r="B50" s="41" t="s">
        <v>9</v>
      </c>
      <c r="C50" s="502">
        <v>117</v>
      </c>
      <c r="D50" s="29">
        <v>3</v>
      </c>
      <c r="E50" s="29"/>
      <c r="F50" s="29">
        <v>3</v>
      </c>
      <c r="G50" s="29">
        <v>1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>
        <v>1</v>
      </c>
      <c r="W50" s="29"/>
      <c r="X50" s="29"/>
      <c r="Y50" s="29"/>
      <c r="Z50" s="360"/>
      <c r="AA50" s="522">
        <f t="shared" si="3"/>
        <v>125</v>
      </c>
    </row>
    <row r="51" spans="1:27" s="28" customFormat="1" ht="12">
      <c r="A51" s="40"/>
      <c r="B51" s="41" t="s">
        <v>10</v>
      </c>
      <c r="C51" s="502">
        <v>133</v>
      </c>
      <c r="D51" s="29"/>
      <c r="E51" s="29">
        <v>2</v>
      </c>
      <c r="F51" s="29">
        <v>3</v>
      </c>
      <c r="G51" s="29"/>
      <c r="H51" s="29"/>
      <c r="I51" s="29"/>
      <c r="J51" s="29">
        <v>1</v>
      </c>
      <c r="K51" s="29"/>
      <c r="L51" s="29"/>
      <c r="M51" s="29"/>
      <c r="N51" s="29">
        <v>1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60"/>
      <c r="AA51" s="522">
        <f t="shared" si="3"/>
        <v>140</v>
      </c>
    </row>
    <row r="52" spans="1:27" s="28" customFormat="1" ht="12.75" thickBot="1">
      <c r="A52" s="363" t="s">
        <v>662</v>
      </c>
      <c r="B52" s="523"/>
      <c r="C52" s="524">
        <f>SUM(C42:C51)</f>
        <v>2927</v>
      </c>
      <c r="D52" s="524">
        <f>SUM(D42:D51)</f>
        <v>62</v>
      </c>
      <c r="E52" s="524">
        <f>SUM(E42:E51)</f>
        <v>43</v>
      </c>
      <c r="F52" s="524">
        <f>SUM(F42:F51)</f>
        <v>19</v>
      </c>
      <c r="G52" s="524">
        <f aca="true" t="shared" si="4" ref="G52:Z52">SUM(G42:G51)</f>
        <v>3</v>
      </c>
      <c r="H52" s="524">
        <f t="shared" si="4"/>
        <v>8</v>
      </c>
      <c r="I52" s="524">
        <f t="shared" si="4"/>
        <v>2</v>
      </c>
      <c r="J52" s="524">
        <f t="shared" si="4"/>
        <v>1</v>
      </c>
      <c r="K52" s="524">
        <f t="shared" si="4"/>
        <v>6</v>
      </c>
      <c r="L52" s="524">
        <f t="shared" si="4"/>
        <v>2</v>
      </c>
      <c r="M52" s="524"/>
      <c r="N52" s="524">
        <f t="shared" si="4"/>
        <v>3</v>
      </c>
      <c r="O52" s="524">
        <f t="shared" si="4"/>
        <v>2</v>
      </c>
      <c r="P52" s="524">
        <f t="shared" si="4"/>
        <v>2</v>
      </c>
      <c r="Q52" s="524"/>
      <c r="R52" s="524">
        <f t="shared" si="4"/>
        <v>2</v>
      </c>
      <c r="S52" s="524"/>
      <c r="T52" s="524">
        <f t="shared" si="4"/>
        <v>2</v>
      </c>
      <c r="U52" s="524">
        <f t="shared" si="4"/>
        <v>2</v>
      </c>
      <c r="V52" s="524">
        <f t="shared" si="4"/>
        <v>1</v>
      </c>
      <c r="W52" s="524"/>
      <c r="X52" s="524"/>
      <c r="Y52" s="524">
        <f t="shared" si="4"/>
        <v>1</v>
      </c>
      <c r="Z52" s="524">
        <f t="shared" si="4"/>
        <v>3</v>
      </c>
      <c r="AA52" s="525">
        <f>SUM(AA42:AA51)</f>
        <v>3091</v>
      </c>
    </row>
    <row r="53" spans="1:27" s="28" customFormat="1" ht="12.75" customHeight="1" thickBot="1" thickTop="1">
      <c r="A53" s="519">
        <v>2013</v>
      </c>
      <c r="B53" s="504" t="s">
        <v>1</v>
      </c>
      <c r="C53" s="520">
        <v>440</v>
      </c>
      <c r="D53" s="521">
        <v>2</v>
      </c>
      <c r="E53" s="521">
        <v>15</v>
      </c>
      <c r="F53" s="521">
        <v>1</v>
      </c>
      <c r="G53" s="521">
        <v>3</v>
      </c>
      <c r="H53" s="521">
        <v>3</v>
      </c>
      <c r="I53" s="521">
        <v>1</v>
      </c>
      <c r="J53" s="521">
        <v>2</v>
      </c>
      <c r="K53" s="521">
        <v>4</v>
      </c>
      <c r="L53" s="521">
        <v>2</v>
      </c>
      <c r="M53" s="521"/>
      <c r="N53" s="521">
        <v>1</v>
      </c>
      <c r="O53" s="521">
        <v>1</v>
      </c>
      <c r="P53" s="521"/>
      <c r="Q53" s="521"/>
      <c r="R53" s="521"/>
      <c r="S53" s="521"/>
      <c r="T53" s="521">
        <v>1</v>
      </c>
      <c r="U53" s="521" t="s">
        <v>732</v>
      </c>
      <c r="V53" s="521"/>
      <c r="W53" s="521"/>
      <c r="X53" s="521"/>
      <c r="Y53" s="521"/>
      <c r="Z53" s="521">
        <v>2</v>
      </c>
      <c r="AA53" s="526">
        <f>SUM(C53:Z53)</f>
        <v>478</v>
      </c>
    </row>
    <row r="54" spans="1:27" s="28" customFormat="1" ht="12.75" thickTop="1">
      <c r="A54" s="40"/>
      <c r="B54" s="41" t="s">
        <v>2</v>
      </c>
      <c r="C54" s="502">
        <v>25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60"/>
      <c r="AA54" s="522">
        <f aca="true" t="shared" si="5" ref="AA54:AA63">SUM(C54:Z54)</f>
        <v>25</v>
      </c>
    </row>
    <row r="55" spans="1:27" s="28" customFormat="1" ht="12">
      <c r="A55" s="40"/>
      <c r="B55" s="41" t="s">
        <v>3</v>
      </c>
      <c r="C55" s="502">
        <v>190</v>
      </c>
      <c r="D55" s="29">
        <v>1</v>
      </c>
      <c r="E55" s="29">
        <v>1</v>
      </c>
      <c r="F55" s="29"/>
      <c r="G55" s="29">
        <v>1</v>
      </c>
      <c r="H55" s="29">
        <v>1</v>
      </c>
      <c r="I55" s="29">
        <v>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60"/>
      <c r="AA55" s="522">
        <f t="shared" si="5"/>
        <v>195</v>
      </c>
    </row>
    <row r="56" spans="1:27" s="28" customFormat="1" ht="12">
      <c r="A56" s="40"/>
      <c r="B56" s="41" t="s">
        <v>4</v>
      </c>
      <c r="C56" s="502">
        <v>1150</v>
      </c>
      <c r="D56" s="29">
        <v>12</v>
      </c>
      <c r="E56" s="29">
        <v>21</v>
      </c>
      <c r="F56" s="29">
        <v>8</v>
      </c>
      <c r="G56" s="29">
        <v>3</v>
      </c>
      <c r="H56" s="29"/>
      <c r="I56" s="29"/>
      <c r="J56" s="29">
        <v>4</v>
      </c>
      <c r="K56" s="29">
        <v>1</v>
      </c>
      <c r="L56" s="29"/>
      <c r="M56" s="29"/>
      <c r="N56" s="29">
        <v>1</v>
      </c>
      <c r="O56" s="29">
        <v>2</v>
      </c>
      <c r="P56" s="29"/>
      <c r="Q56" s="29"/>
      <c r="R56" s="29"/>
      <c r="S56" s="29">
        <v>1</v>
      </c>
      <c r="T56" s="29"/>
      <c r="U56" s="29"/>
      <c r="V56" s="29"/>
      <c r="W56" s="29"/>
      <c r="X56" s="29"/>
      <c r="Y56" s="29"/>
      <c r="Z56" s="360">
        <v>4</v>
      </c>
      <c r="AA56" s="522">
        <f t="shared" si="5"/>
        <v>1207</v>
      </c>
    </row>
    <row r="57" spans="1:27" s="28" customFormat="1" ht="12">
      <c r="A57" s="40"/>
      <c r="B57" s="41" t="s">
        <v>5</v>
      </c>
      <c r="C57" s="502">
        <v>7</v>
      </c>
      <c r="D57" s="29"/>
      <c r="E57" s="29"/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60"/>
      <c r="AA57" s="522">
        <f t="shared" si="5"/>
        <v>8</v>
      </c>
    </row>
    <row r="58" spans="1:27" s="28" customFormat="1" ht="12">
      <c r="A58" s="40"/>
      <c r="B58" s="41" t="s">
        <v>6</v>
      </c>
      <c r="C58" s="502">
        <v>70</v>
      </c>
      <c r="D58" s="29">
        <v>1</v>
      </c>
      <c r="E58" s="29">
        <v>6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60"/>
      <c r="AA58" s="522">
        <f t="shared" si="5"/>
        <v>77</v>
      </c>
    </row>
    <row r="59" spans="1:27" s="28" customFormat="1" ht="12">
      <c r="A59" s="40"/>
      <c r="B59" s="41" t="s">
        <v>7</v>
      </c>
      <c r="C59" s="502">
        <v>532</v>
      </c>
      <c r="D59" s="29">
        <v>4</v>
      </c>
      <c r="E59" s="29">
        <v>8</v>
      </c>
      <c r="F59" s="29">
        <v>2</v>
      </c>
      <c r="G59" s="29">
        <v>2</v>
      </c>
      <c r="H59" s="29">
        <v>1</v>
      </c>
      <c r="I59" s="29"/>
      <c r="J59" s="29"/>
      <c r="K59" s="29">
        <v>1</v>
      </c>
      <c r="L59" s="29">
        <v>1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60"/>
      <c r="AA59" s="522">
        <f t="shared" si="5"/>
        <v>551</v>
      </c>
    </row>
    <row r="60" spans="1:27" s="28" customFormat="1" ht="12">
      <c r="A60" s="40"/>
      <c r="B60" s="41" t="s">
        <v>8</v>
      </c>
      <c r="C60" s="502">
        <v>381</v>
      </c>
      <c r="D60" s="29">
        <v>29</v>
      </c>
      <c r="E60" s="29">
        <v>7</v>
      </c>
      <c r="F60" s="29">
        <v>7</v>
      </c>
      <c r="G60" s="29"/>
      <c r="H60" s="29"/>
      <c r="I60" s="29">
        <v>1</v>
      </c>
      <c r="J60" s="29"/>
      <c r="K60" s="29">
        <v>1</v>
      </c>
      <c r="L60" s="29">
        <v>1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>
        <v>1</v>
      </c>
      <c r="Z60" s="360"/>
      <c r="AA60" s="522">
        <f t="shared" si="5"/>
        <v>428</v>
      </c>
    </row>
    <row r="61" spans="1:27" s="28" customFormat="1" ht="12">
      <c r="A61" s="40"/>
      <c r="B61" s="41" t="s">
        <v>9</v>
      </c>
      <c r="C61" s="502">
        <v>119</v>
      </c>
      <c r="D61" s="29">
        <v>7</v>
      </c>
      <c r="E61" s="29">
        <v>2</v>
      </c>
      <c r="F61" s="29">
        <v>2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1</v>
      </c>
      <c r="T61" s="29"/>
      <c r="U61" s="29"/>
      <c r="V61" s="29"/>
      <c r="W61" s="29"/>
      <c r="X61" s="29"/>
      <c r="Y61" s="29"/>
      <c r="Z61" s="360"/>
      <c r="AA61" s="522">
        <f t="shared" si="5"/>
        <v>131</v>
      </c>
    </row>
    <row r="62" spans="1:27" s="28" customFormat="1" ht="12">
      <c r="A62" s="40"/>
      <c r="B62" s="41" t="s">
        <v>10</v>
      </c>
      <c r="C62" s="502">
        <v>146</v>
      </c>
      <c r="D62" s="29">
        <v>1</v>
      </c>
      <c r="E62" s="29">
        <v>1</v>
      </c>
      <c r="F62" s="29">
        <v>1</v>
      </c>
      <c r="G62" s="29"/>
      <c r="H62" s="29"/>
      <c r="I62" s="29"/>
      <c r="J62" s="29">
        <v>1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60"/>
      <c r="AA62" s="522">
        <f t="shared" si="5"/>
        <v>150</v>
      </c>
    </row>
    <row r="63" spans="1:27" s="28" customFormat="1" ht="12.75" thickBot="1">
      <c r="A63" s="363" t="s">
        <v>693</v>
      </c>
      <c r="B63" s="523"/>
      <c r="C63" s="524">
        <f aca="true" t="shared" si="6" ref="C63:Z63">SUM(C53:C62)</f>
        <v>3060</v>
      </c>
      <c r="D63" s="524">
        <f t="shared" si="6"/>
        <v>57</v>
      </c>
      <c r="E63" s="524">
        <f t="shared" si="6"/>
        <v>61</v>
      </c>
      <c r="F63" s="524">
        <f t="shared" si="6"/>
        <v>22</v>
      </c>
      <c r="G63" s="524">
        <f t="shared" si="6"/>
        <v>9</v>
      </c>
      <c r="H63" s="524">
        <f t="shared" si="6"/>
        <v>5</v>
      </c>
      <c r="I63" s="524">
        <f t="shared" si="6"/>
        <v>3</v>
      </c>
      <c r="J63" s="524">
        <f t="shared" si="6"/>
        <v>7</v>
      </c>
      <c r="K63" s="524">
        <f t="shared" si="6"/>
        <v>7</v>
      </c>
      <c r="L63" s="524">
        <f t="shared" si="6"/>
        <v>4</v>
      </c>
      <c r="M63" s="524"/>
      <c r="N63" s="524">
        <f t="shared" si="6"/>
        <v>2</v>
      </c>
      <c r="O63" s="524">
        <f t="shared" si="6"/>
        <v>3</v>
      </c>
      <c r="P63" s="524"/>
      <c r="Q63" s="524"/>
      <c r="R63" s="524"/>
      <c r="S63" s="524">
        <f t="shared" si="6"/>
        <v>2</v>
      </c>
      <c r="T63" s="524">
        <f t="shared" si="6"/>
        <v>1</v>
      </c>
      <c r="U63" s="524"/>
      <c r="V63" s="524"/>
      <c r="W63" s="524"/>
      <c r="X63" s="524"/>
      <c r="Y63" s="524">
        <f t="shared" si="6"/>
        <v>1</v>
      </c>
      <c r="Z63" s="524">
        <f t="shared" si="6"/>
        <v>6</v>
      </c>
      <c r="AA63" s="527">
        <f t="shared" si="5"/>
        <v>3250</v>
      </c>
    </row>
    <row r="64" spans="1:29" s="28" customFormat="1" ht="12.75" customHeight="1" thickBot="1" thickTop="1">
      <c r="A64" s="519">
        <v>2014</v>
      </c>
      <c r="B64" s="504" t="s">
        <v>1</v>
      </c>
      <c r="C64" s="520">
        <v>275</v>
      </c>
      <c r="D64" s="521">
        <v>13</v>
      </c>
      <c r="E64" s="521">
        <v>7</v>
      </c>
      <c r="F64" s="521">
        <v>6</v>
      </c>
      <c r="G64" s="521">
        <v>3</v>
      </c>
      <c r="H64" s="521"/>
      <c r="I64" s="521"/>
      <c r="J64" s="521">
        <v>1</v>
      </c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>
        <v>1</v>
      </c>
      <c r="Y64" s="521"/>
      <c r="Z64" s="521"/>
      <c r="AA64" s="526">
        <f>SUM(C64:Z64)</f>
        <v>306</v>
      </c>
      <c r="AB64" s="356"/>
      <c r="AC64" s="359"/>
    </row>
    <row r="65" spans="1:29" s="28" customFormat="1" ht="12.75" thickTop="1">
      <c r="A65" s="40"/>
      <c r="B65" s="41" t="s">
        <v>2</v>
      </c>
      <c r="C65" s="502">
        <v>23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60"/>
      <c r="AA65" s="526">
        <f aca="true" t="shared" si="7" ref="AA65:AA73">SUM(C65:Z65)</f>
        <v>23</v>
      </c>
      <c r="AC65" s="360"/>
    </row>
    <row r="66" spans="1:29" s="28" customFormat="1" ht="12">
      <c r="A66" s="40"/>
      <c r="B66" s="41" t="s">
        <v>3</v>
      </c>
      <c r="C66" s="502">
        <v>105</v>
      </c>
      <c r="D66" s="29">
        <v>4</v>
      </c>
      <c r="E66" s="29"/>
      <c r="F66" s="29"/>
      <c r="G66" s="29"/>
      <c r="H66" s="29"/>
      <c r="I66" s="29"/>
      <c r="J66" s="29"/>
      <c r="K66" s="29"/>
      <c r="L66" s="29">
        <v>1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60"/>
      <c r="AA66" s="526">
        <f t="shared" si="7"/>
        <v>110</v>
      </c>
      <c r="AC66" s="360"/>
    </row>
    <row r="67" spans="1:29" s="28" customFormat="1" ht="12">
      <c r="A67" s="40"/>
      <c r="B67" s="41" t="s">
        <v>4</v>
      </c>
      <c r="C67" s="502">
        <v>1109</v>
      </c>
      <c r="D67" s="29">
        <v>12</v>
      </c>
      <c r="E67" s="29">
        <v>20</v>
      </c>
      <c r="F67" s="29">
        <v>3</v>
      </c>
      <c r="G67" s="29">
        <v>3</v>
      </c>
      <c r="H67" s="29">
        <v>1</v>
      </c>
      <c r="I67" s="29">
        <v>1</v>
      </c>
      <c r="J67" s="29">
        <v>1</v>
      </c>
      <c r="K67" s="29"/>
      <c r="L67" s="29">
        <v>1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60"/>
      <c r="AA67" s="526">
        <f t="shared" si="7"/>
        <v>1151</v>
      </c>
      <c r="AC67" s="360"/>
    </row>
    <row r="68" spans="1:29" s="28" customFormat="1" ht="12">
      <c r="A68" s="40"/>
      <c r="B68" s="41" t="s">
        <v>5</v>
      </c>
      <c r="C68" s="502">
        <v>3</v>
      </c>
      <c r="D68" s="29"/>
      <c r="E68" s="29"/>
      <c r="F68" s="29">
        <v>4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60"/>
      <c r="AA68" s="526">
        <f t="shared" si="7"/>
        <v>7</v>
      </c>
      <c r="AC68" s="360"/>
    </row>
    <row r="69" spans="1:29" s="28" customFormat="1" ht="12">
      <c r="A69" s="40"/>
      <c r="B69" s="41" t="s">
        <v>6</v>
      </c>
      <c r="C69" s="502">
        <v>28</v>
      </c>
      <c r="D69" s="29"/>
      <c r="E69" s="29">
        <v>5</v>
      </c>
      <c r="F69" s="29">
        <v>3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60"/>
      <c r="AA69" s="526">
        <f t="shared" si="7"/>
        <v>36</v>
      </c>
      <c r="AC69" s="360"/>
    </row>
    <row r="70" spans="1:29" s="28" customFormat="1" ht="12">
      <c r="A70" s="40"/>
      <c r="B70" s="41" t="s">
        <v>7</v>
      </c>
      <c r="C70" s="502">
        <v>429</v>
      </c>
      <c r="D70" s="29">
        <v>8</v>
      </c>
      <c r="E70" s="29">
        <v>16</v>
      </c>
      <c r="F70" s="29">
        <v>2</v>
      </c>
      <c r="G70" s="29">
        <v>5</v>
      </c>
      <c r="H70" s="29">
        <v>5</v>
      </c>
      <c r="I70" s="29"/>
      <c r="J70" s="29">
        <v>1</v>
      </c>
      <c r="K70" s="29">
        <v>3</v>
      </c>
      <c r="L70" s="29">
        <v>2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>
        <v>2</v>
      </c>
      <c r="Z70" s="360"/>
      <c r="AA70" s="526">
        <f t="shared" si="7"/>
        <v>473</v>
      </c>
      <c r="AC70" s="360"/>
    </row>
    <row r="71" spans="1:29" s="28" customFormat="1" ht="12">
      <c r="A71" s="40"/>
      <c r="B71" s="41" t="s">
        <v>8</v>
      </c>
      <c r="C71" s="502">
        <v>310</v>
      </c>
      <c r="D71" s="29">
        <v>16</v>
      </c>
      <c r="E71" s="29">
        <v>5</v>
      </c>
      <c r="F71" s="29">
        <v>2</v>
      </c>
      <c r="G71" s="29">
        <v>48</v>
      </c>
      <c r="H71" s="29"/>
      <c r="I71" s="29"/>
      <c r="J71" s="29">
        <v>1</v>
      </c>
      <c r="K71" s="29">
        <v>1</v>
      </c>
      <c r="L71" s="29">
        <v>9</v>
      </c>
      <c r="M71" s="29"/>
      <c r="N71" s="29"/>
      <c r="O71" s="29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60"/>
      <c r="AA71" s="526">
        <f t="shared" si="7"/>
        <v>393</v>
      </c>
      <c r="AC71" s="360"/>
    </row>
    <row r="72" spans="1:29" s="28" customFormat="1" ht="12">
      <c r="A72" s="40"/>
      <c r="B72" s="41" t="s">
        <v>9</v>
      </c>
      <c r="C72" s="502">
        <v>93</v>
      </c>
      <c r="D72" s="29"/>
      <c r="E72" s="29">
        <v>1</v>
      </c>
      <c r="F72" s="29">
        <v>1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>
        <v>1</v>
      </c>
      <c r="R72" s="29"/>
      <c r="S72" s="29"/>
      <c r="T72" s="29"/>
      <c r="U72" s="29"/>
      <c r="V72" s="29"/>
      <c r="W72" s="29"/>
      <c r="X72" s="29"/>
      <c r="Y72" s="29"/>
      <c r="Z72" s="360"/>
      <c r="AA72" s="526">
        <f t="shared" si="7"/>
        <v>96</v>
      </c>
      <c r="AC72" s="360"/>
    </row>
    <row r="73" spans="1:29" s="28" customFormat="1" ht="12">
      <c r="A73" s="40"/>
      <c r="B73" s="41" t="s">
        <v>10</v>
      </c>
      <c r="C73" s="502">
        <v>137</v>
      </c>
      <c r="D73" s="29">
        <v>4</v>
      </c>
      <c r="E73" s="29"/>
      <c r="F73" s="29">
        <v>2</v>
      </c>
      <c r="G73" s="29">
        <v>1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60"/>
      <c r="AA73" s="526">
        <f t="shared" si="7"/>
        <v>144</v>
      </c>
      <c r="AC73" s="360"/>
    </row>
    <row r="74" spans="1:29" s="28" customFormat="1" ht="12.75" thickBot="1">
      <c r="A74" s="363" t="s">
        <v>980</v>
      </c>
      <c r="B74" s="523"/>
      <c r="C74" s="524">
        <f>SUM(C64:C73)</f>
        <v>2512</v>
      </c>
      <c r="D74" s="524">
        <f aca="true" t="shared" si="8" ref="D74:AA74">SUM(D64:D73)</f>
        <v>57</v>
      </c>
      <c r="E74" s="524">
        <f t="shared" si="8"/>
        <v>54</v>
      </c>
      <c r="F74" s="524">
        <f t="shared" si="8"/>
        <v>23</v>
      </c>
      <c r="G74" s="524">
        <f t="shared" si="8"/>
        <v>60</v>
      </c>
      <c r="H74" s="524">
        <f t="shared" si="8"/>
        <v>6</v>
      </c>
      <c r="I74" s="524">
        <f t="shared" si="8"/>
        <v>1</v>
      </c>
      <c r="J74" s="524">
        <f t="shared" si="8"/>
        <v>4</v>
      </c>
      <c r="K74" s="524">
        <f t="shared" si="8"/>
        <v>4</v>
      </c>
      <c r="L74" s="524">
        <f t="shared" si="8"/>
        <v>13</v>
      </c>
      <c r="M74" s="524"/>
      <c r="N74" s="524"/>
      <c r="O74" s="524">
        <f t="shared" si="8"/>
        <v>1</v>
      </c>
      <c r="P74" s="524"/>
      <c r="Q74" s="524">
        <f t="shared" si="8"/>
        <v>1</v>
      </c>
      <c r="R74" s="524"/>
      <c r="S74" s="524"/>
      <c r="T74" s="524"/>
      <c r="U74" s="524"/>
      <c r="V74" s="524"/>
      <c r="W74" s="524"/>
      <c r="X74" s="524">
        <f t="shared" si="8"/>
        <v>1</v>
      </c>
      <c r="Y74" s="524">
        <f t="shared" si="8"/>
        <v>2</v>
      </c>
      <c r="Z74" s="524"/>
      <c r="AA74" s="524">
        <f t="shared" si="8"/>
        <v>2739</v>
      </c>
      <c r="AC74" s="360"/>
    </row>
    <row r="75" ht="13.5" thickTop="1">
      <c r="A75" s="4" t="s">
        <v>396</v>
      </c>
    </row>
    <row r="76" ht="12.75">
      <c r="A76" s="3" t="s">
        <v>210</v>
      </c>
    </row>
    <row r="78" ht="18">
      <c r="A78" s="2" t="s">
        <v>408</v>
      </c>
    </row>
    <row r="79" spans="1:20" ht="36">
      <c r="A79" s="515" t="s">
        <v>400</v>
      </c>
      <c r="B79" s="515" t="s">
        <v>295</v>
      </c>
      <c r="C79" s="516" t="s">
        <v>217</v>
      </c>
      <c r="D79" s="517" t="s">
        <v>214</v>
      </c>
      <c r="E79" s="517" t="s">
        <v>406</v>
      </c>
      <c r="F79" s="517" t="s">
        <v>218</v>
      </c>
      <c r="G79" s="517" t="s">
        <v>219</v>
      </c>
      <c r="H79" s="517" t="s">
        <v>215</v>
      </c>
      <c r="I79" s="517" t="s">
        <v>216</v>
      </c>
      <c r="J79" s="517" t="s">
        <v>407</v>
      </c>
      <c r="K79" s="517" t="s">
        <v>686</v>
      </c>
      <c r="L79" s="517" t="s">
        <v>223</v>
      </c>
      <c r="M79" s="517" t="s">
        <v>220</v>
      </c>
      <c r="N79" s="517" t="s">
        <v>213</v>
      </c>
      <c r="O79" s="517" t="s">
        <v>227</v>
      </c>
      <c r="P79" s="517" t="s">
        <v>221</v>
      </c>
      <c r="Q79" s="517" t="s">
        <v>212</v>
      </c>
      <c r="R79" s="517" t="s">
        <v>687</v>
      </c>
      <c r="S79" s="528" t="s">
        <v>224</v>
      </c>
      <c r="T79" s="529" t="s">
        <v>0</v>
      </c>
    </row>
    <row r="80" spans="1:20" ht="13.5" customHeight="1" thickBot="1">
      <c r="A80" s="519">
        <v>2012</v>
      </c>
      <c r="B80" s="504" t="s">
        <v>1</v>
      </c>
      <c r="C80" s="520">
        <v>105</v>
      </c>
      <c r="D80" s="521">
        <v>19</v>
      </c>
      <c r="E80" s="521">
        <v>78</v>
      </c>
      <c r="F80" s="521">
        <v>93</v>
      </c>
      <c r="G80" s="521">
        <v>78</v>
      </c>
      <c r="H80" s="521">
        <v>21</v>
      </c>
      <c r="I80" s="521">
        <v>14</v>
      </c>
      <c r="J80" s="521">
        <v>13</v>
      </c>
      <c r="K80" s="521">
        <v>9</v>
      </c>
      <c r="L80" s="521">
        <v>35</v>
      </c>
      <c r="M80" s="521">
        <v>13</v>
      </c>
      <c r="N80" s="521">
        <v>2</v>
      </c>
      <c r="O80" s="521">
        <v>13</v>
      </c>
      <c r="P80" s="521">
        <v>2</v>
      </c>
      <c r="Q80" s="521"/>
      <c r="R80" s="521">
        <v>1</v>
      </c>
      <c r="T80" s="505">
        <f aca="true" t="shared" si="9" ref="T80:T89">SUM(C80:R80)</f>
        <v>496</v>
      </c>
    </row>
    <row r="81" spans="1:20" ht="13.5" thickTop="1">
      <c r="A81" s="40"/>
      <c r="B81" s="41" t="s">
        <v>2</v>
      </c>
      <c r="C81" s="502">
        <v>14</v>
      </c>
      <c r="D81" s="29">
        <v>3</v>
      </c>
      <c r="E81" s="29">
        <v>3</v>
      </c>
      <c r="F81" s="29">
        <v>7</v>
      </c>
      <c r="G81" s="29">
        <v>1</v>
      </c>
      <c r="H81" s="29">
        <v>1</v>
      </c>
      <c r="I81" s="29">
        <v>1</v>
      </c>
      <c r="J81" s="29">
        <v>1</v>
      </c>
      <c r="K81" s="29"/>
      <c r="L81" s="29"/>
      <c r="M81" s="29"/>
      <c r="N81" s="29"/>
      <c r="O81" s="29"/>
      <c r="P81" s="29"/>
      <c r="Q81" s="29"/>
      <c r="R81" s="29"/>
      <c r="T81" s="505">
        <f t="shared" si="9"/>
        <v>31</v>
      </c>
    </row>
    <row r="82" spans="1:20" ht="12.75">
      <c r="A82" s="40"/>
      <c r="B82" s="41" t="s">
        <v>3</v>
      </c>
      <c r="C82" s="502">
        <v>48</v>
      </c>
      <c r="D82" s="29">
        <v>8</v>
      </c>
      <c r="E82" s="29">
        <v>11</v>
      </c>
      <c r="F82" s="29">
        <v>23</v>
      </c>
      <c r="G82" s="29">
        <v>72</v>
      </c>
      <c r="H82" s="29">
        <v>7</v>
      </c>
      <c r="I82" s="29">
        <v>6</v>
      </c>
      <c r="J82" s="29">
        <v>6</v>
      </c>
      <c r="K82" s="29">
        <v>4</v>
      </c>
      <c r="L82" s="29">
        <v>9</v>
      </c>
      <c r="M82" s="29">
        <v>1</v>
      </c>
      <c r="N82" s="29"/>
      <c r="O82" s="29"/>
      <c r="P82" s="29"/>
      <c r="Q82" s="29"/>
      <c r="R82" s="29"/>
      <c r="T82" s="505">
        <f t="shared" si="9"/>
        <v>195</v>
      </c>
    </row>
    <row r="83" spans="1:20" ht="12.75">
      <c r="A83" s="40"/>
      <c r="B83" s="41" t="s">
        <v>4</v>
      </c>
      <c r="C83" s="502">
        <v>220</v>
      </c>
      <c r="D83" s="29">
        <v>230</v>
      </c>
      <c r="E83" s="29">
        <v>175</v>
      </c>
      <c r="F83" s="29">
        <v>105</v>
      </c>
      <c r="G83" s="29">
        <v>86</v>
      </c>
      <c r="H83" s="29">
        <v>136</v>
      </c>
      <c r="I83" s="29">
        <v>82</v>
      </c>
      <c r="J83" s="29">
        <v>24</v>
      </c>
      <c r="K83" s="29">
        <v>24</v>
      </c>
      <c r="L83" s="29">
        <v>5</v>
      </c>
      <c r="M83" s="29">
        <v>3</v>
      </c>
      <c r="N83" s="29">
        <v>5</v>
      </c>
      <c r="O83" s="29"/>
      <c r="P83" s="29"/>
      <c r="Q83" s="29">
        <v>3</v>
      </c>
      <c r="R83" s="29"/>
      <c r="T83" s="505">
        <f t="shared" si="9"/>
        <v>1098</v>
      </c>
    </row>
    <row r="84" spans="1:20" ht="12.75">
      <c r="A84" s="40"/>
      <c r="B84" s="41" t="s">
        <v>5</v>
      </c>
      <c r="C84" s="502">
        <v>2</v>
      </c>
      <c r="D84" s="29">
        <v>3</v>
      </c>
      <c r="E84" s="29"/>
      <c r="F84" s="29"/>
      <c r="G84" s="29"/>
      <c r="H84" s="29"/>
      <c r="I84" s="29">
        <v>3</v>
      </c>
      <c r="J84" s="29"/>
      <c r="K84" s="29"/>
      <c r="L84" s="29"/>
      <c r="M84" s="29"/>
      <c r="N84" s="29"/>
      <c r="O84" s="29"/>
      <c r="P84" s="29"/>
      <c r="Q84" s="29"/>
      <c r="R84" s="29"/>
      <c r="T84" s="505">
        <f t="shared" si="9"/>
        <v>8</v>
      </c>
    </row>
    <row r="85" spans="1:20" ht="12.75">
      <c r="A85" s="40"/>
      <c r="B85" s="41" t="s">
        <v>6</v>
      </c>
      <c r="C85" s="502">
        <v>2</v>
      </c>
      <c r="D85" s="29">
        <v>5</v>
      </c>
      <c r="E85" s="29">
        <v>6</v>
      </c>
      <c r="F85" s="29">
        <v>4</v>
      </c>
      <c r="G85" s="29">
        <v>3</v>
      </c>
      <c r="H85" s="29">
        <v>7</v>
      </c>
      <c r="I85" s="29">
        <v>2</v>
      </c>
      <c r="J85" s="29">
        <v>2</v>
      </c>
      <c r="K85" s="29"/>
      <c r="L85" s="29">
        <v>2</v>
      </c>
      <c r="M85" s="29"/>
      <c r="N85" s="29"/>
      <c r="O85" s="29"/>
      <c r="P85" s="29"/>
      <c r="Q85" s="29"/>
      <c r="R85" s="29"/>
      <c r="T85" s="505">
        <f t="shared" si="9"/>
        <v>33</v>
      </c>
    </row>
    <row r="86" spans="1:20" ht="12.75">
      <c r="A86" s="40"/>
      <c r="B86" s="41" t="s">
        <v>7</v>
      </c>
      <c r="C86" s="502">
        <v>111</v>
      </c>
      <c r="D86" s="29">
        <v>101</v>
      </c>
      <c r="E86" s="29">
        <v>74</v>
      </c>
      <c r="F86" s="29">
        <v>74</v>
      </c>
      <c r="G86" s="29">
        <v>32</v>
      </c>
      <c r="H86" s="29">
        <v>42</v>
      </c>
      <c r="I86" s="29">
        <v>15</v>
      </c>
      <c r="J86" s="29">
        <v>7</v>
      </c>
      <c r="K86" s="29">
        <v>12</v>
      </c>
      <c r="L86" s="29">
        <v>2</v>
      </c>
      <c r="M86" s="29">
        <v>4</v>
      </c>
      <c r="N86" s="29">
        <v>4</v>
      </c>
      <c r="O86" s="29"/>
      <c r="P86" s="29"/>
      <c r="Q86" s="29">
        <v>1</v>
      </c>
      <c r="R86" s="29"/>
      <c r="T86" s="505">
        <f t="shared" si="9"/>
        <v>479</v>
      </c>
    </row>
    <row r="87" spans="1:20" ht="12.75">
      <c r="A87" s="40"/>
      <c r="B87" s="41" t="s">
        <v>8</v>
      </c>
      <c r="C87" s="502">
        <v>100</v>
      </c>
      <c r="D87" s="29">
        <v>89</v>
      </c>
      <c r="E87" s="29">
        <v>67</v>
      </c>
      <c r="F87" s="29">
        <v>111</v>
      </c>
      <c r="G87" s="29">
        <v>31</v>
      </c>
      <c r="H87" s="29">
        <v>32</v>
      </c>
      <c r="I87" s="29">
        <v>12</v>
      </c>
      <c r="J87" s="29">
        <v>14</v>
      </c>
      <c r="K87" s="29">
        <v>10</v>
      </c>
      <c r="L87" s="29">
        <v>3</v>
      </c>
      <c r="M87" s="29">
        <v>1</v>
      </c>
      <c r="N87" s="29">
        <v>5</v>
      </c>
      <c r="O87" s="29">
        <v>4</v>
      </c>
      <c r="P87" s="29"/>
      <c r="Q87" s="29">
        <v>3</v>
      </c>
      <c r="R87" s="29">
        <v>1</v>
      </c>
      <c r="T87" s="505">
        <f t="shared" si="9"/>
        <v>483</v>
      </c>
    </row>
    <row r="88" spans="1:20" ht="12.75">
      <c r="A88" s="40"/>
      <c r="B88" s="41" t="s">
        <v>9</v>
      </c>
      <c r="C88" s="502">
        <v>21</v>
      </c>
      <c r="D88" s="29">
        <v>26</v>
      </c>
      <c r="E88" s="29">
        <v>17</v>
      </c>
      <c r="F88" s="29">
        <v>15</v>
      </c>
      <c r="G88" s="29">
        <v>14</v>
      </c>
      <c r="H88" s="29">
        <v>16</v>
      </c>
      <c r="I88" s="29">
        <v>7</v>
      </c>
      <c r="J88" s="29">
        <v>11</v>
      </c>
      <c r="K88" s="29"/>
      <c r="L88" s="29"/>
      <c r="M88" s="29"/>
      <c r="N88" s="29"/>
      <c r="O88" s="29"/>
      <c r="P88" s="29">
        <v>1</v>
      </c>
      <c r="Q88" s="29"/>
      <c r="R88" s="29"/>
      <c r="T88" s="505">
        <f t="shared" si="9"/>
        <v>128</v>
      </c>
    </row>
    <row r="89" spans="1:20" ht="12.75">
      <c r="A89" s="40"/>
      <c r="B89" s="41" t="s">
        <v>10</v>
      </c>
      <c r="C89" s="502">
        <v>22</v>
      </c>
      <c r="D89" s="29">
        <v>45</v>
      </c>
      <c r="E89" s="29">
        <v>20</v>
      </c>
      <c r="F89" s="29">
        <v>9</v>
      </c>
      <c r="G89" s="29">
        <v>8</v>
      </c>
      <c r="H89" s="29">
        <v>24</v>
      </c>
      <c r="I89" s="29">
        <v>6</v>
      </c>
      <c r="J89" s="29">
        <v>4</v>
      </c>
      <c r="K89" s="29">
        <v>1</v>
      </c>
      <c r="L89" s="29"/>
      <c r="M89" s="29">
        <v>1</v>
      </c>
      <c r="N89" s="29"/>
      <c r="O89" s="29"/>
      <c r="P89" s="29"/>
      <c r="Q89" s="29"/>
      <c r="R89" s="29"/>
      <c r="T89" s="505">
        <f t="shared" si="9"/>
        <v>140</v>
      </c>
    </row>
    <row r="90" spans="1:20" ht="13.5" thickBot="1">
      <c r="A90" s="363" t="s">
        <v>662</v>
      </c>
      <c r="B90" s="523"/>
      <c r="C90" s="524">
        <f>SUM(C80:C89)</f>
        <v>645</v>
      </c>
      <c r="D90" s="524">
        <f aca="true" t="shared" si="10" ref="D90:R90">SUM(D80:D89)</f>
        <v>529</v>
      </c>
      <c r="E90" s="524">
        <f t="shared" si="10"/>
        <v>451</v>
      </c>
      <c r="F90" s="524">
        <f t="shared" si="10"/>
        <v>441</v>
      </c>
      <c r="G90" s="524">
        <f t="shared" si="10"/>
        <v>325</v>
      </c>
      <c r="H90" s="524">
        <f t="shared" si="10"/>
        <v>286</v>
      </c>
      <c r="I90" s="524">
        <f t="shared" si="10"/>
        <v>148</v>
      </c>
      <c r="J90" s="524">
        <f t="shared" si="10"/>
        <v>82</v>
      </c>
      <c r="K90" s="524">
        <f t="shared" si="10"/>
        <v>60</v>
      </c>
      <c r="L90" s="524">
        <f t="shared" si="10"/>
        <v>56</v>
      </c>
      <c r="M90" s="524">
        <f t="shared" si="10"/>
        <v>23</v>
      </c>
      <c r="N90" s="524">
        <f t="shared" si="10"/>
        <v>16</v>
      </c>
      <c r="O90" s="524">
        <f t="shared" si="10"/>
        <v>17</v>
      </c>
      <c r="P90" s="524">
        <f t="shared" si="10"/>
        <v>3</v>
      </c>
      <c r="Q90" s="524">
        <f t="shared" si="10"/>
        <v>7</v>
      </c>
      <c r="R90" s="524">
        <f t="shared" si="10"/>
        <v>2</v>
      </c>
      <c r="S90" s="530"/>
      <c r="T90" s="531">
        <f>SUM(T80:T89)</f>
        <v>3091</v>
      </c>
    </row>
    <row r="91" spans="1:20" ht="12.75" customHeight="1" thickBot="1" thickTop="1">
      <c r="A91" s="519">
        <v>2013</v>
      </c>
      <c r="B91" s="504" t="s">
        <v>1</v>
      </c>
      <c r="C91" s="520">
        <v>86</v>
      </c>
      <c r="D91" s="521">
        <v>43</v>
      </c>
      <c r="E91" s="521">
        <v>61</v>
      </c>
      <c r="F91" s="521">
        <v>82</v>
      </c>
      <c r="G91" s="521">
        <v>84</v>
      </c>
      <c r="H91" s="521">
        <v>20</v>
      </c>
      <c r="I91" s="521">
        <v>17</v>
      </c>
      <c r="J91" s="521">
        <v>17</v>
      </c>
      <c r="K91" s="521">
        <v>5</v>
      </c>
      <c r="L91" s="521">
        <v>24</v>
      </c>
      <c r="M91" s="521">
        <v>7</v>
      </c>
      <c r="N91" s="521">
        <v>1</v>
      </c>
      <c r="O91" s="521">
        <v>28</v>
      </c>
      <c r="P91" s="521">
        <v>3</v>
      </c>
      <c r="Q91" s="521"/>
      <c r="R91" s="521"/>
      <c r="T91" s="532">
        <f aca="true" t="shared" si="11" ref="T91:T100">SUM(C91:R91)</f>
        <v>478</v>
      </c>
    </row>
    <row r="92" spans="1:20" ht="13.5" thickTop="1">
      <c r="A92" s="40"/>
      <c r="B92" s="41" t="s">
        <v>2</v>
      </c>
      <c r="C92" s="502"/>
      <c r="D92" s="29">
        <v>4</v>
      </c>
      <c r="E92" s="29">
        <v>6</v>
      </c>
      <c r="F92" s="29">
        <v>5</v>
      </c>
      <c r="G92" s="29"/>
      <c r="H92" s="29">
        <v>9</v>
      </c>
      <c r="I92" s="29">
        <v>1</v>
      </c>
      <c r="J92" s="29"/>
      <c r="K92" s="29"/>
      <c r="L92" s="29"/>
      <c r="M92" s="29"/>
      <c r="N92" s="29"/>
      <c r="O92" s="29"/>
      <c r="P92" s="29"/>
      <c r="Q92" s="29"/>
      <c r="R92" s="29"/>
      <c r="T92" s="505">
        <f t="shared" si="11"/>
        <v>25</v>
      </c>
    </row>
    <row r="93" spans="1:20" ht="12.75">
      <c r="A93" s="40"/>
      <c r="B93" s="41" t="s">
        <v>3</v>
      </c>
      <c r="C93" s="502">
        <v>69</v>
      </c>
      <c r="D93" s="29">
        <v>7</v>
      </c>
      <c r="E93" s="29">
        <v>18</v>
      </c>
      <c r="F93" s="29">
        <v>20</v>
      </c>
      <c r="G93" s="29">
        <v>35</v>
      </c>
      <c r="H93" s="29">
        <v>16</v>
      </c>
      <c r="I93" s="29">
        <v>10</v>
      </c>
      <c r="J93" s="29">
        <v>4</v>
      </c>
      <c r="K93" s="29">
        <v>8</v>
      </c>
      <c r="L93" s="29">
        <v>2</v>
      </c>
      <c r="M93" s="29">
        <v>4</v>
      </c>
      <c r="N93" s="29">
        <v>1</v>
      </c>
      <c r="O93" s="29"/>
      <c r="P93" s="29">
        <v>1</v>
      </c>
      <c r="Q93" s="29"/>
      <c r="R93" s="29"/>
      <c r="T93" s="505">
        <f t="shared" si="11"/>
        <v>195</v>
      </c>
    </row>
    <row r="94" spans="1:20" ht="12.75">
      <c r="A94" s="40"/>
      <c r="B94" s="41" t="s">
        <v>4</v>
      </c>
      <c r="C94" s="502">
        <v>253</v>
      </c>
      <c r="D94" s="29">
        <v>263</v>
      </c>
      <c r="E94" s="29">
        <v>214</v>
      </c>
      <c r="F94" s="29">
        <v>73</v>
      </c>
      <c r="G94" s="29">
        <v>65</v>
      </c>
      <c r="H94" s="29">
        <v>146</v>
      </c>
      <c r="I94" s="29">
        <v>80</v>
      </c>
      <c r="J94" s="29">
        <v>62</v>
      </c>
      <c r="K94" s="29">
        <v>28</v>
      </c>
      <c r="L94" s="29">
        <v>4</v>
      </c>
      <c r="M94" s="29">
        <v>7</v>
      </c>
      <c r="N94" s="29">
        <v>10</v>
      </c>
      <c r="O94" s="29"/>
      <c r="P94" s="29"/>
      <c r="Q94" s="29">
        <v>2</v>
      </c>
      <c r="R94" s="29"/>
      <c r="T94" s="505">
        <f t="shared" si="11"/>
        <v>1207</v>
      </c>
    </row>
    <row r="95" spans="1:20" ht="12.75">
      <c r="A95" s="40"/>
      <c r="B95" s="41" t="s">
        <v>5</v>
      </c>
      <c r="C95" s="502">
        <v>1</v>
      </c>
      <c r="D95" s="29">
        <v>5</v>
      </c>
      <c r="E95" s="29"/>
      <c r="F95" s="29"/>
      <c r="G95" s="29">
        <v>1</v>
      </c>
      <c r="H95" s="29"/>
      <c r="I95" s="29"/>
      <c r="J95" s="29">
        <v>1</v>
      </c>
      <c r="K95" s="29"/>
      <c r="L95" s="29"/>
      <c r="M95" s="29"/>
      <c r="N95" s="29"/>
      <c r="O95" s="29"/>
      <c r="P95" s="29"/>
      <c r="Q95" s="29"/>
      <c r="R95" s="29"/>
      <c r="T95" s="505">
        <f t="shared" si="11"/>
        <v>8</v>
      </c>
    </row>
    <row r="96" spans="1:20" ht="12.75">
      <c r="A96" s="40"/>
      <c r="B96" s="41" t="s">
        <v>6</v>
      </c>
      <c r="C96" s="502">
        <v>13</v>
      </c>
      <c r="D96" s="29">
        <v>10</v>
      </c>
      <c r="E96" s="29">
        <v>16</v>
      </c>
      <c r="F96" s="29">
        <v>5</v>
      </c>
      <c r="G96" s="29">
        <v>1</v>
      </c>
      <c r="H96" s="29">
        <v>3</v>
      </c>
      <c r="I96" s="29">
        <v>4</v>
      </c>
      <c r="J96" s="29">
        <v>19</v>
      </c>
      <c r="K96" s="29">
        <v>6</v>
      </c>
      <c r="L96" s="29"/>
      <c r="M96" s="29"/>
      <c r="N96" s="29"/>
      <c r="O96" s="29"/>
      <c r="P96" s="29"/>
      <c r="Q96" s="29"/>
      <c r="R96" s="29"/>
      <c r="T96" s="505">
        <f t="shared" si="11"/>
        <v>77</v>
      </c>
    </row>
    <row r="97" spans="1:20" ht="12.75">
      <c r="A97" s="40"/>
      <c r="B97" s="41" t="s">
        <v>7</v>
      </c>
      <c r="C97" s="502">
        <v>117</v>
      </c>
      <c r="D97" s="29">
        <v>120</v>
      </c>
      <c r="E97" s="29">
        <v>105</v>
      </c>
      <c r="F97" s="29">
        <v>60</v>
      </c>
      <c r="G97" s="29">
        <v>29</v>
      </c>
      <c r="H97" s="29">
        <v>46</v>
      </c>
      <c r="I97" s="29">
        <v>33</v>
      </c>
      <c r="J97" s="29">
        <v>17</v>
      </c>
      <c r="K97" s="29">
        <v>6</v>
      </c>
      <c r="L97" s="29">
        <v>7</v>
      </c>
      <c r="M97" s="29">
        <v>1</v>
      </c>
      <c r="N97" s="29">
        <v>8</v>
      </c>
      <c r="O97" s="29"/>
      <c r="P97" s="29"/>
      <c r="Q97" s="29">
        <v>2</v>
      </c>
      <c r="R97" s="29"/>
      <c r="T97" s="505">
        <f t="shared" si="11"/>
        <v>551</v>
      </c>
    </row>
    <row r="98" spans="1:20" ht="12.75">
      <c r="A98" s="40"/>
      <c r="B98" s="41" t="s">
        <v>8</v>
      </c>
      <c r="C98" s="502">
        <v>81</v>
      </c>
      <c r="D98" s="29">
        <v>74</v>
      </c>
      <c r="E98" s="29">
        <v>58</v>
      </c>
      <c r="F98" s="29">
        <v>95</v>
      </c>
      <c r="G98" s="29">
        <v>24</v>
      </c>
      <c r="H98" s="29">
        <v>31</v>
      </c>
      <c r="I98" s="29">
        <v>20</v>
      </c>
      <c r="J98" s="29">
        <v>19</v>
      </c>
      <c r="K98" s="29">
        <v>10</v>
      </c>
      <c r="L98" s="29">
        <v>7</v>
      </c>
      <c r="M98" s="29">
        <v>3</v>
      </c>
      <c r="N98" s="29">
        <v>5</v>
      </c>
      <c r="O98" s="29"/>
      <c r="P98" s="29">
        <v>1</v>
      </c>
      <c r="Q98" s="29"/>
      <c r="R98" s="29"/>
      <c r="T98" s="505">
        <f t="shared" si="11"/>
        <v>428</v>
      </c>
    </row>
    <row r="99" spans="1:20" ht="12.75">
      <c r="A99" s="40"/>
      <c r="B99" s="41" t="s">
        <v>9</v>
      </c>
      <c r="C99" s="502">
        <v>19</v>
      </c>
      <c r="D99" s="29">
        <v>35</v>
      </c>
      <c r="E99" s="29">
        <v>25</v>
      </c>
      <c r="F99" s="29">
        <v>12</v>
      </c>
      <c r="G99" s="29">
        <v>11</v>
      </c>
      <c r="H99" s="29">
        <v>12</v>
      </c>
      <c r="I99" s="29">
        <v>7</v>
      </c>
      <c r="J99" s="29">
        <v>5</v>
      </c>
      <c r="K99" s="29">
        <v>2</v>
      </c>
      <c r="L99" s="29"/>
      <c r="M99" s="29">
        <v>1</v>
      </c>
      <c r="N99" s="29">
        <v>2</v>
      </c>
      <c r="O99" s="29"/>
      <c r="P99" s="29"/>
      <c r="Q99" s="29"/>
      <c r="R99" s="29"/>
      <c r="T99" s="505">
        <f t="shared" si="11"/>
        <v>131</v>
      </c>
    </row>
    <row r="100" spans="1:20" ht="12.75">
      <c r="A100" s="40"/>
      <c r="B100" s="41" t="s">
        <v>10</v>
      </c>
      <c r="C100" s="502">
        <v>31</v>
      </c>
      <c r="D100" s="29">
        <v>53</v>
      </c>
      <c r="E100" s="29">
        <v>19</v>
      </c>
      <c r="F100" s="29">
        <v>4</v>
      </c>
      <c r="G100" s="29">
        <v>4</v>
      </c>
      <c r="H100" s="29">
        <v>23</v>
      </c>
      <c r="I100" s="29">
        <v>7</v>
      </c>
      <c r="J100" s="29">
        <v>7</v>
      </c>
      <c r="K100" s="29">
        <v>1</v>
      </c>
      <c r="L100" s="29"/>
      <c r="M100" s="29"/>
      <c r="N100" s="29">
        <v>1</v>
      </c>
      <c r="O100" s="29"/>
      <c r="P100" s="29"/>
      <c r="Q100" s="29"/>
      <c r="R100" s="29"/>
      <c r="T100" s="505">
        <f t="shared" si="11"/>
        <v>150</v>
      </c>
    </row>
    <row r="101" spans="1:20" ht="13.5" thickBot="1">
      <c r="A101" s="363" t="s">
        <v>693</v>
      </c>
      <c r="B101" s="523"/>
      <c r="C101" s="524">
        <f>SUM(C91:C100)</f>
        <v>670</v>
      </c>
      <c r="D101" s="524">
        <f>SUM(D91:D100)</f>
        <v>614</v>
      </c>
      <c r="E101" s="524">
        <f>SUM(E91:E100)</f>
        <v>522</v>
      </c>
      <c r="F101" s="524">
        <f>SUM(F91:F100)</f>
        <v>356</v>
      </c>
      <c r="G101" s="524">
        <f aca="true" t="shared" si="12" ref="G101:M101">SUM(G91:G100)</f>
        <v>254</v>
      </c>
      <c r="H101" s="524">
        <f t="shared" si="12"/>
        <v>306</v>
      </c>
      <c r="I101" s="524">
        <f t="shared" si="12"/>
        <v>179</v>
      </c>
      <c r="J101" s="524">
        <f t="shared" si="12"/>
        <v>151</v>
      </c>
      <c r="K101" s="524">
        <f t="shared" si="12"/>
        <v>66</v>
      </c>
      <c r="L101" s="524">
        <f t="shared" si="12"/>
        <v>44</v>
      </c>
      <c r="M101" s="524">
        <f t="shared" si="12"/>
        <v>23</v>
      </c>
      <c r="N101" s="524">
        <f>SUM(N91:N100)</f>
        <v>28</v>
      </c>
      <c r="O101" s="524">
        <f>SUM(O91:O100)</f>
        <v>28</v>
      </c>
      <c r="P101" s="524">
        <f>SUM(P91:P100)</f>
        <v>5</v>
      </c>
      <c r="Q101" s="524">
        <f>SUM(Q91:Q100)</f>
        <v>4</v>
      </c>
      <c r="R101" s="524"/>
      <c r="S101" s="530"/>
      <c r="T101" s="531">
        <f>SUM(T91:T100)</f>
        <v>3250</v>
      </c>
    </row>
    <row r="102" spans="1:21" ht="12.75" customHeight="1" thickBot="1" thickTop="1">
      <c r="A102" s="519">
        <v>2014</v>
      </c>
      <c r="B102" s="504" t="s">
        <v>1</v>
      </c>
      <c r="C102" s="520">
        <v>55</v>
      </c>
      <c r="D102" s="521">
        <v>25</v>
      </c>
      <c r="E102" s="521">
        <v>57</v>
      </c>
      <c r="F102" s="521">
        <v>55</v>
      </c>
      <c r="G102" s="521">
        <v>52</v>
      </c>
      <c r="H102" s="521">
        <v>17</v>
      </c>
      <c r="I102" s="521">
        <v>8</v>
      </c>
      <c r="J102" s="521">
        <v>5</v>
      </c>
      <c r="K102" s="521">
        <v>5</v>
      </c>
      <c r="L102" s="521">
        <v>19</v>
      </c>
      <c r="M102" s="521">
        <v>3</v>
      </c>
      <c r="N102" s="521">
        <v>1</v>
      </c>
      <c r="O102" s="521">
        <v>2</v>
      </c>
      <c r="P102" s="521">
        <v>1</v>
      </c>
      <c r="Q102" s="521"/>
      <c r="R102" s="521"/>
      <c r="S102" s="533">
        <v>1</v>
      </c>
      <c r="T102" s="534">
        <f>SUM(C102:S102)</f>
        <v>306</v>
      </c>
      <c r="U102" s="359"/>
    </row>
    <row r="103" spans="1:21" ht="13.5" thickTop="1">
      <c r="A103" s="40"/>
      <c r="B103" s="41" t="s">
        <v>2</v>
      </c>
      <c r="C103" s="502">
        <v>4</v>
      </c>
      <c r="D103" s="29">
        <v>3</v>
      </c>
      <c r="E103" s="29">
        <v>3</v>
      </c>
      <c r="F103" s="29">
        <v>4</v>
      </c>
      <c r="G103" s="29">
        <v>1</v>
      </c>
      <c r="H103" s="29">
        <v>4</v>
      </c>
      <c r="I103" s="29"/>
      <c r="J103" s="29">
        <v>3</v>
      </c>
      <c r="K103" s="29">
        <v>1</v>
      </c>
      <c r="L103" s="29"/>
      <c r="M103" s="29"/>
      <c r="N103" s="29"/>
      <c r="O103" s="29"/>
      <c r="P103" s="29"/>
      <c r="Q103" s="29"/>
      <c r="R103" s="29"/>
      <c r="S103" s="533"/>
      <c r="T103" s="534">
        <f aca="true" t="shared" si="13" ref="T103:T111">SUM(C103:R103)</f>
        <v>23</v>
      </c>
      <c r="U103" s="360"/>
    </row>
    <row r="104" spans="1:21" ht="12.75">
      <c r="A104" s="40"/>
      <c r="B104" s="41" t="s">
        <v>3</v>
      </c>
      <c r="C104" s="502">
        <v>24</v>
      </c>
      <c r="D104" s="29">
        <v>7</v>
      </c>
      <c r="E104" s="29">
        <v>20</v>
      </c>
      <c r="F104" s="29">
        <v>14</v>
      </c>
      <c r="G104" s="29">
        <v>22</v>
      </c>
      <c r="H104" s="29">
        <v>6</v>
      </c>
      <c r="I104" s="29">
        <v>6</v>
      </c>
      <c r="J104" s="29">
        <v>2</v>
      </c>
      <c r="K104" s="29">
        <v>4</v>
      </c>
      <c r="L104" s="29">
        <v>3</v>
      </c>
      <c r="M104" s="29">
        <v>1</v>
      </c>
      <c r="N104" s="29">
        <v>1</v>
      </c>
      <c r="O104" s="29"/>
      <c r="P104" s="29"/>
      <c r="Q104" s="29"/>
      <c r="R104" s="29"/>
      <c r="S104" s="533"/>
      <c r="T104" s="534">
        <f t="shared" si="13"/>
        <v>110</v>
      </c>
      <c r="U104" s="360"/>
    </row>
    <row r="105" spans="1:21" ht="12.75">
      <c r="A105" s="40"/>
      <c r="B105" s="41" t="s">
        <v>4</v>
      </c>
      <c r="C105" s="502">
        <v>202</v>
      </c>
      <c r="D105" s="29">
        <v>235</v>
      </c>
      <c r="E105" s="29">
        <v>187</v>
      </c>
      <c r="F105" s="29">
        <v>66</v>
      </c>
      <c r="G105" s="29">
        <v>170</v>
      </c>
      <c r="H105" s="29">
        <v>120</v>
      </c>
      <c r="I105" s="29">
        <v>76</v>
      </c>
      <c r="J105" s="29">
        <v>37</v>
      </c>
      <c r="K105" s="29">
        <v>42</v>
      </c>
      <c r="L105" s="29">
        <v>4</v>
      </c>
      <c r="M105" s="29">
        <v>3</v>
      </c>
      <c r="N105" s="29">
        <v>6</v>
      </c>
      <c r="O105" s="29"/>
      <c r="P105" s="29"/>
      <c r="Q105" s="29">
        <v>3</v>
      </c>
      <c r="R105" s="29"/>
      <c r="S105" s="533"/>
      <c r="T105" s="534">
        <f t="shared" si="13"/>
        <v>1151</v>
      </c>
      <c r="U105" s="360"/>
    </row>
    <row r="106" spans="1:21" ht="12.75">
      <c r="A106" s="40"/>
      <c r="B106" s="41" t="s">
        <v>5</v>
      </c>
      <c r="C106" s="502">
        <v>1</v>
      </c>
      <c r="D106" s="29">
        <v>1</v>
      </c>
      <c r="E106" s="29"/>
      <c r="F106" s="29">
        <v>1</v>
      </c>
      <c r="G106" s="29">
        <v>1</v>
      </c>
      <c r="H106" s="29">
        <v>3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533"/>
      <c r="T106" s="534">
        <f t="shared" si="13"/>
        <v>7</v>
      </c>
      <c r="U106" s="360"/>
    </row>
    <row r="107" spans="1:21" ht="12.75">
      <c r="A107" s="40"/>
      <c r="B107" s="41" t="s">
        <v>6</v>
      </c>
      <c r="C107" s="502">
        <v>9</v>
      </c>
      <c r="D107" s="29">
        <v>9</v>
      </c>
      <c r="E107" s="29">
        <v>3</v>
      </c>
      <c r="F107" s="29">
        <v>3</v>
      </c>
      <c r="G107" s="29">
        <v>2</v>
      </c>
      <c r="H107" s="29">
        <v>1</v>
      </c>
      <c r="I107" s="29">
        <v>3</v>
      </c>
      <c r="J107" s="29">
        <v>2</v>
      </c>
      <c r="K107" s="29"/>
      <c r="L107" s="29"/>
      <c r="M107" s="29"/>
      <c r="N107" s="29">
        <v>4</v>
      </c>
      <c r="O107" s="29"/>
      <c r="P107" s="29"/>
      <c r="Q107" s="29"/>
      <c r="R107" s="29"/>
      <c r="S107" s="533"/>
      <c r="T107" s="534">
        <f t="shared" si="13"/>
        <v>36</v>
      </c>
      <c r="U107" s="360"/>
    </row>
    <row r="108" spans="1:21" ht="12.75">
      <c r="A108" s="40"/>
      <c r="B108" s="41" t="s">
        <v>7</v>
      </c>
      <c r="C108" s="502">
        <v>99</v>
      </c>
      <c r="D108" s="29">
        <v>101</v>
      </c>
      <c r="E108" s="29">
        <v>96</v>
      </c>
      <c r="F108" s="29">
        <v>70</v>
      </c>
      <c r="G108" s="29">
        <v>32</v>
      </c>
      <c r="H108" s="29">
        <v>31</v>
      </c>
      <c r="I108" s="29">
        <v>16</v>
      </c>
      <c r="J108" s="29">
        <v>7</v>
      </c>
      <c r="K108" s="29">
        <v>9</v>
      </c>
      <c r="L108" s="29">
        <v>2</v>
      </c>
      <c r="M108" s="29">
        <v>1</v>
      </c>
      <c r="N108" s="29">
        <v>7</v>
      </c>
      <c r="O108" s="29"/>
      <c r="P108" s="29">
        <v>1</v>
      </c>
      <c r="Q108" s="29">
        <v>1</v>
      </c>
      <c r="R108" s="29"/>
      <c r="S108" s="533"/>
      <c r="T108" s="534">
        <f t="shared" si="13"/>
        <v>473</v>
      </c>
      <c r="U108" s="360"/>
    </row>
    <row r="109" spans="1:21" ht="12.75">
      <c r="A109" s="40"/>
      <c r="B109" s="41" t="s">
        <v>8</v>
      </c>
      <c r="C109" s="502">
        <v>64</v>
      </c>
      <c r="D109" s="29">
        <v>64</v>
      </c>
      <c r="E109" s="29">
        <v>66</v>
      </c>
      <c r="F109" s="29">
        <v>67</v>
      </c>
      <c r="G109" s="29">
        <v>77</v>
      </c>
      <c r="H109" s="29">
        <v>25</v>
      </c>
      <c r="I109" s="29">
        <v>8</v>
      </c>
      <c r="J109" s="29">
        <v>6</v>
      </c>
      <c r="K109" s="29">
        <v>4</v>
      </c>
      <c r="L109" s="29">
        <v>4</v>
      </c>
      <c r="M109" s="29">
        <v>3</v>
      </c>
      <c r="N109" s="29">
        <v>5</v>
      </c>
      <c r="O109" s="29"/>
      <c r="P109" s="29"/>
      <c r="Q109" s="29"/>
      <c r="R109" s="29"/>
      <c r="S109" s="533"/>
      <c r="T109" s="534">
        <f t="shared" si="13"/>
        <v>393</v>
      </c>
      <c r="U109" s="360"/>
    </row>
    <row r="110" spans="1:21" ht="12.75">
      <c r="A110" s="40"/>
      <c r="B110" s="41" t="s">
        <v>9</v>
      </c>
      <c r="C110" s="502">
        <v>20</v>
      </c>
      <c r="D110" s="29">
        <v>28</v>
      </c>
      <c r="E110" s="29">
        <v>13</v>
      </c>
      <c r="F110" s="29">
        <v>8</v>
      </c>
      <c r="G110" s="29">
        <v>6</v>
      </c>
      <c r="H110" s="29">
        <v>6</v>
      </c>
      <c r="I110" s="29">
        <v>5</v>
      </c>
      <c r="J110" s="29">
        <v>5</v>
      </c>
      <c r="K110" s="29">
        <v>3</v>
      </c>
      <c r="L110" s="29"/>
      <c r="M110" s="29"/>
      <c r="N110" s="29"/>
      <c r="O110" s="29"/>
      <c r="P110" s="29">
        <v>1</v>
      </c>
      <c r="Q110" s="29">
        <v>1</v>
      </c>
      <c r="R110" s="29"/>
      <c r="S110" s="533"/>
      <c r="T110" s="534">
        <f t="shared" si="13"/>
        <v>96</v>
      </c>
      <c r="U110" s="360"/>
    </row>
    <row r="111" spans="1:21" ht="12.75">
      <c r="A111" s="40"/>
      <c r="B111" s="41" t="s">
        <v>10</v>
      </c>
      <c r="C111" s="502">
        <v>22</v>
      </c>
      <c r="D111" s="29">
        <v>34</v>
      </c>
      <c r="E111" s="29">
        <v>39</v>
      </c>
      <c r="F111" s="29">
        <v>9</v>
      </c>
      <c r="G111" s="29">
        <v>5</v>
      </c>
      <c r="H111" s="29">
        <v>23</v>
      </c>
      <c r="I111" s="29">
        <v>1</v>
      </c>
      <c r="J111" s="29">
        <v>3</v>
      </c>
      <c r="K111" s="29">
        <v>3</v>
      </c>
      <c r="L111" s="29">
        <v>1</v>
      </c>
      <c r="M111" s="29">
        <v>2</v>
      </c>
      <c r="N111" s="29">
        <v>1</v>
      </c>
      <c r="O111" s="29"/>
      <c r="P111" s="29"/>
      <c r="Q111" s="29">
        <v>1</v>
      </c>
      <c r="R111" s="29"/>
      <c r="S111" s="533"/>
      <c r="T111" s="534">
        <f t="shared" si="13"/>
        <v>144</v>
      </c>
      <c r="U111" s="360"/>
    </row>
    <row r="112" spans="1:21" ht="13.5" thickBot="1">
      <c r="A112" s="363" t="s">
        <v>980</v>
      </c>
      <c r="B112" s="523"/>
      <c r="C112" s="524">
        <f>SUM(C102:C111)</f>
        <v>500</v>
      </c>
      <c r="D112" s="524">
        <f aca="true" t="shared" si="14" ref="D112:S112">SUM(D102:D111)</f>
        <v>507</v>
      </c>
      <c r="E112" s="524">
        <f t="shared" si="14"/>
        <v>484</v>
      </c>
      <c r="F112" s="524">
        <f t="shared" si="14"/>
        <v>297</v>
      </c>
      <c r="G112" s="524">
        <f t="shared" si="14"/>
        <v>368</v>
      </c>
      <c r="H112" s="524">
        <f t="shared" si="14"/>
        <v>236</v>
      </c>
      <c r="I112" s="524">
        <f t="shared" si="14"/>
        <v>123</v>
      </c>
      <c r="J112" s="524">
        <f t="shared" si="14"/>
        <v>70</v>
      </c>
      <c r="K112" s="524">
        <f t="shared" si="14"/>
        <v>71</v>
      </c>
      <c r="L112" s="524">
        <f t="shared" si="14"/>
        <v>33</v>
      </c>
      <c r="M112" s="524">
        <f t="shared" si="14"/>
        <v>13</v>
      </c>
      <c r="N112" s="524">
        <f t="shared" si="14"/>
        <v>25</v>
      </c>
      <c r="O112" s="524">
        <f t="shared" si="14"/>
        <v>2</v>
      </c>
      <c r="P112" s="524">
        <f t="shared" si="14"/>
        <v>3</v>
      </c>
      <c r="Q112" s="524">
        <f t="shared" si="14"/>
        <v>6</v>
      </c>
      <c r="R112" s="524"/>
      <c r="S112" s="524">
        <f t="shared" si="14"/>
        <v>1</v>
      </c>
      <c r="T112" s="531">
        <f>SUM(T102:T111)</f>
        <v>2739</v>
      </c>
      <c r="U112" s="360"/>
    </row>
    <row r="113" ht="13.5" thickTop="1">
      <c r="A113" s="4" t="s">
        <v>396</v>
      </c>
    </row>
    <row r="114" ht="12.75">
      <c r="A114" s="3" t="s">
        <v>210</v>
      </c>
    </row>
    <row r="116" ht="18.75" thickBot="1">
      <c r="A116" s="2" t="s">
        <v>515</v>
      </c>
    </row>
    <row r="117" spans="1:15" s="54" customFormat="1" ht="14.25" thickBot="1" thickTop="1">
      <c r="A117" s="53"/>
      <c r="B117" s="53"/>
      <c r="C117" s="53"/>
      <c r="D117" s="707">
        <v>2012</v>
      </c>
      <c r="E117" s="708"/>
      <c r="F117" s="708"/>
      <c r="G117" s="535" t="s">
        <v>662</v>
      </c>
      <c r="H117" s="707">
        <v>2013</v>
      </c>
      <c r="I117" s="708"/>
      <c r="J117" s="708"/>
      <c r="K117" s="535" t="s">
        <v>693</v>
      </c>
      <c r="L117" s="707">
        <v>2014</v>
      </c>
      <c r="M117" s="708"/>
      <c r="N117" s="708"/>
      <c r="O117" s="535" t="s">
        <v>980</v>
      </c>
    </row>
    <row r="118" spans="1:15" s="55" customFormat="1" ht="34.5" customHeight="1" thickBot="1" thickTop="1">
      <c r="A118" s="536" t="s">
        <v>401</v>
      </c>
      <c r="B118" s="537" t="s">
        <v>295</v>
      </c>
      <c r="C118" s="538"/>
      <c r="D118" s="539" t="s">
        <v>512</v>
      </c>
      <c r="E118" s="539" t="s">
        <v>673</v>
      </c>
      <c r="F118" s="539" t="s">
        <v>513</v>
      </c>
      <c r="G118" s="540"/>
      <c r="H118" s="541" t="s">
        <v>512</v>
      </c>
      <c r="I118" s="542" t="s">
        <v>673</v>
      </c>
      <c r="J118" s="539" t="s">
        <v>513</v>
      </c>
      <c r="K118" s="543"/>
      <c r="L118" s="541" t="s">
        <v>512</v>
      </c>
      <c r="M118" s="542" t="s">
        <v>673</v>
      </c>
      <c r="N118" s="539" t="s">
        <v>513</v>
      </c>
      <c r="O118" s="543"/>
    </row>
    <row r="119" spans="1:15" ht="16.5" thickBot="1" thickTop="1">
      <c r="A119" s="544" t="s">
        <v>1</v>
      </c>
      <c r="B119" s="545" t="s">
        <v>297</v>
      </c>
      <c r="C119" s="546" t="s">
        <v>413</v>
      </c>
      <c r="D119" s="547"/>
      <c r="E119" s="548"/>
      <c r="F119" s="549"/>
      <c r="G119" s="550">
        <f>SUM(D119:F119)</f>
        <v>0</v>
      </c>
      <c r="H119" s="551"/>
      <c r="I119" s="548">
        <v>1</v>
      </c>
      <c r="J119" s="549"/>
      <c r="K119" s="550">
        <f>SUM(H119:J119)</f>
        <v>1</v>
      </c>
      <c r="L119" s="551"/>
      <c r="M119" s="548"/>
      <c r="N119" s="549"/>
      <c r="O119" s="550">
        <f>SUM(L119:N119)</f>
        <v>0</v>
      </c>
    </row>
    <row r="120" spans="1:15" ht="13.5" thickTop="1">
      <c r="A120" s="43"/>
      <c r="B120" s="552" t="s">
        <v>298</v>
      </c>
      <c r="C120" s="553" t="s">
        <v>414</v>
      </c>
      <c r="D120" s="554"/>
      <c r="E120" s="555">
        <v>3</v>
      </c>
      <c r="F120" s="556">
        <v>3</v>
      </c>
      <c r="G120" s="557">
        <f aca="true" t="shared" si="15" ref="G120:G183">SUM(D120:F120)</f>
        <v>6</v>
      </c>
      <c r="H120" s="558"/>
      <c r="I120" s="555">
        <v>12</v>
      </c>
      <c r="J120" s="556">
        <v>1</v>
      </c>
      <c r="K120" s="557">
        <f aca="true" t="shared" si="16" ref="K120:K183">SUM(H120:J120)</f>
        <v>13</v>
      </c>
      <c r="L120" s="558"/>
      <c r="M120" s="555">
        <v>6</v>
      </c>
      <c r="N120" s="556">
        <v>3</v>
      </c>
      <c r="O120" s="557">
        <f aca="true" t="shared" si="17" ref="O120:O183">SUM(L120:N120)</f>
        <v>9</v>
      </c>
    </row>
    <row r="121" spans="1:15" ht="12.75">
      <c r="A121" s="43"/>
      <c r="B121" s="552" t="s">
        <v>299</v>
      </c>
      <c r="C121" s="553" t="s">
        <v>415</v>
      </c>
      <c r="D121" s="554"/>
      <c r="E121" s="555">
        <v>21</v>
      </c>
      <c r="F121" s="556">
        <v>3</v>
      </c>
      <c r="G121" s="557">
        <f t="shared" si="15"/>
        <v>24</v>
      </c>
      <c r="H121" s="558"/>
      <c r="I121" s="555">
        <v>17</v>
      </c>
      <c r="J121" s="556">
        <v>2</v>
      </c>
      <c r="K121" s="557">
        <f t="shared" si="16"/>
        <v>19</v>
      </c>
      <c r="L121" s="558"/>
      <c r="M121" s="555">
        <v>9</v>
      </c>
      <c r="N121" s="556"/>
      <c r="O121" s="557">
        <f t="shared" si="17"/>
        <v>9</v>
      </c>
    </row>
    <row r="122" spans="1:15" ht="12.75">
      <c r="A122" s="43"/>
      <c r="B122" s="552" t="s">
        <v>300</v>
      </c>
      <c r="C122" s="553" t="s">
        <v>416</v>
      </c>
      <c r="D122" s="554"/>
      <c r="E122" s="555"/>
      <c r="F122" s="556"/>
      <c r="G122" s="557">
        <f t="shared" si="15"/>
        <v>0</v>
      </c>
      <c r="H122" s="558"/>
      <c r="I122" s="555">
        <v>2</v>
      </c>
      <c r="J122" s="556"/>
      <c r="K122" s="557">
        <f t="shared" si="16"/>
        <v>2</v>
      </c>
      <c r="L122" s="558"/>
      <c r="M122" s="555"/>
      <c r="N122" s="556"/>
      <c r="O122" s="557">
        <f t="shared" si="17"/>
        <v>0</v>
      </c>
    </row>
    <row r="123" spans="1:15" ht="12.75">
      <c r="A123" s="43"/>
      <c r="B123" s="552" t="s">
        <v>301</v>
      </c>
      <c r="C123" s="553" t="s">
        <v>417</v>
      </c>
      <c r="D123" s="554"/>
      <c r="E123" s="555">
        <v>8</v>
      </c>
      <c r="F123" s="556">
        <v>4</v>
      </c>
      <c r="G123" s="557">
        <f t="shared" si="15"/>
        <v>12</v>
      </c>
      <c r="H123" s="558"/>
      <c r="I123" s="555">
        <v>6</v>
      </c>
      <c r="J123" s="556">
        <v>2</v>
      </c>
      <c r="K123" s="557">
        <f t="shared" si="16"/>
        <v>8</v>
      </c>
      <c r="L123" s="558"/>
      <c r="M123" s="555">
        <v>1</v>
      </c>
      <c r="N123" s="556">
        <v>4</v>
      </c>
      <c r="O123" s="557">
        <f t="shared" si="17"/>
        <v>5</v>
      </c>
    </row>
    <row r="124" spans="1:15" ht="12.75">
      <c r="A124" s="43"/>
      <c r="B124" s="552" t="s">
        <v>302</v>
      </c>
      <c r="C124" s="553" t="s">
        <v>418</v>
      </c>
      <c r="D124" s="554"/>
      <c r="E124" s="555">
        <v>6</v>
      </c>
      <c r="F124" s="556">
        <v>2</v>
      </c>
      <c r="G124" s="557">
        <f t="shared" si="15"/>
        <v>8</v>
      </c>
      <c r="H124" s="558"/>
      <c r="I124" s="555">
        <v>3</v>
      </c>
      <c r="J124" s="556">
        <v>3</v>
      </c>
      <c r="K124" s="557">
        <f t="shared" si="16"/>
        <v>6</v>
      </c>
      <c r="L124" s="558"/>
      <c r="M124" s="555">
        <v>4</v>
      </c>
      <c r="N124" s="556"/>
      <c r="O124" s="557">
        <f t="shared" si="17"/>
        <v>4</v>
      </c>
    </row>
    <row r="125" spans="1:15" ht="12.75">
      <c r="A125" s="43"/>
      <c r="B125" s="552" t="s">
        <v>303</v>
      </c>
      <c r="C125" s="553" t="s">
        <v>419</v>
      </c>
      <c r="D125" s="554"/>
      <c r="E125" s="555">
        <v>6</v>
      </c>
      <c r="F125" s="556"/>
      <c r="G125" s="557">
        <f t="shared" si="15"/>
        <v>6</v>
      </c>
      <c r="H125" s="558"/>
      <c r="I125" s="555">
        <v>7</v>
      </c>
      <c r="J125" s="556">
        <v>1</v>
      </c>
      <c r="K125" s="557">
        <f t="shared" si="16"/>
        <v>8</v>
      </c>
      <c r="L125" s="558"/>
      <c r="M125" s="555">
        <v>8</v>
      </c>
      <c r="N125" s="556">
        <v>1</v>
      </c>
      <c r="O125" s="557">
        <f t="shared" si="17"/>
        <v>9</v>
      </c>
    </row>
    <row r="126" spans="1:15" ht="12.75">
      <c r="A126" s="43"/>
      <c r="B126" s="552" t="s">
        <v>304</v>
      </c>
      <c r="C126" s="553" t="s">
        <v>420</v>
      </c>
      <c r="D126" s="554"/>
      <c r="E126" s="555">
        <v>110</v>
      </c>
      <c r="F126" s="556">
        <v>1</v>
      </c>
      <c r="G126" s="557">
        <f t="shared" si="15"/>
        <v>111</v>
      </c>
      <c r="H126" s="558"/>
      <c r="I126" s="555">
        <v>95</v>
      </c>
      <c r="J126" s="556"/>
      <c r="K126" s="557">
        <f t="shared" si="16"/>
        <v>95</v>
      </c>
      <c r="L126" s="558"/>
      <c r="M126" s="555">
        <v>50</v>
      </c>
      <c r="N126" s="556"/>
      <c r="O126" s="557">
        <f t="shared" si="17"/>
        <v>50</v>
      </c>
    </row>
    <row r="127" spans="1:15" ht="12.75">
      <c r="A127" s="43"/>
      <c r="B127" s="552" t="s">
        <v>305</v>
      </c>
      <c r="C127" s="553" t="s">
        <v>421</v>
      </c>
      <c r="D127" s="554"/>
      <c r="E127" s="555">
        <v>41</v>
      </c>
      <c r="F127" s="556"/>
      <c r="G127" s="557">
        <f t="shared" si="15"/>
        <v>41</v>
      </c>
      <c r="H127" s="558"/>
      <c r="I127" s="555">
        <v>33</v>
      </c>
      <c r="J127" s="556"/>
      <c r="K127" s="557">
        <f t="shared" si="16"/>
        <v>33</v>
      </c>
      <c r="L127" s="558"/>
      <c r="M127" s="555">
        <v>14</v>
      </c>
      <c r="N127" s="556"/>
      <c r="O127" s="557">
        <f t="shared" si="17"/>
        <v>14</v>
      </c>
    </row>
    <row r="128" spans="1:15" ht="12.75">
      <c r="A128" s="43"/>
      <c r="B128" s="552" t="s">
        <v>306</v>
      </c>
      <c r="C128" s="553" t="s">
        <v>422</v>
      </c>
      <c r="D128" s="554">
        <v>70</v>
      </c>
      <c r="E128" s="555">
        <v>9</v>
      </c>
      <c r="F128" s="556"/>
      <c r="G128" s="557">
        <f t="shared" si="15"/>
        <v>79</v>
      </c>
      <c r="H128" s="558">
        <v>58</v>
      </c>
      <c r="I128" s="555">
        <v>10</v>
      </c>
      <c r="J128" s="556"/>
      <c r="K128" s="557">
        <f t="shared" si="16"/>
        <v>68</v>
      </c>
      <c r="L128" s="558">
        <v>53</v>
      </c>
      <c r="M128" s="555">
        <v>5</v>
      </c>
      <c r="N128" s="556"/>
      <c r="O128" s="557">
        <f t="shared" si="17"/>
        <v>58</v>
      </c>
    </row>
    <row r="129" spans="1:15" ht="12.75">
      <c r="A129" s="43"/>
      <c r="B129" s="552" t="s">
        <v>307</v>
      </c>
      <c r="C129" s="553" t="s">
        <v>423</v>
      </c>
      <c r="D129" s="554"/>
      <c r="E129" s="555">
        <v>68</v>
      </c>
      <c r="F129" s="556">
        <v>1</v>
      </c>
      <c r="G129" s="557">
        <f t="shared" si="15"/>
        <v>69</v>
      </c>
      <c r="H129" s="558"/>
      <c r="I129" s="555">
        <v>65</v>
      </c>
      <c r="J129" s="556"/>
      <c r="K129" s="557">
        <f t="shared" si="16"/>
        <v>65</v>
      </c>
      <c r="L129" s="558"/>
      <c r="M129" s="555">
        <v>31</v>
      </c>
      <c r="N129" s="556"/>
      <c r="O129" s="557">
        <f t="shared" si="17"/>
        <v>31</v>
      </c>
    </row>
    <row r="130" spans="1:15" ht="12.75">
      <c r="A130" s="43"/>
      <c r="B130" s="552" t="s">
        <v>308</v>
      </c>
      <c r="C130" s="553" t="s">
        <v>424</v>
      </c>
      <c r="D130" s="554">
        <v>1</v>
      </c>
      <c r="E130" s="555">
        <v>9</v>
      </c>
      <c r="F130" s="559">
        <v>1</v>
      </c>
      <c r="G130" s="557">
        <f t="shared" si="15"/>
        <v>11</v>
      </c>
      <c r="H130" s="558"/>
      <c r="I130" s="555">
        <v>13</v>
      </c>
      <c r="J130" s="559"/>
      <c r="K130" s="557">
        <f t="shared" si="16"/>
        <v>13</v>
      </c>
      <c r="L130" s="558"/>
      <c r="M130" s="555">
        <v>16</v>
      </c>
      <c r="N130" s="559"/>
      <c r="O130" s="557">
        <f t="shared" si="17"/>
        <v>16</v>
      </c>
    </row>
    <row r="131" spans="1:15" ht="12.75">
      <c r="A131" s="43"/>
      <c r="B131" s="552" t="s">
        <v>309</v>
      </c>
      <c r="C131" s="553" t="s">
        <v>425</v>
      </c>
      <c r="D131" s="554"/>
      <c r="E131" s="555">
        <v>105</v>
      </c>
      <c r="F131" s="559"/>
      <c r="G131" s="557">
        <f t="shared" si="15"/>
        <v>105</v>
      </c>
      <c r="H131" s="558"/>
      <c r="I131" s="555">
        <v>124</v>
      </c>
      <c r="J131" s="559"/>
      <c r="K131" s="557">
        <f t="shared" si="16"/>
        <v>124</v>
      </c>
      <c r="L131" s="558"/>
      <c r="M131" s="555">
        <v>78</v>
      </c>
      <c r="N131" s="559"/>
      <c r="O131" s="557">
        <f t="shared" si="17"/>
        <v>78</v>
      </c>
    </row>
    <row r="132" spans="1:15" ht="12.75">
      <c r="A132" s="43"/>
      <c r="B132" s="552" t="s">
        <v>310</v>
      </c>
      <c r="C132" s="553" t="s">
        <v>426</v>
      </c>
      <c r="D132" s="554"/>
      <c r="E132" s="555">
        <v>22</v>
      </c>
      <c r="F132" s="559"/>
      <c r="G132" s="557">
        <f t="shared" si="15"/>
        <v>22</v>
      </c>
      <c r="H132" s="558"/>
      <c r="I132" s="555">
        <v>20</v>
      </c>
      <c r="J132" s="559"/>
      <c r="K132" s="557">
        <f t="shared" si="16"/>
        <v>20</v>
      </c>
      <c r="L132" s="558"/>
      <c r="M132" s="555">
        <v>22</v>
      </c>
      <c r="N132" s="559"/>
      <c r="O132" s="557">
        <f t="shared" si="17"/>
        <v>22</v>
      </c>
    </row>
    <row r="133" spans="1:15" ht="12.75">
      <c r="A133" s="43"/>
      <c r="B133" s="552" t="s">
        <v>311</v>
      </c>
      <c r="C133" s="553" t="s">
        <v>427</v>
      </c>
      <c r="D133" s="554"/>
      <c r="E133" s="555">
        <v>1</v>
      </c>
      <c r="F133" s="559">
        <v>1</v>
      </c>
      <c r="G133" s="557">
        <f t="shared" si="15"/>
        <v>2</v>
      </c>
      <c r="H133" s="558"/>
      <c r="I133" s="555">
        <v>2</v>
      </c>
      <c r="J133" s="559">
        <v>1</v>
      </c>
      <c r="K133" s="557">
        <f t="shared" si="16"/>
        <v>3</v>
      </c>
      <c r="L133" s="558"/>
      <c r="M133" s="555">
        <v>1</v>
      </c>
      <c r="N133" s="559"/>
      <c r="O133" s="557">
        <f t="shared" si="17"/>
        <v>1</v>
      </c>
    </row>
    <row r="134" spans="1:15" ht="15.75" thickBot="1">
      <c r="A134" s="560" t="s">
        <v>2</v>
      </c>
      <c r="B134" s="552" t="s">
        <v>312</v>
      </c>
      <c r="C134" s="553" t="s">
        <v>428</v>
      </c>
      <c r="D134" s="554"/>
      <c r="E134" s="555">
        <v>4</v>
      </c>
      <c r="F134" s="556">
        <v>3</v>
      </c>
      <c r="G134" s="557">
        <f t="shared" si="15"/>
        <v>7</v>
      </c>
      <c r="H134" s="558"/>
      <c r="I134" s="555">
        <v>8</v>
      </c>
      <c r="J134" s="556">
        <v>1</v>
      </c>
      <c r="K134" s="557">
        <f t="shared" si="16"/>
        <v>9</v>
      </c>
      <c r="L134" s="558"/>
      <c r="M134" s="555">
        <v>3</v>
      </c>
      <c r="N134" s="556">
        <v>4</v>
      </c>
      <c r="O134" s="557">
        <f t="shared" si="17"/>
        <v>7</v>
      </c>
    </row>
    <row r="135" spans="1:15" ht="13.5" thickTop="1">
      <c r="A135" s="43"/>
      <c r="B135" s="552" t="s">
        <v>313</v>
      </c>
      <c r="C135" s="553" t="s">
        <v>429</v>
      </c>
      <c r="D135" s="554"/>
      <c r="E135" s="555">
        <v>10</v>
      </c>
      <c r="F135" s="556"/>
      <c r="G135" s="557">
        <f t="shared" si="15"/>
        <v>10</v>
      </c>
      <c r="H135" s="558"/>
      <c r="I135" s="555">
        <v>2</v>
      </c>
      <c r="J135" s="556"/>
      <c r="K135" s="557">
        <f t="shared" si="16"/>
        <v>2</v>
      </c>
      <c r="L135" s="558"/>
      <c r="M135" s="555">
        <v>3</v>
      </c>
      <c r="N135" s="556">
        <v>1</v>
      </c>
      <c r="O135" s="557">
        <f t="shared" si="17"/>
        <v>4</v>
      </c>
    </row>
    <row r="136" spans="1:15" ht="12.75">
      <c r="A136" s="43"/>
      <c r="B136" s="552" t="s">
        <v>314</v>
      </c>
      <c r="C136" s="553" t="s">
        <v>430</v>
      </c>
      <c r="D136" s="554"/>
      <c r="E136" s="555">
        <v>11</v>
      </c>
      <c r="F136" s="559">
        <v>3</v>
      </c>
      <c r="G136" s="557">
        <f t="shared" si="15"/>
        <v>14</v>
      </c>
      <c r="H136" s="558"/>
      <c r="I136" s="555">
        <v>9</v>
      </c>
      <c r="J136" s="559">
        <v>5</v>
      </c>
      <c r="K136" s="557">
        <f t="shared" si="16"/>
        <v>14</v>
      </c>
      <c r="L136" s="558"/>
      <c r="M136" s="555">
        <v>10</v>
      </c>
      <c r="N136" s="559">
        <v>2</v>
      </c>
      <c r="O136" s="557">
        <f t="shared" si="17"/>
        <v>12</v>
      </c>
    </row>
    <row r="137" spans="1:15" ht="15.75" thickBot="1">
      <c r="A137" s="560" t="s">
        <v>3</v>
      </c>
      <c r="B137" s="552" t="s">
        <v>315</v>
      </c>
      <c r="C137" s="553" t="s">
        <v>431</v>
      </c>
      <c r="D137" s="554"/>
      <c r="E137" s="555">
        <v>3</v>
      </c>
      <c r="F137" s="559"/>
      <c r="G137" s="557">
        <f t="shared" si="15"/>
        <v>3</v>
      </c>
      <c r="H137" s="558"/>
      <c r="I137" s="555">
        <v>2</v>
      </c>
      <c r="J137" s="559">
        <v>2</v>
      </c>
      <c r="K137" s="557">
        <f t="shared" si="16"/>
        <v>4</v>
      </c>
      <c r="L137" s="558"/>
      <c r="M137" s="555">
        <v>1</v>
      </c>
      <c r="N137" s="559">
        <v>2</v>
      </c>
      <c r="O137" s="557">
        <f t="shared" si="17"/>
        <v>3</v>
      </c>
    </row>
    <row r="138" spans="1:15" ht="13.5" thickTop="1">
      <c r="A138" s="43"/>
      <c r="B138" s="552" t="s">
        <v>316</v>
      </c>
      <c r="C138" s="553" t="s">
        <v>432</v>
      </c>
      <c r="D138" s="554"/>
      <c r="E138" s="555">
        <v>177</v>
      </c>
      <c r="F138" s="559">
        <v>1</v>
      </c>
      <c r="G138" s="557">
        <f t="shared" si="15"/>
        <v>178</v>
      </c>
      <c r="H138" s="558">
        <v>1</v>
      </c>
      <c r="I138" s="555">
        <v>184</v>
      </c>
      <c r="J138" s="559">
        <v>2</v>
      </c>
      <c r="K138" s="557">
        <f t="shared" si="16"/>
        <v>187</v>
      </c>
      <c r="L138" s="558"/>
      <c r="M138" s="555">
        <v>96</v>
      </c>
      <c r="N138" s="559">
        <v>2</v>
      </c>
      <c r="O138" s="557">
        <f t="shared" si="17"/>
        <v>98</v>
      </c>
    </row>
    <row r="139" spans="1:15" ht="12.75">
      <c r="A139" s="43"/>
      <c r="B139" s="552" t="s">
        <v>317</v>
      </c>
      <c r="C139" s="553" t="s">
        <v>433</v>
      </c>
      <c r="D139" s="554"/>
      <c r="E139" s="555">
        <v>2</v>
      </c>
      <c r="F139" s="559"/>
      <c r="G139" s="557">
        <f t="shared" si="15"/>
        <v>2</v>
      </c>
      <c r="H139" s="558"/>
      <c r="I139" s="555"/>
      <c r="J139" s="559"/>
      <c r="K139" s="557">
        <f t="shared" si="16"/>
        <v>0</v>
      </c>
      <c r="L139" s="558"/>
      <c r="M139" s="555">
        <v>2</v>
      </c>
      <c r="N139" s="559"/>
      <c r="O139" s="557">
        <f t="shared" si="17"/>
        <v>2</v>
      </c>
    </row>
    <row r="140" spans="1:15" ht="12.75">
      <c r="A140" s="43"/>
      <c r="B140" s="552" t="s">
        <v>318</v>
      </c>
      <c r="C140" s="553" t="s">
        <v>434</v>
      </c>
      <c r="D140" s="554"/>
      <c r="E140" s="555">
        <v>5</v>
      </c>
      <c r="F140" s="559"/>
      <c r="G140" s="557">
        <f t="shared" si="15"/>
        <v>5</v>
      </c>
      <c r="H140" s="558"/>
      <c r="I140" s="555">
        <v>1</v>
      </c>
      <c r="J140" s="559"/>
      <c r="K140" s="557">
        <f t="shared" si="16"/>
        <v>1</v>
      </c>
      <c r="L140" s="558"/>
      <c r="M140" s="555">
        <v>5</v>
      </c>
      <c r="N140" s="559">
        <v>1</v>
      </c>
      <c r="O140" s="557">
        <f t="shared" si="17"/>
        <v>6</v>
      </c>
    </row>
    <row r="141" spans="1:15" ht="12.75">
      <c r="A141" s="43"/>
      <c r="B141" s="561">
        <v>297</v>
      </c>
      <c r="C141" s="553" t="s">
        <v>435</v>
      </c>
      <c r="D141" s="554"/>
      <c r="E141" s="555">
        <v>3</v>
      </c>
      <c r="F141" s="559"/>
      <c r="G141" s="557">
        <f t="shared" si="15"/>
        <v>3</v>
      </c>
      <c r="H141" s="558"/>
      <c r="I141" s="555">
        <v>2</v>
      </c>
      <c r="J141" s="559">
        <v>1</v>
      </c>
      <c r="K141" s="557">
        <f t="shared" si="16"/>
        <v>3</v>
      </c>
      <c r="L141" s="558"/>
      <c r="M141" s="555">
        <v>1</v>
      </c>
      <c r="N141" s="559"/>
      <c r="O141" s="557">
        <f t="shared" si="17"/>
        <v>1</v>
      </c>
    </row>
    <row r="142" spans="1:15" ht="12.75">
      <c r="A142" s="43"/>
      <c r="B142" s="552" t="s">
        <v>320</v>
      </c>
      <c r="C142" s="553" t="s">
        <v>436</v>
      </c>
      <c r="D142" s="554"/>
      <c r="E142" s="555">
        <v>4</v>
      </c>
      <c r="F142" s="559"/>
      <c r="G142" s="557">
        <f t="shared" si="15"/>
        <v>4</v>
      </c>
      <c r="H142" s="558"/>
      <c r="I142" s="555"/>
      <c r="J142" s="559"/>
      <c r="K142" s="557">
        <f t="shared" si="16"/>
        <v>0</v>
      </c>
      <c r="L142" s="558"/>
      <c r="M142" s="555"/>
      <c r="N142" s="559"/>
      <c r="O142" s="557">
        <f t="shared" si="17"/>
        <v>0</v>
      </c>
    </row>
    <row r="143" spans="1:15" ht="15.75" thickBot="1">
      <c r="A143" s="560" t="s">
        <v>4</v>
      </c>
      <c r="B143" s="552" t="s">
        <v>321</v>
      </c>
      <c r="C143" s="553" t="s">
        <v>437</v>
      </c>
      <c r="D143" s="554"/>
      <c r="E143" s="555">
        <v>11</v>
      </c>
      <c r="F143" s="556">
        <v>14</v>
      </c>
      <c r="G143" s="557">
        <f t="shared" si="15"/>
        <v>25</v>
      </c>
      <c r="H143" s="558"/>
      <c r="I143" s="555">
        <v>10</v>
      </c>
      <c r="J143" s="556">
        <v>10</v>
      </c>
      <c r="K143" s="557">
        <f t="shared" si="16"/>
        <v>20</v>
      </c>
      <c r="L143" s="558"/>
      <c r="M143" s="555">
        <v>7</v>
      </c>
      <c r="N143" s="556">
        <v>15</v>
      </c>
      <c r="O143" s="557">
        <f t="shared" si="17"/>
        <v>22</v>
      </c>
    </row>
    <row r="144" spans="1:15" ht="13.5" thickTop="1">
      <c r="A144" s="43"/>
      <c r="B144" s="552" t="s">
        <v>322</v>
      </c>
      <c r="C144" s="553" t="s">
        <v>438</v>
      </c>
      <c r="D144" s="554"/>
      <c r="E144" s="555">
        <v>22</v>
      </c>
      <c r="F144" s="556">
        <v>7</v>
      </c>
      <c r="G144" s="557">
        <f t="shared" si="15"/>
        <v>29</v>
      </c>
      <c r="H144" s="558"/>
      <c r="I144" s="555">
        <v>17</v>
      </c>
      <c r="J144" s="556">
        <v>5</v>
      </c>
      <c r="K144" s="557">
        <f t="shared" si="16"/>
        <v>22</v>
      </c>
      <c r="L144" s="558"/>
      <c r="M144" s="555">
        <v>13</v>
      </c>
      <c r="N144" s="556">
        <v>6</v>
      </c>
      <c r="O144" s="557">
        <f t="shared" si="17"/>
        <v>19</v>
      </c>
    </row>
    <row r="145" spans="1:15" ht="12.75">
      <c r="A145" s="43"/>
      <c r="B145" s="552" t="s">
        <v>323</v>
      </c>
      <c r="C145" s="553" t="s">
        <v>439</v>
      </c>
      <c r="D145" s="554"/>
      <c r="E145" s="555">
        <v>9</v>
      </c>
      <c r="F145" s="556">
        <v>7</v>
      </c>
      <c r="G145" s="557">
        <f t="shared" si="15"/>
        <v>16</v>
      </c>
      <c r="H145" s="558"/>
      <c r="I145" s="555">
        <v>8</v>
      </c>
      <c r="J145" s="556">
        <v>2</v>
      </c>
      <c r="K145" s="557">
        <f t="shared" si="16"/>
        <v>10</v>
      </c>
      <c r="L145" s="558"/>
      <c r="M145" s="555">
        <v>12</v>
      </c>
      <c r="N145" s="556">
        <v>5</v>
      </c>
      <c r="O145" s="557">
        <f t="shared" si="17"/>
        <v>17</v>
      </c>
    </row>
    <row r="146" spans="1:15" ht="12.75">
      <c r="A146" s="43"/>
      <c r="B146" s="552" t="s">
        <v>324</v>
      </c>
      <c r="C146" s="553" t="s">
        <v>440</v>
      </c>
      <c r="D146" s="554"/>
      <c r="E146" s="555">
        <v>11</v>
      </c>
      <c r="F146" s="556">
        <v>1</v>
      </c>
      <c r="G146" s="557">
        <f t="shared" si="15"/>
        <v>12</v>
      </c>
      <c r="H146" s="558"/>
      <c r="I146" s="555">
        <v>23</v>
      </c>
      <c r="J146" s="556"/>
      <c r="K146" s="557">
        <f t="shared" si="16"/>
        <v>23</v>
      </c>
      <c r="L146" s="558"/>
      <c r="M146" s="555">
        <v>11</v>
      </c>
      <c r="N146" s="556">
        <v>1</v>
      </c>
      <c r="O146" s="557">
        <f t="shared" si="17"/>
        <v>12</v>
      </c>
    </row>
    <row r="147" spans="1:15" ht="12.75">
      <c r="A147" s="43"/>
      <c r="B147" s="552" t="s">
        <v>325</v>
      </c>
      <c r="C147" s="553" t="s">
        <v>441</v>
      </c>
      <c r="D147" s="554"/>
      <c r="E147" s="555">
        <v>4</v>
      </c>
      <c r="F147" s="556">
        <v>1</v>
      </c>
      <c r="G147" s="557">
        <f t="shared" si="15"/>
        <v>5</v>
      </c>
      <c r="H147" s="558"/>
      <c r="I147" s="555">
        <v>2</v>
      </c>
      <c r="J147" s="556"/>
      <c r="K147" s="557">
        <f t="shared" si="16"/>
        <v>2</v>
      </c>
      <c r="L147" s="558"/>
      <c r="M147" s="555">
        <v>4</v>
      </c>
      <c r="N147" s="556">
        <v>5</v>
      </c>
      <c r="O147" s="557">
        <f t="shared" si="17"/>
        <v>9</v>
      </c>
    </row>
    <row r="148" spans="1:15" ht="12.75">
      <c r="A148" s="43"/>
      <c r="B148" s="552" t="s">
        <v>326</v>
      </c>
      <c r="C148" s="553" t="s">
        <v>442</v>
      </c>
      <c r="D148" s="554"/>
      <c r="E148" s="555">
        <v>31</v>
      </c>
      <c r="F148" s="556">
        <v>7</v>
      </c>
      <c r="G148" s="557">
        <f t="shared" si="15"/>
        <v>38</v>
      </c>
      <c r="H148" s="558"/>
      <c r="I148" s="555">
        <v>22</v>
      </c>
      <c r="J148" s="556">
        <v>13</v>
      </c>
      <c r="K148" s="557">
        <f t="shared" si="16"/>
        <v>35</v>
      </c>
      <c r="L148" s="558"/>
      <c r="M148" s="555">
        <v>20</v>
      </c>
      <c r="N148" s="556">
        <v>10</v>
      </c>
      <c r="O148" s="557">
        <f t="shared" si="17"/>
        <v>30</v>
      </c>
    </row>
    <row r="149" spans="1:15" ht="12.75">
      <c r="A149" s="43"/>
      <c r="B149" s="552" t="s">
        <v>327</v>
      </c>
      <c r="C149" s="553" t="s">
        <v>443</v>
      </c>
      <c r="D149" s="554"/>
      <c r="E149" s="555">
        <v>73</v>
      </c>
      <c r="F149" s="556">
        <v>4</v>
      </c>
      <c r="G149" s="557">
        <f t="shared" si="15"/>
        <v>77</v>
      </c>
      <c r="H149" s="558"/>
      <c r="I149" s="555">
        <v>65</v>
      </c>
      <c r="J149" s="556">
        <v>4</v>
      </c>
      <c r="K149" s="557">
        <f t="shared" si="16"/>
        <v>69</v>
      </c>
      <c r="L149" s="558"/>
      <c r="M149" s="555">
        <v>74</v>
      </c>
      <c r="N149" s="556">
        <v>2</v>
      </c>
      <c r="O149" s="557">
        <f t="shared" si="17"/>
        <v>76</v>
      </c>
    </row>
    <row r="150" spans="1:15" ht="12.75">
      <c r="A150" s="43"/>
      <c r="B150" s="552" t="s">
        <v>328</v>
      </c>
      <c r="C150" s="553" t="s">
        <v>444</v>
      </c>
      <c r="D150" s="554"/>
      <c r="E150" s="555">
        <v>25</v>
      </c>
      <c r="F150" s="556">
        <v>1</v>
      </c>
      <c r="G150" s="557">
        <f t="shared" si="15"/>
        <v>26</v>
      </c>
      <c r="H150" s="558"/>
      <c r="I150" s="555">
        <v>25</v>
      </c>
      <c r="J150" s="556">
        <v>1</v>
      </c>
      <c r="K150" s="557">
        <f t="shared" si="16"/>
        <v>26</v>
      </c>
      <c r="L150" s="558"/>
      <c r="M150" s="555">
        <v>24</v>
      </c>
      <c r="N150" s="556"/>
      <c r="O150" s="557">
        <f t="shared" si="17"/>
        <v>24</v>
      </c>
    </row>
    <row r="151" spans="1:15" ht="12.75">
      <c r="A151" s="43"/>
      <c r="B151" s="552" t="s">
        <v>329</v>
      </c>
      <c r="C151" s="553" t="s">
        <v>445</v>
      </c>
      <c r="D151" s="554"/>
      <c r="E151" s="555">
        <v>48</v>
      </c>
      <c r="F151" s="556">
        <v>4</v>
      </c>
      <c r="G151" s="557">
        <f t="shared" si="15"/>
        <v>52</v>
      </c>
      <c r="H151" s="558"/>
      <c r="I151" s="555">
        <v>54</v>
      </c>
      <c r="J151" s="556">
        <v>5</v>
      </c>
      <c r="K151" s="557">
        <f t="shared" si="16"/>
        <v>59</v>
      </c>
      <c r="L151" s="558"/>
      <c r="M151" s="555">
        <v>47</v>
      </c>
      <c r="N151" s="556">
        <v>3</v>
      </c>
      <c r="O151" s="557">
        <f t="shared" si="17"/>
        <v>50</v>
      </c>
    </row>
    <row r="152" spans="1:15" ht="12.75">
      <c r="A152" s="43"/>
      <c r="B152" s="552" t="s">
        <v>330</v>
      </c>
      <c r="C152" s="553" t="s">
        <v>446</v>
      </c>
      <c r="D152" s="554"/>
      <c r="E152" s="555">
        <v>74</v>
      </c>
      <c r="F152" s="556">
        <v>6</v>
      </c>
      <c r="G152" s="557">
        <f t="shared" si="15"/>
        <v>80</v>
      </c>
      <c r="H152" s="558"/>
      <c r="I152" s="555">
        <v>98</v>
      </c>
      <c r="J152" s="556">
        <v>5</v>
      </c>
      <c r="K152" s="557">
        <f t="shared" si="16"/>
        <v>103</v>
      </c>
      <c r="L152" s="558"/>
      <c r="M152" s="555">
        <v>91</v>
      </c>
      <c r="N152" s="556">
        <v>7</v>
      </c>
      <c r="O152" s="557">
        <f t="shared" si="17"/>
        <v>98</v>
      </c>
    </row>
    <row r="153" spans="1:15" ht="12.75">
      <c r="A153" s="43"/>
      <c r="B153" s="552" t="s">
        <v>331</v>
      </c>
      <c r="C153" s="553" t="s">
        <v>447</v>
      </c>
      <c r="D153" s="554"/>
      <c r="E153" s="555">
        <v>32</v>
      </c>
      <c r="F153" s="556">
        <v>10</v>
      </c>
      <c r="G153" s="557">
        <f t="shared" si="15"/>
        <v>42</v>
      </c>
      <c r="H153" s="558"/>
      <c r="I153" s="555">
        <v>25</v>
      </c>
      <c r="J153" s="556">
        <v>16</v>
      </c>
      <c r="K153" s="557">
        <f t="shared" si="16"/>
        <v>41</v>
      </c>
      <c r="L153" s="558"/>
      <c r="M153" s="555">
        <v>19</v>
      </c>
      <c r="N153" s="556">
        <v>13</v>
      </c>
      <c r="O153" s="557">
        <f t="shared" si="17"/>
        <v>32</v>
      </c>
    </row>
    <row r="154" spans="1:15" ht="12.75">
      <c r="A154" s="43"/>
      <c r="B154" s="552" t="s">
        <v>332</v>
      </c>
      <c r="C154" s="553" t="s">
        <v>448</v>
      </c>
      <c r="D154" s="554"/>
      <c r="E154" s="555">
        <v>5</v>
      </c>
      <c r="F154" s="556">
        <v>5</v>
      </c>
      <c r="G154" s="557">
        <f t="shared" si="15"/>
        <v>10</v>
      </c>
      <c r="H154" s="558"/>
      <c r="I154" s="555">
        <v>11</v>
      </c>
      <c r="J154" s="556">
        <v>3</v>
      </c>
      <c r="K154" s="557">
        <f t="shared" si="16"/>
        <v>14</v>
      </c>
      <c r="L154" s="558"/>
      <c r="M154" s="555">
        <v>9</v>
      </c>
      <c r="N154" s="556">
        <v>3</v>
      </c>
      <c r="O154" s="557">
        <f t="shared" si="17"/>
        <v>12</v>
      </c>
    </row>
    <row r="155" spans="1:15" ht="12.75">
      <c r="A155" s="43"/>
      <c r="B155" s="552" t="s">
        <v>333</v>
      </c>
      <c r="C155" s="553" t="s">
        <v>449</v>
      </c>
      <c r="D155" s="554"/>
      <c r="E155" s="555">
        <v>160</v>
      </c>
      <c r="F155" s="556">
        <v>10</v>
      </c>
      <c r="G155" s="557">
        <f t="shared" si="15"/>
        <v>170</v>
      </c>
      <c r="H155" s="558"/>
      <c r="I155" s="555">
        <v>209</v>
      </c>
      <c r="J155" s="556">
        <v>19</v>
      </c>
      <c r="K155" s="557">
        <f t="shared" si="16"/>
        <v>228</v>
      </c>
      <c r="L155" s="558"/>
      <c r="M155" s="555">
        <v>161</v>
      </c>
      <c r="N155" s="556">
        <v>18</v>
      </c>
      <c r="O155" s="557">
        <f t="shared" si="17"/>
        <v>179</v>
      </c>
    </row>
    <row r="156" spans="1:15" ht="12.75">
      <c r="A156" s="43"/>
      <c r="B156" s="552" t="s">
        <v>334</v>
      </c>
      <c r="C156" s="553" t="s">
        <v>450</v>
      </c>
      <c r="D156" s="554"/>
      <c r="E156" s="555">
        <v>15</v>
      </c>
      <c r="F156" s="556"/>
      <c r="G156" s="557">
        <f t="shared" si="15"/>
        <v>15</v>
      </c>
      <c r="H156" s="558"/>
      <c r="I156" s="555">
        <v>22</v>
      </c>
      <c r="J156" s="556">
        <v>2</v>
      </c>
      <c r="K156" s="557">
        <f t="shared" si="16"/>
        <v>24</v>
      </c>
      <c r="L156" s="558"/>
      <c r="M156" s="555">
        <v>16</v>
      </c>
      <c r="N156" s="556">
        <v>2</v>
      </c>
      <c r="O156" s="557">
        <f t="shared" si="17"/>
        <v>18</v>
      </c>
    </row>
    <row r="157" spans="1:15" ht="12.75">
      <c r="A157" s="43"/>
      <c r="B157" s="552" t="s">
        <v>335</v>
      </c>
      <c r="C157" s="553" t="s">
        <v>451</v>
      </c>
      <c r="D157" s="554"/>
      <c r="E157" s="555">
        <v>113</v>
      </c>
      <c r="F157" s="556">
        <v>2</v>
      </c>
      <c r="G157" s="557">
        <f t="shared" si="15"/>
        <v>115</v>
      </c>
      <c r="H157" s="558"/>
      <c r="I157" s="555">
        <v>117</v>
      </c>
      <c r="J157" s="556">
        <v>5</v>
      </c>
      <c r="K157" s="557">
        <f t="shared" si="16"/>
        <v>122</v>
      </c>
      <c r="L157" s="558"/>
      <c r="M157" s="555">
        <v>209</v>
      </c>
      <c r="N157" s="556">
        <v>3</v>
      </c>
      <c r="O157" s="557">
        <f t="shared" si="17"/>
        <v>212</v>
      </c>
    </row>
    <row r="158" spans="1:15" ht="12.75">
      <c r="A158" s="43"/>
      <c r="B158" s="552" t="s">
        <v>336</v>
      </c>
      <c r="C158" s="553" t="s">
        <v>452</v>
      </c>
      <c r="D158" s="554">
        <v>1</v>
      </c>
      <c r="E158" s="555">
        <v>81</v>
      </c>
      <c r="F158" s="556">
        <v>6</v>
      </c>
      <c r="G158" s="557">
        <f t="shared" si="15"/>
        <v>88</v>
      </c>
      <c r="H158" s="558"/>
      <c r="I158" s="555">
        <v>108</v>
      </c>
      <c r="J158" s="556">
        <v>6</v>
      </c>
      <c r="K158" s="557">
        <f t="shared" si="16"/>
        <v>114</v>
      </c>
      <c r="L158" s="558"/>
      <c r="M158" s="555">
        <v>74</v>
      </c>
      <c r="N158" s="556">
        <v>5</v>
      </c>
      <c r="O158" s="557">
        <f t="shared" si="17"/>
        <v>79</v>
      </c>
    </row>
    <row r="159" spans="1:15" ht="12.75">
      <c r="A159" s="43"/>
      <c r="B159" s="552" t="s">
        <v>337</v>
      </c>
      <c r="C159" s="553" t="s">
        <v>453</v>
      </c>
      <c r="D159" s="554"/>
      <c r="E159" s="555">
        <v>41</v>
      </c>
      <c r="F159" s="556"/>
      <c r="G159" s="557">
        <f t="shared" si="15"/>
        <v>41</v>
      </c>
      <c r="H159" s="558"/>
      <c r="I159" s="555">
        <v>53</v>
      </c>
      <c r="J159" s="556">
        <v>1</v>
      </c>
      <c r="K159" s="557">
        <f t="shared" si="16"/>
        <v>54</v>
      </c>
      <c r="L159" s="558">
        <v>1</v>
      </c>
      <c r="M159" s="555">
        <v>51</v>
      </c>
      <c r="N159" s="556">
        <v>1</v>
      </c>
      <c r="O159" s="557">
        <f t="shared" si="17"/>
        <v>53</v>
      </c>
    </row>
    <row r="160" spans="1:15" ht="12.75">
      <c r="A160" s="43"/>
      <c r="B160" s="552" t="s">
        <v>338</v>
      </c>
      <c r="C160" s="553" t="s">
        <v>454</v>
      </c>
      <c r="D160" s="554"/>
      <c r="E160" s="555">
        <v>60</v>
      </c>
      <c r="F160" s="556">
        <v>1</v>
      </c>
      <c r="G160" s="557">
        <f t="shared" si="15"/>
        <v>61</v>
      </c>
      <c r="H160" s="558"/>
      <c r="I160" s="555">
        <v>32</v>
      </c>
      <c r="J160" s="556">
        <v>2</v>
      </c>
      <c r="K160" s="557">
        <f t="shared" si="16"/>
        <v>34</v>
      </c>
      <c r="L160" s="558"/>
      <c r="M160" s="555">
        <v>39</v>
      </c>
      <c r="N160" s="556">
        <v>3</v>
      </c>
      <c r="O160" s="557">
        <f t="shared" si="17"/>
        <v>42</v>
      </c>
    </row>
    <row r="161" spans="1:15" ht="12.75">
      <c r="A161" s="43"/>
      <c r="B161" s="552" t="s">
        <v>339</v>
      </c>
      <c r="C161" s="553" t="s">
        <v>455</v>
      </c>
      <c r="D161" s="554"/>
      <c r="E161" s="555">
        <v>14</v>
      </c>
      <c r="F161" s="556"/>
      <c r="G161" s="557">
        <f t="shared" si="15"/>
        <v>14</v>
      </c>
      <c r="H161" s="558"/>
      <c r="I161" s="555">
        <v>16</v>
      </c>
      <c r="J161" s="556">
        <v>1</v>
      </c>
      <c r="K161" s="557">
        <f t="shared" si="16"/>
        <v>17</v>
      </c>
      <c r="L161" s="558"/>
      <c r="M161" s="555">
        <v>7</v>
      </c>
      <c r="N161" s="556">
        <v>1</v>
      </c>
      <c r="O161" s="557">
        <f t="shared" si="17"/>
        <v>8</v>
      </c>
    </row>
    <row r="162" spans="1:15" ht="12.75">
      <c r="A162" s="43"/>
      <c r="B162" s="552" t="s">
        <v>340</v>
      </c>
      <c r="C162" s="553" t="s">
        <v>456</v>
      </c>
      <c r="D162" s="554"/>
      <c r="E162" s="555">
        <v>5</v>
      </c>
      <c r="F162" s="556"/>
      <c r="G162" s="557">
        <f t="shared" si="15"/>
        <v>5</v>
      </c>
      <c r="H162" s="558"/>
      <c r="I162" s="555">
        <v>36</v>
      </c>
      <c r="J162" s="556"/>
      <c r="K162" s="557">
        <f t="shared" si="16"/>
        <v>36</v>
      </c>
      <c r="L162" s="558"/>
      <c r="M162" s="555">
        <v>9</v>
      </c>
      <c r="N162" s="556">
        <v>2</v>
      </c>
      <c r="O162" s="557">
        <f t="shared" si="17"/>
        <v>11</v>
      </c>
    </row>
    <row r="163" spans="1:15" ht="12.75">
      <c r="A163" s="43"/>
      <c r="B163" s="552" t="s">
        <v>341</v>
      </c>
      <c r="C163" s="553" t="s">
        <v>457</v>
      </c>
      <c r="D163" s="554"/>
      <c r="E163" s="555">
        <v>13</v>
      </c>
      <c r="F163" s="556"/>
      <c r="G163" s="557">
        <f t="shared" si="15"/>
        <v>13</v>
      </c>
      <c r="H163" s="558"/>
      <c r="I163" s="555">
        <v>22</v>
      </c>
      <c r="J163" s="556"/>
      <c r="K163" s="557">
        <f t="shared" si="16"/>
        <v>22</v>
      </c>
      <c r="L163" s="558">
        <v>1</v>
      </c>
      <c r="M163" s="555">
        <v>29</v>
      </c>
      <c r="N163" s="556"/>
      <c r="O163" s="557">
        <f t="shared" si="17"/>
        <v>30</v>
      </c>
    </row>
    <row r="164" spans="1:15" ht="12.75">
      <c r="A164" s="43"/>
      <c r="B164" s="552" t="s">
        <v>342</v>
      </c>
      <c r="C164" s="553" t="s">
        <v>458</v>
      </c>
      <c r="D164" s="554"/>
      <c r="E164" s="555">
        <v>10</v>
      </c>
      <c r="F164" s="556"/>
      <c r="G164" s="557">
        <f t="shared" si="15"/>
        <v>10</v>
      </c>
      <c r="H164" s="558">
        <v>1</v>
      </c>
      <c r="I164" s="555">
        <v>6</v>
      </c>
      <c r="J164" s="556"/>
      <c r="K164" s="557">
        <f t="shared" si="16"/>
        <v>7</v>
      </c>
      <c r="L164" s="558"/>
      <c r="M164" s="555">
        <v>5</v>
      </c>
      <c r="N164" s="556"/>
      <c r="O164" s="557">
        <f t="shared" si="17"/>
        <v>5</v>
      </c>
    </row>
    <row r="165" spans="1:15" ht="12.75">
      <c r="A165" s="43"/>
      <c r="B165" s="552" t="s">
        <v>343</v>
      </c>
      <c r="C165" s="553" t="s">
        <v>459</v>
      </c>
      <c r="D165" s="554"/>
      <c r="E165" s="555">
        <v>24</v>
      </c>
      <c r="F165" s="556">
        <v>1</v>
      </c>
      <c r="G165" s="557">
        <f t="shared" si="15"/>
        <v>25</v>
      </c>
      <c r="H165" s="558"/>
      <c r="I165" s="555">
        <v>25</v>
      </c>
      <c r="J165" s="556">
        <v>1</v>
      </c>
      <c r="K165" s="557">
        <f t="shared" si="16"/>
        <v>26</v>
      </c>
      <c r="L165" s="558"/>
      <c r="M165" s="555">
        <v>18</v>
      </c>
      <c r="N165" s="556"/>
      <c r="O165" s="557">
        <f t="shared" si="17"/>
        <v>18</v>
      </c>
    </row>
    <row r="166" spans="1:15" ht="12.75">
      <c r="A166" s="43"/>
      <c r="B166" s="552" t="s">
        <v>344</v>
      </c>
      <c r="C166" s="553" t="s">
        <v>460</v>
      </c>
      <c r="D166" s="554"/>
      <c r="E166" s="555">
        <v>49</v>
      </c>
      <c r="F166" s="556"/>
      <c r="G166" s="557">
        <f t="shared" si="15"/>
        <v>49</v>
      </c>
      <c r="H166" s="558"/>
      <c r="I166" s="555">
        <v>19</v>
      </c>
      <c r="J166" s="556">
        <v>3</v>
      </c>
      <c r="K166" s="557">
        <f t="shared" si="16"/>
        <v>22</v>
      </c>
      <c r="L166" s="558"/>
      <c r="M166" s="555">
        <v>19</v>
      </c>
      <c r="N166" s="556"/>
      <c r="O166" s="557">
        <f t="shared" si="17"/>
        <v>19</v>
      </c>
    </row>
    <row r="167" spans="1:15" ht="12.75">
      <c r="A167" s="43"/>
      <c r="B167" s="552" t="s">
        <v>345</v>
      </c>
      <c r="C167" s="553" t="s">
        <v>461</v>
      </c>
      <c r="D167" s="554"/>
      <c r="E167" s="555">
        <v>11</v>
      </c>
      <c r="F167" s="556"/>
      <c r="G167" s="557">
        <f t="shared" si="15"/>
        <v>11</v>
      </c>
      <c r="H167" s="558"/>
      <c r="I167" s="555">
        <v>4</v>
      </c>
      <c r="J167" s="556"/>
      <c r="K167" s="557">
        <f t="shared" si="16"/>
        <v>4</v>
      </c>
      <c r="L167" s="558"/>
      <c r="M167" s="555">
        <v>16</v>
      </c>
      <c r="N167" s="556"/>
      <c r="O167" s="557">
        <f t="shared" si="17"/>
        <v>16</v>
      </c>
    </row>
    <row r="168" spans="1:15" ht="12.75">
      <c r="A168" s="43"/>
      <c r="B168" s="552" t="s">
        <v>346</v>
      </c>
      <c r="C168" s="553" t="s">
        <v>462</v>
      </c>
      <c r="D168" s="554"/>
      <c r="E168" s="555">
        <v>65</v>
      </c>
      <c r="F168" s="556">
        <v>4</v>
      </c>
      <c r="G168" s="557">
        <f t="shared" si="15"/>
        <v>69</v>
      </c>
      <c r="H168" s="558"/>
      <c r="I168" s="555">
        <v>70</v>
      </c>
      <c r="J168" s="556">
        <v>2</v>
      </c>
      <c r="K168" s="557">
        <f t="shared" si="16"/>
        <v>72</v>
      </c>
      <c r="L168" s="558"/>
      <c r="M168" s="555">
        <v>47</v>
      </c>
      <c r="N168" s="556">
        <v>10</v>
      </c>
      <c r="O168" s="557">
        <f t="shared" si="17"/>
        <v>57</v>
      </c>
    </row>
    <row r="169" spans="1:15" ht="12.75">
      <c r="A169" s="43"/>
      <c r="B169" s="552" t="s">
        <v>347</v>
      </c>
      <c r="C169" s="553" t="s">
        <v>463</v>
      </c>
      <c r="D169" s="554"/>
      <c r="E169" s="555">
        <v>2</v>
      </c>
      <c r="F169" s="559">
        <v>1</v>
      </c>
      <c r="G169" s="557">
        <f t="shared" si="15"/>
        <v>3</v>
      </c>
      <c r="H169" s="558"/>
      <c r="I169" s="555">
        <v>1</v>
      </c>
      <c r="J169" s="559"/>
      <c r="K169" s="557">
        <f t="shared" si="16"/>
        <v>1</v>
      </c>
      <c r="L169" s="558"/>
      <c r="M169" s="555">
        <v>2</v>
      </c>
      <c r="N169" s="559">
        <v>1</v>
      </c>
      <c r="O169" s="557">
        <f t="shared" si="17"/>
        <v>3</v>
      </c>
    </row>
    <row r="170" spans="1:15" ht="15.75" thickBot="1">
      <c r="A170" s="560" t="s">
        <v>5</v>
      </c>
      <c r="B170" s="552" t="s">
        <v>348</v>
      </c>
      <c r="C170" s="553" t="s">
        <v>464</v>
      </c>
      <c r="D170" s="554"/>
      <c r="E170" s="554">
        <v>4</v>
      </c>
      <c r="F170" s="559">
        <v>4</v>
      </c>
      <c r="G170" s="557">
        <f t="shared" si="15"/>
        <v>8</v>
      </c>
      <c r="H170" s="558"/>
      <c r="I170" s="554">
        <v>4</v>
      </c>
      <c r="J170" s="559">
        <v>4</v>
      </c>
      <c r="K170" s="557">
        <f t="shared" si="16"/>
        <v>8</v>
      </c>
      <c r="L170" s="558"/>
      <c r="M170" s="554">
        <v>3</v>
      </c>
      <c r="N170" s="559">
        <v>4</v>
      </c>
      <c r="O170" s="557">
        <f t="shared" si="17"/>
        <v>7</v>
      </c>
    </row>
    <row r="171" spans="1:15" ht="16.5" thickBot="1" thickTop="1">
      <c r="A171" s="560" t="s">
        <v>6</v>
      </c>
      <c r="B171" s="552" t="s">
        <v>349</v>
      </c>
      <c r="C171" s="553" t="s">
        <v>465</v>
      </c>
      <c r="D171" s="554"/>
      <c r="E171" s="555">
        <v>7</v>
      </c>
      <c r="F171" s="556">
        <v>2</v>
      </c>
      <c r="G171" s="557">
        <f t="shared" si="15"/>
        <v>9</v>
      </c>
      <c r="H171" s="558"/>
      <c r="I171" s="555">
        <v>11</v>
      </c>
      <c r="J171" s="556">
        <v>4</v>
      </c>
      <c r="K171" s="557">
        <f t="shared" si="16"/>
        <v>15</v>
      </c>
      <c r="L171" s="558"/>
      <c r="M171" s="555">
        <v>10</v>
      </c>
      <c r="N171" s="556">
        <v>3</v>
      </c>
      <c r="O171" s="557">
        <f t="shared" si="17"/>
        <v>13</v>
      </c>
    </row>
    <row r="172" spans="1:15" ht="13.5" thickTop="1">
      <c r="A172" s="43"/>
      <c r="B172" s="552" t="s">
        <v>350</v>
      </c>
      <c r="C172" s="553" t="s">
        <v>466</v>
      </c>
      <c r="D172" s="554"/>
      <c r="E172" s="555"/>
      <c r="F172" s="556"/>
      <c r="G172" s="557">
        <f t="shared" si="15"/>
        <v>0</v>
      </c>
      <c r="H172" s="558"/>
      <c r="I172" s="555">
        <v>1</v>
      </c>
      <c r="J172" s="556">
        <v>1</v>
      </c>
      <c r="K172" s="557">
        <f t="shared" si="16"/>
        <v>2</v>
      </c>
      <c r="L172" s="558"/>
      <c r="M172" s="555"/>
      <c r="N172" s="556">
        <v>1</v>
      </c>
      <c r="O172" s="557">
        <f t="shared" si="17"/>
        <v>1</v>
      </c>
    </row>
    <row r="173" spans="1:15" ht="12.75">
      <c r="A173" s="43"/>
      <c r="B173" s="552" t="s">
        <v>351</v>
      </c>
      <c r="C173" s="553" t="s">
        <v>467</v>
      </c>
      <c r="D173" s="554"/>
      <c r="E173" s="555">
        <v>3</v>
      </c>
      <c r="F173" s="556"/>
      <c r="G173" s="557">
        <f t="shared" si="15"/>
        <v>3</v>
      </c>
      <c r="H173" s="558"/>
      <c r="I173" s="555">
        <v>8</v>
      </c>
      <c r="J173" s="556"/>
      <c r="K173" s="557">
        <f t="shared" si="16"/>
        <v>8</v>
      </c>
      <c r="L173" s="558"/>
      <c r="M173" s="555">
        <v>1</v>
      </c>
      <c r="N173" s="556"/>
      <c r="O173" s="557">
        <f t="shared" si="17"/>
        <v>1</v>
      </c>
    </row>
    <row r="174" spans="1:15" ht="12.75">
      <c r="A174" s="43"/>
      <c r="B174" s="552" t="s">
        <v>352</v>
      </c>
      <c r="C174" s="553" t="s">
        <v>468</v>
      </c>
      <c r="D174" s="554"/>
      <c r="E174" s="555"/>
      <c r="F174" s="556"/>
      <c r="G174" s="557">
        <f t="shared" si="15"/>
        <v>0</v>
      </c>
      <c r="H174" s="558"/>
      <c r="I174" s="555"/>
      <c r="J174" s="556">
        <v>1</v>
      </c>
      <c r="K174" s="557">
        <f t="shared" si="16"/>
        <v>1</v>
      </c>
      <c r="L174" s="558"/>
      <c r="M174" s="555"/>
      <c r="N174" s="556">
        <v>2</v>
      </c>
      <c r="O174" s="557">
        <f t="shared" si="17"/>
        <v>2</v>
      </c>
    </row>
    <row r="175" spans="1:15" ht="12.75">
      <c r="A175" s="43"/>
      <c r="B175" s="552" t="s">
        <v>353</v>
      </c>
      <c r="C175" s="553" t="s">
        <v>469</v>
      </c>
      <c r="D175" s="554"/>
      <c r="E175" s="555">
        <v>2</v>
      </c>
      <c r="F175" s="556">
        <v>1</v>
      </c>
      <c r="G175" s="557">
        <f t="shared" si="15"/>
        <v>3</v>
      </c>
      <c r="H175" s="558"/>
      <c r="I175" s="555">
        <v>1</v>
      </c>
      <c r="J175" s="556">
        <v>1</v>
      </c>
      <c r="K175" s="557">
        <f t="shared" si="16"/>
        <v>2</v>
      </c>
      <c r="L175" s="558"/>
      <c r="M175" s="555"/>
      <c r="N175" s="556">
        <v>1</v>
      </c>
      <c r="O175" s="557">
        <f t="shared" si="17"/>
        <v>1</v>
      </c>
    </row>
    <row r="176" spans="1:15" ht="12.75">
      <c r="A176" s="43"/>
      <c r="B176" s="552" t="s">
        <v>354</v>
      </c>
      <c r="C176" s="553" t="s">
        <v>470</v>
      </c>
      <c r="D176" s="554"/>
      <c r="E176" s="555">
        <v>1</v>
      </c>
      <c r="F176" s="556">
        <v>3</v>
      </c>
      <c r="G176" s="557">
        <f t="shared" si="15"/>
        <v>4</v>
      </c>
      <c r="H176" s="558"/>
      <c r="I176" s="555">
        <v>4</v>
      </c>
      <c r="J176" s="556">
        <v>2</v>
      </c>
      <c r="K176" s="557">
        <f t="shared" si="16"/>
        <v>6</v>
      </c>
      <c r="L176" s="558"/>
      <c r="M176" s="555">
        <v>4</v>
      </c>
      <c r="N176" s="556">
        <v>1</v>
      </c>
      <c r="O176" s="557">
        <f t="shared" si="17"/>
        <v>5</v>
      </c>
    </row>
    <row r="177" spans="1:15" ht="12.75">
      <c r="A177" s="43"/>
      <c r="B177" s="552" t="s">
        <v>355</v>
      </c>
      <c r="C177" s="553" t="s">
        <v>471</v>
      </c>
      <c r="D177" s="554"/>
      <c r="E177" s="555"/>
      <c r="F177" s="556"/>
      <c r="G177" s="557">
        <f t="shared" si="15"/>
        <v>0</v>
      </c>
      <c r="H177" s="558"/>
      <c r="I177" s="555">
        <v>1</v>
      </c>
      <c r="J177" s="556"/>
      <c r="K177" s="557">
        <f t="shared" si="16"/>
        <v>1</v>
      </c>
      <c r="L177" s="558"/>
      <c r="M177" s="555"/>
      <c r="N177" s="556">
        <v>1</v>
      </c>
      <c r="O177" s="557">
        <f t="shared" si="17"/>
        <v>1</v>
      </c>
    </row>
    <row r="178" spans="1:15" ht="12.75">
      <c r="A178" s="43"/>
      <c r="B178" s="552" t="s">
        <v>356</v>
      </c>
      <c r="C178" s="553" t="s">
        <v>472</v>
      </c>
      <c r="D178" s="554"/>
      <c r="E178" s="555">
        <v>2</v>
      </c>
      <c r="F178" s="556">
        <v>1</v>
      </c>
      <c r="G178" s="557">
        <f t="shared" si="15"/>
        <v>3</v>
      </c>
      <c r="H178" s="558"/>
      <c r="I178" s="555">
        <v>4</v>
      </c>
      <c r="J178" s="556"/>
      <c r="K178" s="557">
        <f t="shared" si="16"/>
        <v>4</v>
      </c>
      <c r="L178" s="558"/>
      <c r="M178" s="555">
        <v>3</v>
      </c>
      <c r="N178" s="556">
        <v>3</v>
      </c>
      <c r="O178" s="557">
        <f t="shared" si="17"/>
        <v>6</v>
      </c>
    </row>
    <row r="179" spans="1:15" ht="12.75">
      <c r="A179" s="43"/>
      <c r="B179" s="552" t="s">
        <v>357</v>
      </c>
      <c r="C179" s="553" t="s">
        <v>473</v>
      </c>
      <c r="D179" s="554"/>
      <c r="E179" s="555">
        <v>2</v>
      </c>
      <c r="F179" s="559">
        <v>1</v>
      </c>
      <c r="G179" s="557">
        <f t="shared" si="15"/>
        <v>3</v>
      </c>
      <c r="H179" s="558"/>
      <c r="I179" s="555">
        <v>5</v>
      </c>
      <c r="J179" s="559">
        <v>1</v>
      </c>
      <c r="K179" s="557">
        <f t="shared" si="16"/>
        <v>6</v>
      </c>
      <c r="L179" s="558"/>
      <c r="M179" s="555"/>
      <c r="N179" s="559">
        <v>3</v>
      </c>
      <c r="O179" s="557">
        <f t="shared" si="17"/>
        <v>3</v>
      </c>
    </row>
    <row r="180" spans="1:15" ht="12.75">
      <c r="A180" s="43"/>
      <c r="B180" s="552" t="s">
        <v>358</v>
      </c>
      <c r="C180" s="553" t="s">
        <v>474</v>
      </c>
      <c r="D180" s="554"/>
      <c r="E180" s="554">
        <v>8</v>
      </c>
      <c r="F180" s="559"/>
      <c r="G180" s="557">
        <f t="shared" si="15"/>
        <v>8</v>
      </c>
      <c r="H180" s="558"/>
      <c r="I180" s="554">
        <v>30</v>
      </c>
      <c r="J180" s="559">
        <v>2</v>
      </c>
      <c r="K180" s="557">
        <f t="shared" si="16"/>
        <v>32</v>
      </c>
      <c r="L180" s="558"/>
      <c r="M180" s="554">
        <v>2</v>
      </c>
      <c r="N180" s="559">
        <v>1</v>
      </c>
      <c r="O180" s="557">
        <f t="shared" si="17"/>
        <v>3</v>
      </c>
    </row>
    <row r="181" spans="1:15" ht="15.75" thickBot="1">
      <c r="A181" s="560" t="s">
        <v>7</v>
      </c>
      <c r="B181" s="552" t="s">
        <v>359</v>
      </c>
      <c r="C181" s="553" t="s">
        <v>475</v>
      </c>
      <c r="D181" s="554"/>
      <c r="E181" s="555">
        <v>2</v>
      </c>
      <c r="F181" s="556">
        <v>1</v>
      </c>
      <c r="G181" s="557">
        <f t="shared" si="15"/>
        <v>3</v>
      </c>
      <c r="H181" s="558"/>
      <c r="I181" s="555">
        <v>4</v>
      </c>
      <c r="J181" s="556">
        <v>1</v>
      </c>
      <c r="K181" s="557">
        <f t="shared" si="16"/>
        <v>5</v>
      </c>
      <c r="L181" s="558"/>
      <c r="M181" s="555">
        <v>3</v>
      </c>
      <c r="N181" s="556">
        <v>1</v>
      </c>
      <c r="O181" s="557">
        <f t="shared" si="17"/>
        <v>4</v>
      </c>
    </row>
    <row r="182" spans="1:15" ht="13.5" thickTop="1">
      <c r="A182" s="43"/>
      <c r="B182" s="552" t="s">
        <v>360</v>
      </c>
      <c r="C182" s="553" t="s">
        <v>476</v>
      </c>
      <c r="D182" s="554"/>
      <c r="E182" s="555">
        <v>117</v>
      </c>
      <c r="F182" s="556">
        <v>28</v>
      </c>
      <c r="G182" s="557">
        <f t="shared" si="15"/>
        <v>145</v>
      </c>
      <c r="H182" s="558"/>
      <c r="I182" s="555">
        <v>114</v>
      </c>
      <c r="J182" s="556">
        <v>32</v>
      </c>
      <c r="K182" s="557">
        <f t="shared" si="16"/>
        <v>146</v>
      </c>
      <c r="L182" s="558"/>
      <c r="M182" s="555">
        <v>98</v>
      </c>
      <c r="N182" s="556">
        <v>30</v>
      </c>
      <c r="O182" s="557">
        <f t="shared" si="17"/>
        <v>128</v>
      </c>
    </row>
    <row r="183" spans="1:15" ht="12.75">
      <c r="A183" s="43"/>
      <c r="B183" s="552" t="s">
        <v>361</v>
      </c>
      <c r="C183" s="553" t="s">
        <v>477</v>
      </c>
      <c r="D183" s="554"/>
      <c r="E183" s="555">
        <v>19</v>
      </c>
      <c r="F183" s="556">
        <v>5</v>
      </c>
      <c r="G183" s="557">
        <f t="shared" si="15"/>
        <v>24</v>
      </c>
      <c r="H183" s="558"/>
      <c r="I183" s="555">
        <v>18</v>
      </c>
      <c r="J183" s="556">
        <v>6</v>
      </c>
      <c r="K183" s="557">
        <f t="shared" si="16"/>
        <v>24</v>
      </c>
      <c r="L183" s="558"/>
      <c r="M183" s="555">
        <v>23</v>
      </c>
      <c r="N183" s="556">
        <v>8</v>
      </c>
      <c r="O183" s="557">
        <f t="shared" si="17"/>
        <v>31</v>
      </c>
    </row>
    <row r="184" spans="1:15" ht="12.75">
      <c r="A184" s="43"/>
      <c r="B184" s="552" t="s">
        <v>362</v>
      </c>
      <c r="C184" s="553" t="s">
        <v>478</v>
      </c>
      <c r="D184" s="554">
        <v>1</v>
      </c>
      <c r="E184" s="555">
        <v>129</v>
      </c>
      <c r="F184" s="556">
        <v>6</v>
      </c>
      <c r="G184" s="557">
        <f aca="true" t="shared" si="18" ref="G184:G217">SUM(D184:F184)</f>
        <v>136</v>
      </c>
      <c r="H184" s="558"/>
      <c r="I184" s="555">
        <v>170</v>
      </c>
      <c r="J184" s="556">
        <v>9</v>
      </c>
      <c r="K184" s="557">
        <f aca="true" t="shared" si="19" ref="K184:K217">SUM(H184:J184)</f>
        <v>179</v>
      </c>
      <c r="L184" s="558"/>
      <c r="M184" s="555">
        <v>102</v>
      </c>
      <c r="N184" s="556">
        <v>25</v>
      </c>
      <c r="O184" s="557">
        <f aca="true" t="shared" si="20" ref="O184:O218">SUM(L184:N184)</f>
        <v>127</v>
      </c>
    </row>
    <row r="185" spans="1:15" ht="12.75">
      <c r="A185" s="43"/>
      <c r="B185" s="552" t="s">
        <v>363</v>
      </c>
      <c r="C185" s="553" t="s">
        <v>479</v>
      </c>
      <c r="D185" s="554">
        <v>1</v>
      </c>
      <c r="E185" s="555">
        <v>89</v>
      </c>
      <c r="F185" s="556"/>
      <c r="G185" s="557">
        <f t="shared" si="18"/>
        <v>90</v>
      </c>
      <c r="H185" s="558"/>
      <c r="I185" s="555">
        <v>103</v>
      </c>
      <c r="J185" s="556"/>
      <c r="K185" s="557">
        <f t="shared" si="19"/>
        <v>103</v>
      </c>
      <c r="L185" s="558"/>
      <c r="M185" s="555">
        <v>100</v>
      </c>
      <c r="N185" s="556"/>
      <c r="O185" s="557">
        <f t="shared" si="20"/>
        <v>100</v>
      </c>
    </row>
    <row r="186" spans="1:15" ht="12.75">
      <c r="A186" s="43"/>
      <c r="B186" s="552" t="s">
        <v>364</v>
      </c>
      <c r="C186" s="553" t="s">
        <v>480</v>
      </c>
      <c r="D186" s="554"/>
      <c r="E186" s="555">
        <v>29</v>
      </c>
      <c r="F186" s="556">
        <v>6</v>
      </c>
      <c r="G186" s="557">
        <f t="shared" si="18"/>
        <v>35</v>
      </c>
      <c r="H186" s="558"/>
      <c r="I186" s="555">
        <v>39</v>
      </c>
      <c r="J186" s="556">
        <v>7</v>
      </c>
      <c r="K186" s="557">
        <f t="shared" si="19"/>
        <v>46</v>
      </c>
      <c r="L186" s="558"/>
      <c r="M186" s="555">
        <v>30</v>
      </c>
      <c r="N186" s="556">
        <v>3</v>
      </c>
      <c r="O186" s="557">
        <f t="shared" si="20"/>
        <v>33</v>
      </c>
    </row>
    <row r="187" spans="1:15" ht="12.75">
      <c r="A187" s="43"/>
      <c r="B187" s="552" t="s">
        <v>365</v>
      </c>
      <c r="C187" s="553" t="s">
        <v>481</v>
      </c>
      <c r="D187" s="554"/>
      <c r="E187" s="555">
        <v>3</v>
      </c>
      <c r="F187" s="556">
        <v>2</v>
      </c>
      <c r="G187" s="557">
        <f t="shared" si="18"/>
        <v>5</v>
      </c>
      <c r="H187" s="558"/>
      <c r="I187" s="555">
        <v>3</v>
      </c>
      <c r="J187" s="556"/>
      <c r="K187" s="557">
        <f t="shared" si="19"/>
        <v>3</v>
      </c>
      <c r="L187" s="558"/>
      <c r="M187" s="555">
        <v>3</v>
      </c>
      <c r="N187" s="556">
        <v>8</v>
      </c>
      <c r="O187" s="557">
        <f t="shared" si="20"/>
        <v>11</v>
      </c>
    </row>
    <row r="188" spans="1:15" ht="12.75">
      <c r="A188" s="43"/>
      <c r="B188" s="552" t="s">
        <v>366</v>
      </c>
      <c r="C188" s="553" t="s">
        <v>482</v>
      </c>
      <c r="D188" s="554"/>
      <c r="E188" s="555">
        <v>23</v>
      </c>
      <c r="F188" s="556"/>
      <c r="G188" s="557">
        <f t="shared" si="18"/>
        <v>23</v>
      </c>
      <c r="H188" s="558"/>
      <c r="I188" s="555">
        <v>14</v>
      </c>
      <c r="J188" s="556">
        <v>1</v>
      </c>
      <c r="K188" s="557">
        <f t="shared" si="19"/>
        <v>15</v>
      </c>
      <c r="L188" s="558"/>
      <c r="M188" s="555">
        <v>13</v>
      </c>
      <c r="N188" s="556">
        <v>1</v>
      </c>
      <c r="O188" s="557">
        <f t="shared" si="20"/>
        <v>14</v>
      </c>
    </row>
    <row r="189" spans="1:15" ht="12.75">
      <c r="A189" s="43"/>
      <c r="B189" s="552" t="s">
        <v>367</v>
      </c>
      <c r="C189" s="553" t="s">
        <v>483</v>
      </c>
      <c r="D189" s="554"/>
      <c r="E189" s="555">
        <v>18</v>
      </c>
      <c r="F189" s="559"/>
      <c r="G189" s="557">
        <f t="shared" si="18"/>
        <v>18</v>
      </c>
      <c r="H189" s="558"/>
      <c r="I189" s="555">
        <v>30</v>
      </c>
      <c r="J189" s="559"/>
      <c r="K189" s="557">
        <f t="shared" si="19"/>
        <v>30</v>
      </c>
      <c r="L189" s="558"/>
      <c r="M189" s="555">
        <v>24</v>
      </c>
      <c r="N189" s="559">
        <v>1</v>
      </c>
      <c r="O189" s="557">
        <f t="shared" si="20"/>
        <v>25</v>
      </c>
    </row>
    <row r="190" spans="1:15" ht="15.75" thickBot="1">
      <c r="A190" s="560" t="s">
        <v>8</v>
      </c>
      <c r="B190" s="552" t="s">
        <v>368</v>
      </c>
      <c r="C190" s="553" t="s">
        <v>484</v>
      </c>
      <c r="D190" s="554"/>
      <c r="E190" s="555">
        <v>38</v>
      </c>
      <c r="F190" s="556">
        <v>13</v>
      </c>
      <c r="G190" s="557">
        <f t="shared" si="18"/>
        <v>51</v>
      </c>
      <c r="H190" s="558"/>
      <c r="I190" s="555">
        <v>48</v>
      </c>
      <c r="J190" s="556">
        <v>7</v>
      </c>
      <c r="K190" s="557">
        <f t="shared" si="19"/>
        <v>55</v>
      </c>
      <c r="L190" s="558"/>
      <c r="M190" s="555">
        <v>42</v>
      </c>
      <c r="N190" s="556">
        <v>8</v>
      </c>
      <c r="O190" s="557">
        <f t="shared" si="20"/>
        <v>50</v>
      </c>
    </row>
    <row r="191" spans="1:15" ht="13.5" thickTop="1">
      <c r="A191" s="43"/>
      <c r="B191" s="552" t="s">
        <v>369</v>
      </c>
      <c r="C191" s="553" t="s">
        <v>485</v>
      </c>
      <c r="D191" s="554"/>
      <c r="E191" s="555">
        <v>35</v>
      </c>
      <c r="F191" s="556"/>
      <c r="G191" s="557">
        <f t="shared" si="18"/>
        <v>35</v>
      </c>
      <c r="H191" s="558"/>
      <c r="I191" s="555">
        <v>16</v>
      </c>
      <c r="J191" s="556">
        <v>5</v>
      </c>
      <c r="K191" s="557">
        <f t="shared" si="19"/>
        <v>21</v>
      </c>
      <c r="L191" s="558"/>
      <c r="M191" s="555">
        <v>8</v>
      </c>
      <c r="N191" s="556">
        <v>1</v>
      </c>
      <c r="O191" s="557">
        <f t="shared" si="20"/>
        <v>9</v>
      </c>
    </row>
    <row r="192" spans="1:15" ht="12.75">
      <c r="A192" s="43"/>
      <c r="B192" s="552" t="s">
        <v>370</v>
      </c>
      <c r="C192" s="553" t="s">
        <v>486</v>
      </c>
      <c r="D192" s="554"/>
      <c r="E192" s="555">
        <v>19</v>
      </c>
      <c r="F192" s="556">
        <v>2</v>
      </c>
      <c r="G192" s="557">
        <f t="shared" si="18"/>
        <v>21</v>
      </c>
      <c r="H192" s="558"/>
      <c r="I192" s="555">
        <v>14</v>
      </c>
      <c r="J192" s="556">
        <v>4</v>
      </c>
      <c r="K192" s="557">
        <f t="shared" si="19"/>
        <v>18</v>
      </c>
      <c r="L192" s="558"/>
      <c r="M192" s="555">
        <v>9</v>
      </c>
      <c r="N192" s="556">
        <v>3</v>
      </c>
      <c r="O192" s="557">
        <f t="shared" si="20"/>
        <v>12</v>
      </c>
    </row>
    <row r="193" spans="1:15" ht="12.75">
      <c r="A193" s="43"/>
      <c r="B193" s="552" t="s">
        <v>371</v>
      </c>
      <c r="C193" s="553" t="s">
        <v>487</v>
      </c>
      <c r="D193" s="554"/>
      <c r="E193" s="555">
        <v>5</v>
      </c>
      <c r="F193" s="556"/>
      <c r="G193" s="557">
        <f t="shared" si="18"/>
        <v>5</v>
      </c>
      <c r="H193" s="558"/>
      <c r="I193" s="555">
        <v>10</v>
      </c>
      <c r="J193" s="556"/>
      <c r="K193" s="557">
        <f t="shared" si="19"/>
        <v>10</v>
      </c>
      <c r="L193" s="558"/>
      <c r="M193" s="555">
        <v>3</v>
      </c>
      <c r="N193" s="556">
        <v>3</v>
      </c>
      <c r="O193" s="557">
        <f t="shared" si="20"/>
        <v>6</v>
      </c>
    </row>
    <row r="194" spans="1:15" ht="12.75">
      <c r="A194" s="43"/>
      <c r="B194" s="552" t="s">
        <v>372</v>
      </c>
      <c r="C194" s="553" t="s">
        <v>488</v>
      </c>
      <c r="D194" s="554">
        <v>1</v>
      </c>
      <c r="E194" s="555">
        <v>41</v>
      </c>
      <c r="F194" s="556">
        <v>3</v>
      </c>
      <c r="G194" s="557">
        <f t="shared" si="18"/>
        <v>45</v>
      </c>
      <c r="H194" s="558"/>
      <c r="I194" s="555">
        <v>62</v>
      </c>
      <c r="J194" s="556"/>
      <c r="K194" s="557">
        <f t="shared" si="19"/>
        <v>62</v>
      </c>
      <c r="L194" s="558"/>
      <c r="M194" s="555">
        <v>47</v>
      </c>
      <c r="N194" s="556">
        <v>1</v>
      </c>
      <c r="O194" s="557">
        <f t="shared" si="20"/>
        <v>48</v>
      </c>
    </row>
    <row r="195" spans="1:15" ht="12.75">
      <c r="A195" s="43"/>
      <c r="B195" s="552" t="s">
        <v>373</v>
      </c>
      <c r="C195" s="553" t="s">
        <v>489</v>
      </c>
      <c r="D195" s="554"/>
      <c r="E195" s="555">
        <v>5</v>
      </c>
      <c r="F195" s="556">
        <v>1</v>
      </c>
      <c r="G195" s="557">
        <f t="shared" si="18"/>
        <v>6</v>
      </c>
      <c r="H195" s="558"/>
      <c r="I195" s="555">
        <v>10</v>
      </c>
      <c r="J195" s="556">
        <v>1</v>
      </c>
      <c r="K195" s="557">
        <f t="shared" si="19"/>
        <v>11</v>
      </c>
      <c r="L195" s="558"/>
      <c r="M195" s="555">
        <v>9</v>
      </c>
      <c r="N195" s="556"/>
      <c r="O195" s="557">
        <f t="shared" si="20"/>
        <v>9</v>
      </c>
    </row>
    <row r="196" spans="1:15" ht="12.75">
      <c r="A196" s="43"/>
      <c r="B196" s="552" t="s">
        <v>374</v>
      </c>
      <c r="C196" s="553" t="s">
        <v>490</v>
      </c>
      <c r="D196" s="554"/>
      <c r="E196" s="555">
        <v>14</v>
      </c>
      <c r="F196" s="556">
        <v>3</v>
      </c>
      <c r="G196" s="557">
        <f t="shared" si="18"/>
        <v>17</v>
      </c>
      <c r="H196" s="558"/>
      <c r="I196" s="555">
        <v>28</v>
      </c>
      <c r="J196" s="556"/>
      <c r="K196" s="557">
        <f t="shared" si="19"/>
        <v>28</v>
      </c>
      <c r="L196" s="558"/>
      <c r="M196" s="555">
        <v>14</v>
      </c>
      <c r="N196" s="556"/>
      <c r="O196" s="557">
        <f t="shared" si="20"/>
        <v>14</v>
      </c>
    </row>
    <row r="197" spans="1:15" ht="12.75">
      <c r="A197" s="43"/>
      <c r="B197" s="552" t="s">
        <v>375</v>
      </c>
      <c r="C197" s="553" t="s">
        <v>491</v>
      </c>
      <c r="D197" s="554"/>
      <c r="E197" s="555">
        <v>6</v>
      </c>
      <c r="F197" s="556"/>
      <c r="G197" s="557">
        <f t="shared" si="18"/>
        <v>6</v>
      </c>
      <c r="H197" s="558"/>
      <c r="I197" s="555">
        <v>1</v>
      </c>
      <c r="J197" s="556"/>
      <c r="K197" s="557">
        <f t="shared" si="19"/>
        <v>1</v>
      </c>
      <c r="L197" s="558"/>
      <c r="M197" s="555">
        <v>2</v>
      </c>
      <c r="N197" s="556"/>
      <c r="O197" s="557">
        <f t="shared" si="20"/>
        <v>2</v>
      </c>
    </row>
    <row r="198" spans="1:15" ht="12.75">
      <c r="A198" s="43"/>
      <c r="B198" s="552" t="s">
        <v>376</v>
      </c>
      <c r="C198" s="553" t="s">
        <v>492</v>
      </c>
      <c r="D198" s="554"/>
      <c r="E198" s="555">
        <v>21</v>
      </c>
      <c r="F198" s="556">
        <v>1</v>
      </c>
      <c r="G198" s="557">
        <f t="shared" si="18"/>
        <v>22</v>
      </c>
      <c r="H198" s="558"/>
      <c r="I198" s="555">
        <v>16</v>
      </c>
      <c r="J198" s="556">
        <v>2</v>
      </c>
      <c r="K198" s="557">
        <f t="shared" si="19"/>
        <v>18</v>
      </c>
      <c r="L198" s="558">
        <v>2</v>
      </c>
      <c r="M198" s="555">
        <v>9</v>
      </c>
      <c r="N198" s="556">
        <v>1</v>
      </c>
      <c r="O198" s="557">
        <f t="shared" si="20"/>
        <v>12</v>
      </c>
    </row>
    <row r="199" spans="1:15" ht="12.75">
      <c r="A199" s="43"/>
      <c r="B199" s="552" t="s">
        <v>377</v>
      </c>
      <c r="C199" s="553" t="s">
        <v>493</v>
      </c>
      <c r="D199" s="554">
        <v>2</v>
      </c>
      <c r="E199" s="555">
        <v>20</v>
      </c>
      <c r="F199" s="556">
        <v>1</v>
      </c>
      <c r="G199" s="557">
        <f t="shared" si="18"/>
        <v>23</v>
      </c>
      <c r="H199" s="558"/>
      <c r="I199" s="555">
        <v>26</v>
      </c>
      <c r="J199" s="556"/>
      <c r="K199" s="557">
        <f t="shared" si="19"/>
        <v>26</v>
      </c>
      <c r="L199" s="558">
        <v>1</v>
      </c>
      <c r="M199" s="555">
        <v>32</v>
      </c>
      <c r="N199" s="556"/>
      <c r="O199" s="557">
        <f t="shared" si="20"/>
        <v>33</v>
      </c>
    </row>
    <row r="200" spans="1:15" ht="12.75">
      <c r="A200" s="43"/>
      <c r="B200" s="552" t="s">
        <v>378</v>
      </c>
      <c r="C200" s="553" t="s">
        <v>494</v>
      </c>
      <c r="D200" s="554">
        <v>1</v>
      </c>
      <c r="E200" s="555">
        <v>17</v>
      </c>
      <c r="F200" s="556">
        <v>8</v>
      </c>
      <c r="G200" s="557">
        <f t="shared" si="18"/>
        <v>26</v>
      </c>
      <c r="H200" s="558"/>
      <c r="I200" s="555">
        <v>11</v>
      </c>
      <c r="J200" s="556">
        <v>3</v>
      </c>
      <c r="K200" s="557">
        <f t="shared" si="19"/>
        <v>14</v>
      </c>
      <c r="L200" s="558"/>
      <c r="M200" s="555">
        <v>14</v>
      </c>
      <c r="N200" s="556">
        <v>3</v>
      </c>
      <c r="O200" s="557">
        <f t="shared" si="20"/>
        <v>17</v>
      </c>
    </row>
    <row r="201" spans="1:15" ht="12.75">
      <c r="A201" s="43"/>
      <c r="B201" s="552" t="s">
        <v>379</v>
      </c>
      <c r="C201" s="553" t="s">
        <v>495</v>
      </c>
      <c r="D201" s="554"/>
      <c r="E201" s="555">
        <v>4</v>
      </c>
      <c r="F201" s="556">
        <v>1</v>
      </c>
      <c r="G201" s="557">
        <f t="shared" si="18"/>
        <v>5</v>
      </c>
      <c r="H201" s="558"/>
      <c r="I201" s="555">
        <v>5</v>
      </c>
      <c r="J201" s="556">
        <v>1</v>
      </c>
      <c r="K201" s="557">
        <f t="shared" si="19"/>
        <v>6</v>
      </c>
      <c r="L201" s="558"/>
      <c r="M201" s="555">
        <v>4</v>
      </c>
      <c r="N201" s="556">
        <v>4</v>
      </c>
      <c r="O201" s="557">
        <f t="shared" si="20"/>
        <v>8</v>
      </c>
    </row>
    <row r="202" spans="1:15" ht="12.75">
      <c r="A202" s="43"/>
      <c r="B202" s="552" t="s">
        <v>380</v>
      </c>
      <c r="C202" s="553" t="s">
        <v>496</v>
      </c>
      <c r="D202" s="554">
        <v>3</v>
      </c>
      <c r="E202" s="555">
        <v>81</v>
      </c>
      <c r="F202" s="556"/>
      <c r="G202" s="557">
        <f t="shared" si="18"/>
        <v>84</v>
      </c>
      <c r="H202" s="558">
        <v>9</v>
      </c>
      <c r="I202" s="555">
        <v>54</v>
      </c>
      <c r="J202" s="556"/>
      <c r="K202" s="557">
        <f t="shared" si="19"/>
        <v>63</v>
      </c>
      <c r="L202" s="558">
        <v>4</v>
      </c>
      <c r="M202" s="555">
        <v>93</v>
      </c>
      <c r="N202" s="556"/>
      <c r="O202" s="557">
        <f t="shared" si="20"/>
        <v>97</v>
      </c>
    </row>
    <row r="203" spans="1:15" ht="12.75">
      <c r="A203" s="43"/>
      <c r="B203" s="552" t="s">
        <v>381</v>
      </c>
      <c r="C203" s="553" t="s">
        <v>497</v>
      </c>
      <c r="D203" s="554">
        <v>1</v>
      </c>
      <c r="E203" s="555">
        <v>135</v>
      </c>
      <c r="F203" s="556">
        <v>1</v>
      </c>
      <c r="G203" s="557">
        <f t="shared" si="18"/>
        <v>137</v>
      </c>
      <c r="H203" s="558"/>
      <c r="I203" s="555">
        <v>95</v>
      </c>
      <c r="J203" s="556"/>
      <c r="K203" s="557">
        <f t="shared" si="19"/>
        <v>95</v>
      </c>
      <c r="L203" s="558">
        <v>4</v>
      </c>
      <c r="M203" s="555">
        <v>72</v>
      </c>
      <c r="N203" s="556"/>
      <c r="O203" s="557">
        <f t="shared" si="20"/>
        <v>76</v>
      </c>
    </row>
    <row r="204" spans="1:15" ht="15.75" thickBot="1">
      <c r="A204" s="560" t="s">
        <v>9</v>
      </c>
      <c r="B204" s="552" t="s">
        <v>382</v>
      </c>
      <c r="C204" s="553" t="s">
        <v>498</v>
      </c>
      <c r="D204" s="554"/>
      <c r="E204" s="555">
        <v>26</v>
      </c>
      <c r="F204" s="556">
        <v>18</v>
      </c>
      <c r="G204" s="557">
        <f t="shared" si="18"/>
        <v>44</v>
      </c>
      <c r="H204" s="558">
        <v>3</v>
      </c>
      <c r="I204" s="555">
        <v>47</v>
      </c>
      <c r="J204" s="556">
        <v>24</v>
      </c>
      <c r="K204" s="557">
        <f t="shared" si="19"/>
        <v>74</v>
      </c>
      <c r="L204" s="558">
        <v>1</v>
      </c>
      <c r="M204" s="555">
        <v>38</v>
      </c>
      <c r="N204" s="556">
        <v>12</v>
      </c>
      <c r="O204" s="557">
        <f t="shared" si="20"/>
        <v>51</v>
      </c>
    </row>
    <row r="205" spans="1:15" ht="13.5" thickTop="1">
      <c r="A205" s="43"/>
      <c r="B205" s="552" t="s">
        <v>383</v>
      </c>
      <c r="C205" s="553" t="s">
        <v>499</v>
      </c>
      <c r="D205" s="554"/>
      <c r="E205" s="555">
        <v>7</v>
      </c>
      <c r="F205" s="556">
        <v>3</v>
      </c>
      <c r="G205" s="557">
        <f t="shared" si="18"/>
        <v>10</v>
      </c>
      <c r="H205" s="558"/>
      <c r="I205" s="555">
        <v>13</v>
      </c>
      <c r="J205" s="556">
        <v>2</v>
      </c>
      <c r="K205" s="557">
        <f t="shared" si="19"/>
        <v>15</v>
      </c>
      <c r="L205" s="558"/>
      <c r="M205" s="555">
        <v>5</v>
      </c>
      <c r="N205" s="556"/>
      <c r="O205" s="557">
        <f t="shared" si="20"/>
        <v>5</v>
      </c>
    </row>
    <row r="206" spans="1:15" ht="12.75">
      <c r="A206" s="43"/>
      <c r="B206" s="552" t="s">
        <v>384</v>
      </c>
      <c r="C206" s="553" t="s">
        <v>500</v>
      </c>
      <c r="D206" s="554"/>
      <c r="E206" s="555"/>
      <c r="F206" s="556">
        <v>1</v>
      </c>
      <c r="G206" s="557">
        <f t="shared" si="18"/>
        <v>1</v>
      </c>
      <c r="H206" s="558"/>
      <c r="I206" s="555">
        <v>1</v>
      </c>
      <c r="J206" s="556"/>
      <c r="K206" s="557">
        <f t="shared" si="19"/>
        <v>1</v>
      </c>
      <c r="L206" s="558"/>
      <c r="M206" s="555">
        <v>3</v>
      </c>
      <c r="N206" s="556"/>
      <c r="O206" s="557">
        <f t="shared" si="20"/>
        <v>3</v>
      </c>
    </row>
    <row r="207" spans="1:15" ht="12.75">
      <c r="A207" s="43"/>
      <c r="B207" s="552" t="s">
        <v>385</v>
      </c>
      <c r="C207" s="553" t="s">
        <v>501</v>
      </c>
      <c r="D207" s="554"/>
      <c r="E207" s="555"/>
      <c r="F207" s="556"/>
      <c r="G207" s="557">
        <f t="shared" si="18"/>
        <v>0</v>
      </c>
      <c r="H207" s="558"/>
      <c r="I207" s="555">
        <v>2</v>
      </c>
      <c r="J207" s="556"/>
      <c r="K207" s="557">
        <f t="shared" si="19"/>
        <v>2</v>
      </c>
      <c r="L207" s="558"/>
      <c r="M207" s="555"/>
      <c r="N207" s="556"/>
      <c r="O207" s="557">
        <f t="shared" si="20"/>
        <v>0</v>
      </c>
    </row>
    <row r="208" spans="1:15" ht="12.75">
      <c r="A208" s="43"/>
      <c r="B208" s="552" t="s">
        <v>386</v>
      </c>
      <c r="C208" s="553" t="s">
        <v>502</v>
      </c>
      <c r="D208" s="554"/>
      <c r="E208" s="555"/>
      <c r="F208" s="556">
        <v>2</v>
      </c>
      <c r="G208" s="557">
        <f t="shared" si="18"/>
        <v>2</v>
      </c>
      <c r="H208" s="558"/>
      <c r="I208" s="555">
        <v>1</v>
      </c>
      <c r="J208" s="556"/>
      <c r="K208" s="557">
        <f t="shared" si="19"/>
        <v>1</v>
      </c>
      <c r="L208" s="558"/>
      <c r="M208" s="555">
        <v>1</v>
      </c>
      <c r="N208" s="556"/>
      <c r="O208" s="557">
        <f t="shared" si="20"/>
        <v>1</v>
      </c>
    </row>
    <row r="209" spans="1:15" ht="12.75">
      <c r="A209" s="43"/>
      <c r="B209" s="552" t="s">
        <v>387</v>
      </c>
      <c r="C209" s="553" t="s">
        <v>503</v>
      </c>
      <c r="D209" s="554">
        <v>28</v>
      </c>
      <c r="E209" s="554">
        <v>27</v>
      </c>
      <c r="F209" s="556"/>
      <c r="G209" s="557">
        <f t="shared" si="18"/>
        <v>55</v>
      </c>
      <c r="H209" s="558">
        <v>10</v>
      </c>
      <c r="I209" s="554">
        <v>22</v>
      </c>
      <c r="J209" s="556"/>
      <c r="K209" s="557">
        <f t="shared" si="19"/>
        <v>32</v>
      </c>
      <c r="L209" s="558">
        <v>17</v>
      </c>
      <c r="M209" s="554">
        <v>16</v>
      </c>
      <c r="N209" s="556"/>
      <c r="O209" s="557">
        <f t="shared" si="20"/>
        <v>33</v>
      </c>
    </row>
    <row r="210" spans="1:15" ht="12.75">
      <c r="A210" s="43"/>
      <c r="B210" s="552" t="s">
        <v>388</v>
      </c>
      <c r="C210" s="553" t="s">
        <v>504</v>
      </c>
      <c r="D210" s="554">
        <v>11</v>
      </c>
      <c r="E210" s="554">
        <v>2</v>
      </c>
      <c r="F210" s="556"/>
      <c r="G210" s="557">
        <f t="shared" si="18"/>
        <v>13</v>
      </c>
      <c r="H210" s="558">
        <v>6</v>
      </c>
      <c r="I210" s="554"/>
      <c r="J210" s="556"/>
      <c r="K210" s="557">
        <f t="shared" si="19"/>
        <v>6</v>
      </c>
      <c r="L210" s="558">
        <v>3</v>
      </c>
      <c r="M210" s="554"/>
      <c r="N210" s="556"/>
      <c r="O210" s="557">
        <f t="shared" si="20"/>
        <v>3</v>
      </c>
    </row>
    <row r="211" spans="1:15" ht="15.75" thickBot="1">
      <c r="A211" s="560" t="s">
        <v>10</v>
      </c>
      <c r="B211" s="552" t="s">
        <v>389</v>
      </c>
      <c r="C211" s="553" t="s">
        <v>505</v>
      </c>
      <c r="D211" s="554"/>
      <c r="E211" s="555">
        <v>9</v>
      </c>
      <c r="F211" s="556">
        <v>2</v>
      </c>
      <c r="G211" s="557">
        <f t="shared" si="18"/>
        <v>11</v>
      </c>
      <c r="H211" s="558"/>
      <c r="I211" s="555">
        <v>5</v>
      </c>
      <c r="J211" s="556">
        <v>3</v>
      </c>
      <c r="K211" s="557">
        <f t="shared" si="19"/>
        <v>8</v>
      </c>
      <c r="L211" s="558"/>
      <c r="M211" s="555">
        <v>12</v>
      </c>
      <c r="N211" s="556"/>
      <c r="O211" s="557">
        <f t="shared" si="20"/>
        <v>12</v>
      </c>
    </row>
    <row r="212" spans="1:15" ht="13.5" thickTop="1">
      <c r="A212" s="43"/>
      <c r="B212" s="552" t="s">
        <v>390</v>
      </c>
      <c r="C212" s="553" t="s">
        <v>506</v>
      </c>
      <c r="D212" s="554"/>
      <c r="E212" s="555">
        <v>30</v>
      </c>
      <c r="F212" s="556">
        <v>1</v>
      </c>
      <c r="G212" s="557">
        <f t="shared" si="18"/>
        <v>31</v>
      </c>
      <c r="H212" s="558">
        <v>1</v>
      </c>
      <c r="I212" s="555">
        <v>42</v>
      </c>
      <c r="J212" s="556">
        <v>3</v>
      </c>
      <c r="K212" s="557">
        <f t="shared" si="19"/>
        <v>46</v>
      </c>
      <c r="L212" s="558"/>
      <c r="M212" s="555">
        <v>42</v>
      </c>
      <c r="N212" s="556"/>
      <c r="O212" s="557">
        <f t="shared" si="20"/>
        <v>42</v>
      </c>
    </row>
    <row r="213" spans="1:15" ht="12.75">
      <c r="A213" s="43"/>
      <c r="B213" s="552" t="s">
        <v>391</v>
      </c>
      <c r="C213" s="553" t="s">
        <v>507</v>
      </c>
      <c r="D213" s="554"/>
      <c r="E213" s="555"/>
      <c r="F213" s="556"/>
      <c r="G213" s="557">
        <f t="shared" si="18"/>
        <v>0</v>
      </c>
      <c r="H213" s="558"/>
      <c r="I213" s="555">
        <v>3</v>
      </c>
      <c r="J213" s="556"/>
      <c r="K213" s="557">
        <f t="shared" si="19"/>
        <v>3</v>
      </c>
      <c r="L213" s="558"/>
      <c r="M213" s="555">
        <v>1</v>
      </c>
      <c r="N213" s="556"/>
      <c r="O213" s="557">
        <f t="shared" si="20"/>
        <v>1</v>
      </c>
    </row>
    <row r="214" spans="1:15" ht="12.75">
      <c r="A214" s="43"/>
      <c r="B214" s="552" t="s">
        <v>392</v>
      </c>
      <c r="C214" s="553" t="s">
        <v>508</v>
      </c>
      <c r="D214" s="554"/>
      <c r="E214" s="555">
        <v>4</v>
      </c>
      <c r="F214" s="556">
        <v>2</v>
      </c>
      <c r="G214" s="557">
        <f t="shared" si="18"/>
        <v>6</v>
      </c>
      <c r="H214" s="558"/>
      <c r="I214" s="555">
        <v>5</v>
      </c>
      <c r="J214" s="556"/>
      <c r="K214" s="557">
        <f t="shared" si="19"/>
        <v>5</v>
      </c>
      <c r="L214" s="558"/>
      <c r="M214" s="555">
        <v>4</v>
      </c>
      <c r="N214" s="556">
        <v>1</v>
      </c>
      <c r="O214" s="557">
        <f t="shared" si="20"/>
        <v>5</v>
      </c>
    </row>
    <row r="215" spans="1:15" ht="12.75">
      <c r="A215" s="43"/>
      <c r="B215" s="552" t="s">
        <v>393</v>
      </c>
      <c r="C215" s="553" t="s">
        <v>509</v>
      </c>
      <c r="D215" s="554"/>
      <c r="E215" s="555">
        <v>4</v>
      </c>
      <c r="F215" s="556">
        <v>3</v>
      </c>
      <c r="G215" s="557">
        <f t="shared" si="18"/>
        <v>7</v>
      </c>
      <c r="H215" s="558"/>
      <c r="I215" s="555">
        <v>3</v>
      </c>
      <c r="J215" s="556"/>
      <c r="K215" s="557">
        <f t="shared" si="19"/>
        <v>3</v>
      </c>
      <c r="L215" s="558"/>
      <c r="M215" s="555">
        <v>1</v>
      </c>
      <c r="N215" s="556">
        <v>2</v>
      </c>
      <c r="O215" s="557">
        <f t="shared" si="20"/>
        <v>3</v>
      </c>
    </row>
    <row r="216" spans="1:15" ht="12.75">
      <c r="A216" s="43"/>
      <c r="B216" s="552" t="s">
        <v>394</v>
      </c>
      <c r="C216" s="553" t="s">
        <v>510</v>
      </c>
      <c r="D216" s="562"/>
      <c r="E216" s="563">
        <v>8</v>
      </c>
      <c r="F216" s="564">
        <v>3</v>
      </c>
      <c r="G216" s="557">
        <f t="shared" si="18"/>
        <v>11</v>
      </c>
      <c r="H216" s="558"/>
      <c r="I216" s="555">
        <v>10</v>
      </c>
      <c r="J216" s="556">
        <v>1</v>
      </c>
      <c r="K216" s="557">
        <f t="shared" si="19"/>
        <v>11</v>
      </c>
      <c r="L216" s="558"/>
      <c r="M216" s="555">
        <v>9</v>
      </c>
      <c r="N216" s="556">
        <v>2</v>
      </c>
      <c r="O216" s="557">
        <f t="shared" si="20"/>
        <v>11</v>
      </c>
    </row>
    <row r="217" spans="1:15" ht="13.5" thickBot="1">
      <c r="A217" s="43"/>
      <c r="B217" s="552" t="s">
        <v>395</v>
      </c>
      <c r="C217" s="553" t="s">
        <v>511</v>
      </c>
      <c r="D217" s="565"/>
      <c r="E217" s="566">
        <v>66</v>
      </c>
      <c r="F217" s="567">
        <v>8</v>
      </c>
      <c r="G217" s="568">
        <f t="shared" si="18"/>
        <v>74</v>
      </c>
      <c r="H217" s="569"/>
      <c r="I217" s="570">
        <v>68</v>
      </c>
      <c r="J217" s="99">
        <v>6</v>
      </c>
      <c r="K217" s="568">
        <f t="shared" si="19"/>
        <v>74</v>
      </c>
      <c r="L217" s="569"/>
      <c r="M217" s="570">
        <v>59</v>
      </c>
      <c r="N217" s="99">
        <v>11</v>
      </c>
      <c r="O217" s="568">
        <f t="shared" si="20"/>
        <v>70</v>
      </c>
    </row>
    <row r="218" spans="1:15" ht="14.25" thickBot="1" thickTop="1">
      <c r="A218" s="364" t="s">
        <v>0</v>
      </c>
      <c r="B218" s="71"/>
      <c r="C218" s="366" t="s">
        <v>0</v>
      </c>
      <c r="D218" s="365">
        <f>SUM(D120:D217)</f>
        <v>121</v>
      </c>
      <c r="E218" s="365">
        <f>SUM(E120:E217)</f>
        <v>2718</v>
      </c>
      <c r="F218" s="571">
        <f>SUM(F120:F217)</f>
        <v>252</v>
      </c>
      <c r="G218" s="572">
        <f aca="true" t="shared" si="21" ref="G218:N218">SUM(G119:G217)</f>
        <v>3091</v>
      </c>
      <c r="H218" s="573">
        <f t="shared" si="21"/>
        <v>89</v>
      </c>
      <c r="I218" s="365">
        <f t="shared" si="21"/>
        <v>2900</v>
      </c>
      <c r="J218" s="571">
        <f t="shared" si="21"/>
        <v>261</v>
      </c>
      <c r="K218" s="572">
        <f t="shared" si="21"/>
        <v>3250</v>
      </c>
      <c r="L218" s="573">
        <f t="shared" si="21"/>
        <v>87</v>
      </c>
      <c r="M218" s="573">
        <f t="shared" si="21"/>
        <v>2367</v>
      </c>
      <c r="N218" s="573">
        <f t="shared" si="21"/>
        <v>285</v>
      </c>
      <c r="O218" s="574">
        <f t="shared" si="20"/>
        <v>2739</v>
      </c>
    </row>
    <row r="219" ht="13.5" thickTop="1">
      <c r="A219" s="4" t="s">
        <v>396</v>
      </c>
    </row>
    <row r="220" ht="12.75">
      <c r="A220" s="3" t="s">
        <v>210</v>
      </c>
    </row>
    <row r="221" spans="1:3" ht="12.75">
      <c r="A221" s="56" t="s">
        <v>516</v>
      </c>
      <c r="B221" s="57"/>
      <c r="C221" s="57"/>
    </row>
    <row r="222" spans="1:3" ht="12.75">
      <c r="A222" s="56" t="s">
        <v>517</v>
      </c>
      <c r="B222" s="57"/>
      <c r="C222" s="57"/>
    </row>
  </sheetData>
  <mergeCells count="5">
    <mergeCell ref="A2:B2"/>
    <mergeCell ref="AC2:AC3"/>
    <mergeCell ref="D117:F117"/>
    <mergeCell ref="H117:J117"/>
    <mergeCell ref="L117:N1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3"/>
  <sheetViews>
    <sheetView workbookViewId="0" topLeftCell="A541">
      <selection activeCell="B560" sqref="B560"/>
    </sheetView>
  </sheetViews>
  <sheetFormatPr defaultColWidth="11.421875" defaultRowHeight="12.75"/>
  <cols>
    <col min="1" max="1" width="11.421875" style="31" customWidth="1"/>
    <col min="2" max="2" width="52.00390625" style="0" customWidth="1"/>
    <col min="3" max="16" width="35.7109375" style="92" customWidth="1"/>
    <col min="17" max="17" width="35.7109375" style="0" customWidth="1"/>
  </cols>
  <sheetData>
    <row r="1" spans="1:16" s="32" customFormat="1" ht="18.75" thickBot="1">
      <c r="A1" s="33" t="s">
        <v>1007</v>
      </c>
      <c r="C1" s="51"/>
      <c r="D1" s="52"/>
      <c r="E1" s="51"/>
      <c r="F1" s="575"/>
      <c r="G1" s="51"/>
      <c r="H1" s="92"/>
      <c r="I1" s="92"/>
      <c r="J1" s="92"/>
      <c r="K1" s="92"/>
      <c r="L1" s="92"/>
      <c r="M1" s="92"/>
      <c r="N1" s="92"/>
      <c r="O1" s="92"/>
      <c r="P1" s="92"/>
    </row>
    <row r="2" spans="1:16" s="32" customFormat="1" ht="14.25" thickBot="1" thickTop="1">
      <c r="A2" s="44"/>
      <c r="C2" s="713">
        <v>2012</v>
      </c>
      <c r="D2" s="714"/>
      <c r="E2" s="713">
        <v>2013</v>
      </c>
      <c r="F2" s="714"/>
      <c r="G2" s="713">
        <v>2014</v>
      </c>
      <c r="H2" s="714"/>
      <c r="I2" s="92"/>
      <c r="J2" s="92"/>
      <c r="K2" s="92"/>
      <c r="L2" s="92"/>
      <c r="M2" s="92"/>
      <c r="N2" s="92"/>
      <c r="O2" s="92"/>
      <c r="P2" s="92"/>
    </row>
    <row r="3" spans="1:17" ht="14.25" thickBot="1" thickTop="1">
      <c r="A3" s="45" t="s">
        <v>410</v>
      </c>
      <c r="B3" s="45" t="s">
        <v>410</v>
      </c>
      <c r="C3" s="370" t="s">
        <v>411</v>
      </c>
      <c r="D3" s="371" t="s">
        <v>412</v>
      </c>
      <c r="E3" s="370" t="s">
        <v>411</v>
      </c>
      <c r="F3" s="46" t="s">
        <v>412</v>
      </c>
      <c r="G3" s="370" t="s">
        <v>411</v>
      </c>
      <c r="H3" s="46" t="s">
        <v>412</v>
      </c>
      <c r="Q3" s="92"/>
    </row>
    <row r="4" spans="1:17" ht="13.5" thickTop="1">
      <c r="A4" s="47" t="s">
        <v>297</v>
      </c>
      <c r="B4" s="110" t="s">
        <v>413</v>
      </c>
      <c r="C4" s="576">
        <v>1</v>
      </c>
      <c r="D4" s="576"/>
      <c r="E4" s="576">
        <v>1</v>
      </c>
      <c r="F4" s="576"/>
      <c r="G4" s="576"/>
      <c r="H4" s="576"/>
      <c r="Q4" s="92"/>
    </row>
    <row r="5" spans="1:17" ht="12.75">
      <c r="A5" s="577" t="s">
        <v>298</v>
      </c>
      <c r="B5" s="578" t="s">
        <v>414</v>
      </c>
      <c r="C5" s="576">
        <v>5</v>
      </c>
      <c r="D5" s="576">
        <v>1</v>
      </c>
      <c r="E5" s="576">
        <v>10</v>
      </c>
      <c r="F5" s="576">
        <v>3</v>
      </c>
      <c r="G5" s="576">
        <v>9</v>
      </c>
      <c r="H5" s="576"/>
      <c r="Q5" s="92"/>
    </row>
    <row r="6" spans="1:17" ht="12.75">
      <c r="A6" s="577" t="s">
        <v>299</v>
      </c>
      <c r="B6" s="578" t="s">
        <v>415</v>
      </c>
      <c r="C6" s="576">
        <v>23</v>
      </c>
      <c r="D6" s="576">
        <v>1</v>
      </c>
      <c r="E6" s="576">
        <v>18</v>
      </c>
      <c r="F6" s="576">
        <v>1</v>
      </c>
      <c r="G6" s="576">
        <v>9</v>
      </c>
      <c r="H6" s="576"/>
      <c r="Q6" s="92"/>
    </row>
    <row r="7" spans="1:17" ht="12.75">
      <c r="A7" s="577" t="s">
        <v>300</v>
      </c>
      <c r="B7" s="578" t="s">
        <v>416</v>
      </c>
      <c r="C7" s="576"/>
      <c r="D7" s="576"/>
      <c r="E7" s="576">
        <v>1</v>
      </c>
      <c r="F7" s="576">
        <v>1</v>
      </c>
      <c r="G7" s="576"/>
      <c r="H7" s="576"/>
      <c r="Q7" s="92"/>
    </row>
    <row r="8" spans="1:17" ht="12.75">
      <c r="A8" s="577" t="s">
        <v>301</v>
      </c>
      <c r="B8" s="578" t="s">
        <v>417</v>
      </c>
      <c r="C8" s="576">
        <v>6</v>
      </c>
      <c r="D8" s="576">
        <v>6</v>
      </c>
      <c r="E8" s="576">
        <v>3</v>
      </c>
      <c r="F8" s="576">
        <v>5</v>
      </c>
      <c r="G8" s="576">
        <v>1</v>
      </c>
      <c r="H8" s="576">
        <v>4</v>
      </c>
      <c r="Q8" s="92"/>
    </row>
    <row r="9" spans="1:17" ht="12.75">
      <c r="A9" s="577" t="s">
        <v>302</v>
      </c>
      <c r="B9" s="578" t="s">
        <v>418</v>
      </c>
      <c r="C9" s="576">
        <v>5</v>
      </c>
      <c r="D9" s="576">
        <v>3</v>
      </c>
      <c r="E9" s="576">
        <v>2</v>
      </c>
      <c r="F9" s="576">
        <v>4</v>
      </c>
      <c r="G9" s="576">
        <v>1</v>
      </c>
      <c r="H9" s="576">
        <v>3</v>
      </c>
      <c r="Q9" s="92"/>
    </row>
    <row r="10" spans="1:17" ht="12.75">
      <c r="A10" s="577" t="s">
        <v>303</v>
      </c>
      <c r="B10" s="578" t="s">
        <v>419</v>
      </c>
      <c r="C10" s="576">
        <v>5</v>
      </c>
      <c r="D10" s="576">
        <v>1</v>
      </c>
      <c r="E10" s="576">
        <v>7</v>
      </c>
      <c r="F10" s="576">
        <v>1</v>
      </c>
      <c r="G10" s="576">
        <v>9</v>
      </c>
      <c r="H10" s="576"/>
      <c r="Q10" s="92"/>
    </row>
    <row r="11" spans="1:17" ht="12.75">
      <c r="A11" s="577" t="s">
        <v>304</v>
      </c>
      <c r="B11" s="578" t="s">
        <v>420</v>
      </c>
      <c r="C11" s="576">
        <v>110</v>
      </c>
      <c r="D11" s="576">
        <v>1</v>
      </c>
      <c r="E11" s="576">
        <v>87</v>
      </c>
      <c r="F11" s="576">
        <v>8</v>
      </c>
      <c r="G11" s="576">
        <v>50</v>
      </c>
      <c r="H11" s="576"/>
      <c r="Q11" s="92"/>
    </row>
    <row r="12" spans="1:17" ht="12.75">
      <c r="A12" s="577" t="s">
        <v>305</v>
      </c>
      <c r="B12" s="578" t="s">
        <v>421</v>
      </c>
      <c r="C12" s="576">
        <v>41</v>
      </c>
      <c r="D12" s="576"/>
      <c r="E12" s="576">
        <v>33</v>
      </c>
      <c r="F12" s="576"/>
      <c r="G12" s="576">
        <v>14</v>
      </c>
      <c r="H12" s="576"/>
      <c r="Q12" s="92"/>
    </row>
    <row r="13" spans="1:17" ht="12.75">
      <c r="A13" s="577" t="s">
        <v>306</v>
      </c>
      <c r="B13" s="578" t="s">
        <v>422</v>
      </c>
      <c r="C13" s="576">
        <v>78</v>
      </c>
      <c r="D13" s="576">
        <v>1</v>
      </c>
      <c r="E13" s="576">
        <v>67</v>
      </c>
      <c r="F13" s="576">
        <v>1</v>
      </c>
      <c r="G13" s="576">
        <v>57</v>
      </c>
      <c r="H13" s="576">
        <v>1</v>
      </c>
      <c r="Q13" s="92"/>
    </row>
    <row r="14" spans="1:17" ht="12.75">
      <c r="A14" s="577" t="s">
        <v>307</v>
      </c>
      <c r="B14" s="578" t="s">
        <v>423</v>
      </c>
      <c r="C14" s="576">
        <v>63</v>
      </c>
      <c r="D14" s="576">
        <v>1</v>
      </c>
      <c r="E14" s="576">
        <v>65</v>
      </c>
      <c r="F14" s="576"/>
      <c r="G14" s="576">
        <v>31</v>
      </c>
      <c r="H14" s="576"/>
      <c r="Q14" s="92"/>
    </row>
    <row r="15" spans="1:17" ht="12.75">
      <c r="A15" s="577" t="s">
        <v>308</v>
      </c>
      <c r="B15" s="578" t="s">
        <v>424</v>
      </c>
      <c r="C15" s="576">
        <v>11</v>
      </c>
      <c r="D15" s="576"/>
      <c r="E15" s="576">
        <v>13</v>
      </c>
      <c r="F15" s="576"/>
      <c r="G15" s="576">
        <v>16</v>
      </c>
      <c r="H15" s="576"/>
      <c r="Q15" s="92"/>
    </row>
    <row r="16" spans="1:17" ht="12.75">
      <c r="A16" s="577" t="s">
        <v>309</v>
      </c>
      <c r="B16" s="578" t="s">
        <v>425</v>
      </c>
      <c r="C16" s="576">
        <v>71</v>
      </c>
      <c r="D16" s="576">
        <v>34</v>
      </c>
      <c r="E16" s="576">
        <v>101</v>
      </c>
      <c r="F16" s="576">
        <v>23</v>
      </c>
      <c r="G16" s="576">
        <v>48</v>
      </c>
      <c r="H16" s="576">
        <v>30</v>
      </c>
      <c r="Q16" s="92"/>
    </row>
    <row r="17" spans="1:17" ht="12.75">
      <c r="A17" s="577" t="s">
        <v>310</v>
      </c>
      <c r="B17" s="578" t="s">
        <v>426</v>
      </c>
      <c r="C17" s="576">
        <v>22</v>
      </c>
      <c r="D17" s="576"/>
      <c r="E17" s="576">
        <v>19</v>
      </c>
      <c r="F17" s="576">
        <v>1</v>
      </c>
      <c r="G17" s="576">
        <v>22</v>
      </c>
      <c r="H17" s="576"/>
      <c r="Q17" s="92"/>
    </row>
    <row r="18" spans="1:17" ht="13.5" thickBot="1">
      <c r="A18" s="579" t="s">
        <v>311</v>
      </c>
      <c r="B18" s="580" t="s">
        <v>427</v>
      </c>
      <c r="C18" s="576">
        <v>2</v>
      </c>
      <c r="D18" s="576"/>
      <c r="E18" s="576">
        <v>3</v>
      </c>
      <c r="F18" s="576"/>
      <c r="G18" s="576">
        <v>1</v>
      </c>
      <c r="H18" s="576"/>
      <c r="I18" s="361"/>
      <c r="J18" s="361"/>
      <c r="Q18" s="92"/>
    </row>
    <row r="19" spans="1:17" ht="13.5" thickTop="1">
      <c r="A19" s="48" t="s">
        <v>312</v>
      </c>
      <c r="B19" s="111" t="s">
        <v>428</v>
      </c>
      <c r="C19" s="576">
        <v>7</v>
      </c>
      <c r="D19" s="576"/>
      <c r="E19" s="576">
        <v>9</v>
      </c>
      <c r="F19" s="576"/>
      <c r="G19" s="576">
        <v>7</v>
      </c>
      <c r="H19" s="576"/>
      <c r="Q19" s="92"/>
    </row>
    <row r="20" spans="1:17" ht="12.75">
      <c r="A20" s="581" t="s">
        <v>313</v>
      </c>
      <c r="B20" s="582" t="s">
        <v>429</v>
      </c>
      <c r="C20" s="576">
        <v>10</v>
      </c>
      <c r="D20" s="576"/>
      <c r="E20" s="576">
        <v>2</v>
      </c>
      <c r="F20" s="576"/>
      <c r="G20" s="576">
        <v>4</v>
      </c>
      <c r="H20" s="576"/>
      <c r="Q20" s="92"/>
    </row>
    <row r="21" spans="1:17" ht="13.5" thickBot="1">
      <c r="A21" s="583" t="s">
        <v>314</v>
      </c>
      <c r="B21" s="584" t="s">
        <v>430</v>
      </c>
      <c r="C21" s="576">
        <v>14</v>
      </c>
      <c r="D21" s="576"/>
      <c r="E21" s="576">
        <v>14</v>
      </c>
      <c r="F21" s="576"/>
      <c r="G21" s="576">
        <v>13</v>
      </c>
      <c r="H21" s="576"/>
      <c r="I21" s="361"/>
      <c r="J21" s="361"/>
      <c r="Q21" s="92"/>
    </row>
    <row r="22" spans="1:17" ht="13.5" thickTop="1">
      <c r="A22" s="48" t="s">
        <v>315</v>
      </c>
      <c r="B22" s="111" t="s">
        <v>431</v>
      </c>
      <c r="C22" s="576">
        <v>3</v>
      </c>
      <c r="D22" s="576"/>
      <c r="E22" s="576">
        <v>3</v>
      </c>
      <c r="F22" s="576">
        <v>1</v>
      </c>
      <c r="G22" s="576">
        <v>3</v>
      </c>
      <c r="H22" s="576"/>
      <c r="Q22" s="92"/>
    </row>
    <row r="23" spans="1:17" ht="12.75">
      <c r="A23" s="581" t="s">
        <v>316</v>
      </c>
      <c r="B23" s="582" t="s">
        <v>432</v>
      </c>
      <c r="C23" s="576">
        <v>178</v>
      </c>
      <c r="D23" s="576"/>
      <c r="E23" s="576">
        <v>187</v>
      </c>
      <c r="F23" s="576"/>
      <c r="G23" s="576">
        <v>98</v>
      </c>
      <c r="H23" s="576"/>
      <c r="Q23" s="92"/>
    </row>
    <row r="24" spans="1:17" ht="12.75">
      <c r="A24" s="581" t="s">
        <v>317</v>
      </c>
      <c r="B24" s="582" t="s">
        <v>433</v>
      </c>
      <c r="C24" s="576">
        <v>2</v>
      </c>
      <c r="D24" s="576"/>
      <c r="E24" s="576"/>
      <c r="F24" s="576"/>
      <c r="G24" s="576">
        <v>2</v>
      </c>
      <c r="H24" s="576"/>
      <c r="Q24" s="92"/>
    </row>
    <row r="25" spans="1:17" ht="12.75">
      <c r="A25" s="581" t="s">
        <v>318</v>
      </c>
      <c r="B25" s="582" t="s">
        <v>434</v>
      </c>
      <c r="C25" s="576">
        <v>5</v>
      </c>
      <c r="D25" s="576"/>
      <c r="E25" s="576">
        <v>1</v>
      </c>
      <c r="F25" s="576"/>
      <c r="G25" s="576">
        <v>6</v>
      </c>
      <c r="H25" s="576"/>
      <c r="Q25" s="92"/>
    </row>
    <row r="26" spans="1:17" ht="12.75">
      <c r="A26" s="581" t="s">
        <v>319</v>
      </c>
      <c r="B26" s="582" t="s">
        <v>435</v>
      </c>
      <c r="C26" s="576">
        <v>3</v>
      </c>
      <c r="D26" s="576"/>
      <c r="E26" s="576">
        <v>3</v>
      </c>
      <c r="F26" s="576"/>
      <c r="G26" s="576">
        <v>1</v>
      </c>
      <c r="H26" s="576"/>
      <c r="Q26" s="92"/>
    </row>
    <row r="27" spans="1:17" ht="13.5" thickBot="1">
      <c r="A27" s="583" t="s">
        <v>320</v>
      </c>
      <c r="B27" s="584" t="s">
        <v>436</v>
      </c>
      <c r="C27" s="576">
        <v>4</v>
      </c>
      <c r="D27" s="576">
        <v>1</v>
      </c>
      <c r="E27" s="576"/>
      <c r="F27" s="576"/>
      <c r="G27" s="576"/>
      <c r="H27" s="576"/>
      <c r="I27" s="361"/>
      <c r="J27" s="361"/>
      <c r="Q27" s="92"/>
    </row>
    <row r="28" spans="1:17" ht="13.5" thickTop="1">
      <c r="A28" s="48" t="s">
        <v>321</v>
      </c>
      <c r="B28" s="111" t="s">
        <v>437</v>
      </c>
      <c r="C28" s="576">
        <v>20</v>
      </c>
      <c r="D28" s="576">
        <v>5</v>
      </c>
      <c r="E28" s="576">
        <v>18</v>
      </c>
      <c r="F28" s="576">
        <v>2</v>
      </c>
      <c r="G28" s="576">
        <v>15</v>
      </c>
      <c r="H28" s="576">
        <v>7</v>
      </c>
      <c r="Q28" s="92"/>
    </row>
    <row r="29" spans="1:17" ht="12.75">
      <c r="A29" s="581" t="s">
        <v>322</v>
      </c>
      <c r="B29" s="582" t="s">
        <v>438</v>
      </c>
      <c r="C29" s="576">
        <v>29</v>
      </c>
      <c r="D29" s="576"/>
      <c r="E29" s="576">
        <v>21</v>
      </c>
      <c r="F29" s="576">
        <v>1</v>
      </c>
      <c r="G29" s="576">
        <v>19</v>
      </c>
      <c r="H29" s="576"/>
      <c r="Q29" s="92"/>
    </row>
    <row r="30" spans="1:17" ht="12.75">
      <c r="A30" s="581" t="s">
        <v>323</v>
      </c>
      <c r="B30" s="582" t="s">
        <v>439</v>
      </c>
      <c r="C30" s="576">
        <v>14</v>
      </c>
      <c r="D30" s="576">
        <v>2</v>
      </c>
      <c r="E30" s="576">
        <v>8</v>
      </c>
      <c r="F30" s="576">
        <v>2</v>
      </c>
      <c r="G30" s="576">
        <v>12</v>
      </c>
      <c r="H30" s="576">
        <v>5</v>
      </c>
      <c r="Q30" s="92"/>
    </row>
    <row r="31" spans="1:17" ht="12.75">
      <c r="A31" s="581" t="s">
        <v>324</v>
      </c>
      <c r="B31" s="582" t="s">
        <v>440</v>
      </c>
      <c r="C31" s="576">
        <v>12</v>
      </c>
      <c r="D31" s="576"/>
      <c r="E31" s="576">
        <v>23</v>
      </c>
      <c r="F31" s="576"/>
      <c r="G31" s="576">
        <v>12</v>
      </c>
      <c r="H31" s="576"/>
      <c r="Q31" s="92"/>
    </row>
    <row r="32" spans="1:17" ht="12.75">
      <c r="A32" s="581" t="s">
        <v>325</v>
      </c>
      <c r="B32" s="582" t="s">
        <v>441</v>
      </c>
      <c r="C32" s="576">
        <v>4</v>
      </c>
      <c r="D32" s="576">
        <v>1</v>
      </c>
      <c r="E32" s="576">
        <v>2</v>
      </c>
      <c r="F32" s="576"/>
      <c r="G32" s="576">
        <v>9</v>
      </c>
      <c r="H32" s="576"/>
      <c r="Q32" s="92"/>
    </row>
    <row r="33" spans="1:17" ht="12.75">
      <c r="A33" s="581" t="s">
        <v>326</v>
      </c>
      <c r="B33" s="582" t="s">
        <v>442</v>
      </c>
      <c r="C33" s="576">
        <v>19</v>
      </c>
      <c r="D33" s="576">
        <v>19</v>
      </c>
      <c r="E33" s="576">
        <v>18</v>
      </c>
      <c r="F33" s="576">
        <v>17</v>
      </c>
      <c r="G33" s="576">
        <v>16</v>
      </c>
      <c r="H33" s="576">
        <v>14</v>
      </c>
      <c r="Q33" s="92"/>
    </row>
    <row r="34" spans="1:17" ht="12.75">
      <c r="A34" s="581" t="s">
        <v>327</v>
      </c>
      <c r="B34" s="582" t="s">
        <v>443</v>
      </c>
      <c r="C34" s="576">
        <v>69</v>
      </c>
      <c r="D34" s="576">
        <v>8</v>
      </c>
      <c r="E34" s="576">
        <v>58</v>
      </c>
      <c r="F34" s="576">
        <v>11</v>
      </c>
      <c r="G34" s="576">
        <v>69</v>
      </c>
      <c r="H34" s="576">
        <v>7</v>
      </c>
      <c r="Q34" s="92"/>
    </row>
    <row r="35" spans="1:17" ht="12.75">
      <c r="A35" s="581" t="s">
        <v>328</v>
      </c>
      <c r="B35" s="582" t="s">
        <v>444</v>
      </c>
      <c r="C35" s="576">
        <v>25</v>
      </c>
      <c r="D35" s="576">
        <v>1</v>
      </c>
      <c r="E35" s="576">
        <v>21</v>
      </c>
      <c r="F35" s="576">
        <v>5</v>
      </c>
      <c r="G35" s="576">
        <v>20</v>
      </c>
      <c r="H35" s="576">
        <v>4</v>
      </c>
      <c r="Q35" s="92"/>
    </row>
    <row r="36" spans="1:17" ht="12.75">
      <c r="A36" s="581" t="s">
        <v>329</v>
      </c>
      <c r="B36" s="582" t="s">
        <v>445</v>
      </c>
      <c r="C36" s="576">
        <v>35</v>
      </c>
      <c r="D36" s="576">
        <v>17</v>
      </c>
      <c r="E36" s="576">
        <v>37</v>
      </c>
      <c r="F36" s="576">
        <v>22</v>
      </c>
      <c r="G36" s="576">
        <v>31</v>
      </c>
      <c r="H36" s="576">
        <v>19</v>
      </c>
      <c r="Q36" s="92"/>
    </row>
    <row r="37" spans="1:17" ht="12.75">
      <c r="A37" s="581" t="s">
        <v>330</v>
      </c>
      <c r="B37" s="582" t="s">
        <v>446</v>
      </c>
      <c r="C37" s="576">
        <v>53</v>
      </c>
      <c r="D37" s="576">
        <v>28</v>
      </c>
      <c r="E37" s="576">
        <v>49</v>
      </c>
      <c r="F37" s="576">
        <v>54</v>
      </c>
      <c r="G37" s="576">
        <v>55</v>
      </c>
      <c r="H37" s="576">
        <v>43</v>
      </c>
      <c r="Q37" s="92"/>
    </row>
    <row r="38" spans="1:17" ht="12.75">
      <c r="A38" s="581" t="s">
        <v>331</v>
      </c>
      <c r="B38" s="582" t="s">
        <v>447</v>
      </c>
      <c r="C38" s="576">
        <v>33</v>
      </c>
      <c r="D38" s="576">
        <v>9</v>
      </c>
      <c r="E38" s="576">
        <v>37</v>
      </c>
      <c r="F38" s="576">
        <v>4</v>
      </c>
      <c r="G38" s="576">
        <v>29</v>
      </c>
      <c r="H38" s="576">
        <v>3</v>
      </c>
      <c r="Q38" s="92"/>
    </row>
    <row r="39" spans="1:17" ht="12.75">
      <c r="A39" s="581" t="s">
        <v>332</v>
      </c>
      <c r="B39" s="582" t="s">
        <v>448</v>
      </c>
      <c r="C39" s="576">
        <v>4</v>
      </c>
      <c r="D39" s="576">
        <v>6</v>
      </c>
      <c r="E39" s="576">
        <v>6</v>
      </c>
      <c r="F39" s="576">
        <v>8</v>
      </c>
      <c r="G39" s="576">
        <v>4</v>
      </c>
      <c r="H39" s="576">
        <v>8</v>
      </c>
      <c r="Q39" s="92"/>
    </row>
    <row r="40" spans="1:17" ht="12.75">
      <c r="A40" s="581" t="s">
        <v>333</v>
      </c>
      <c r="B40" s="582" t="s">
        <v>449</v>
      </c>
      <c r="C40" s="576">
        <v>41</v>
      </c>
      <c r="D40" s="576">
        <v>129</v>
      </c>
      <c r="E40" s="576">
        <v>38</v>
      </c>
      <c r="F40" s="576">
        <v>190</v>
      </c>
      <c r="G40" s="576">
        <v>50</v>
      </c>
      <c r="H40" s="576">
        <v>129</v>
      </c>
      <c r="Q40" s="92"/>
    </row>
    <row r="41" spans="1:17" ht="12.75">
      <c r="A41" s="581" t="s">
        <v>334</v>
      </c>
      <c r="B41" s="582" t="s">
        <v>450</v>
      </c>
      <c r="C41" s="576">
        <v>14</v>
      </c>
      <c r="D41" s="576">
        <v>1</v>
      </c>
      <c r="E41" s="576">
        <v>19</v>
      </c>
      <c r="F41" s="576">
        <v>5</v>
      </c>
      <c r="G41" s="576">
        <v>14</v>
      </c>
      <c r="H41" s="576">
        <v>4</v>
      </c>
      <c r="Q41" s="92"/>
    </row>
    <row r="42" spans="1:17" ht="12.75">
      <c r="A42" s="581" t="s">
        <v>335</v>
      </c>
      <c r="B42" s="582" t="s">
        <v>451</v>
      </c>
      <c r="C42" s="576">
        <v>100</v>
      </c>
      <c r="D42" s="576">
        <v>15</v>
      </c>
      <c r="E42" s="576">
        <v>107</v>
      </c>
      <c r="F42" s="576">
        <v>15</v>
      </c>
      <c r="G42" s="576">
        <v>202</v>
      </c>
      <c r="H42" s="576">
        <v>10</v>
      </c>
      <c r="Q42" s="92"/>
    </row>
    <row r="43" spans="1:17" ht="12.75">
      <c r="A43" s="581" t="s">
        <v>336</v>
      </c>
      <c r="B43" s="582" t="s">
        <v>452</v>
      </c>
      <c r="C43" s="576">
        <v>42</v>
      </c>
      <c r="D43" s="576">
        <v>46</v>
      </c>
      <c r="E43" s="576">
        <v>46</v>
      </c>
      <c r="F43" s="576">
        <v>68</v>
      </c>
      <c r="G43" s="576">
        <v>42</v>
      </c>
      <c r="H43" s="576">
        <v>37</v>
      </c>
      <c r="Q43" s="92"/>
    </row>
    <row r="44" spans="1:17" ht="12.75">
      <c r="A44" s="581" t="s">
        <v>337</v>
      </c>
      <c r="B44" s="582" t="s">
        <v>453</v>
      </c>
      <c r="C44" s="576">
        <v>38</v>
      </c>
      <c r="D44" s="576">
        <v>3</v>
      </c>
      <c r="E44" s="576">
        <v>52</v>
      </c>
      <c r="F44" s="576">
        <v>2</v>
      </c>
      <c r="G44" s="576">
        <v>47</v>
      </c>
      <c r="H44" s="576">
        <v>6</v>
      </c>
      <c r="Q44" s="92"/>
    </row>
    <row r="45" spans="1:17" ht="12.75">
      <c r="A45" s="581" t="s">
        <v>338</v>
      </c>
      <c r="B45" s="582" t="s">
        <v>454</v>
      </c>
      <c r="C45" s="576">
        <v>57</v>
      </c>
      <c r="D45" s="576">
        <v>5</v>
      </c>
      <c r="E45" s="576">
        <v>30</v>
      </c>
      <c r="F45" s="576">
        <v>4</v>
      </c>
      <c r="G45" s="576">
        <v>35</v>
      </c>
      <c r="H45" s="576">
        <v>7</v>
      </c>
      <c r="Q45" s="92"/>
    </row>
    <row r="46" spans="1:17" ht="12.75">
      <c r="A46" s="581" t="s">
        <v>339</v>
      </c>
      <c r="B46" s="582" t="s">
        <v>455</v>
      </c>
      <c r="C46" s="576">
        <v>9</v>
      </c>
      <c r="D46" s="576">
        <v>5</v>
      </c>
      <c r="E46" s="576">
        <v>14</v>
      </c>
      <c r="F46" s="576">
        <v>3</v>
      </c>
      <c r="G46" s="576">
        <v>8</v>
      </c>
      <c r="H46" s="576"/>
      <c r="Q46" s="92"/>
    </row>
    <row r="47" spans="1:17" ht="12.75">
      <c r="A47" s="581" t="s">
        <v>340</v>
      </c>
      <c r="B47" s="582" t="s">
        <v>456</v>
      </c>
      <c r="C47" s="576">
        <v>5</v>
      </c>
      <c r="D47" s="576"/>
      <c r="E47" s="576">
        <v>6</v>
      </c>
      <c r="F47" s="576">
        <v>30</v>
      </c>
      <c r="G47" s="576">
        <v>3</v>
      </c>
      <c r="H47" s="576">
        <v>8</v>
      </c>
      <c r="Q47" s="92"/>
    </row>
    <row r="48" spans="1:17" ht="12.75">
      <c r="A48" s="581" t="s">
        <v>341</v>
      </c>
      <c r="B48" s="582" t="s">
        <v>457</v>
      </c>
      <c r="C48" s="576">
        <v>9</v>
      </c>
      <c r="D48" s="576">
        <v>4</v>
      </c>
      <c r="E48" s="576">
        <v>16</v>
      </c>
      <c r="F48" s="576">
        <v>6</v>
      </c>
      <c r="G48" s="576">
        <v>16</v>
      </c>
      <c r="H48" s="576">
        <v>14</v>
      </c>
      <c r="Q48" s="92"/>
    </row>
    <row r="49" spans="1:17" ht="12.75">
      <c r="A49" s="581" t="s">
        <v>342</v>
      </c>
      <c r="B49" s="582" t="s">
        <v>458</v>
      </c>
      <c r="C49" s="576">
        <v>6</v>
      </c>
      <c r="D49" s="576">
        <v>4</v>
      </c>
      <c r="E49" s="576">
        <v>5</v>
      </c>
      <c r="F49" s="576">
        <v>2</v>
      </c>
      <c r="G49" s="576">
        <v>4</v>
      </c>
      <c r="H49" s="576">
        <v>1</v>
      </c>
      <c r="Q49" s="92"/>
    </row>
    <row r="50" spans="1:17" ht="12.75">
      <c r="A50" s="581" t="s">
        <v>343</v>
      </c>
      <c r="B50" s="582" t="s">
        <v>459</v>
      </c>
      <c r="C50" s="576">
        <v>16</v>
      </c>
      <c r="D50" s="576">
        <v>9</v>
      </c>
      <c r="E50" s="576">
        <v>17</v>
      </c>
      <c r="F50" s="576">
        <v>9</v>
      </c>
      <c r="G50" s="576">
        <v>13</v>
      </c>
      <c r="H50" s="576">
        <v>5</v>
      </c>
      <c r="Q50" s="92"/>
    </row>
    <row r="51" spans="1:17" ht="12.75">
      <c r="A51" s="581" t="s">
        <v>344</v>
      </c>
      <c r="B51" s="582" t="s">
        <v>460</v>
      </c>
      <c r="C51" s="576">
        <v>40</v>
      </c>
      <c r="D51" s="576">
        <v>10</v>
      </c>
      <c r="E51" s="576">
        <v>16</v>
      </c>
      <c r="F51" s="576">
        <v>6</v>
      </c>
      <c r="G51" s="576">
        <v>11</v>
      </c>
      <c r="H51" s="576">
        <v>8</v>
      </c>
      <c r="Q51" s="92"/>
    </row>
    <row r="52" spans="1:17" ht="12.75">
      <c r="A52" s="581" t="s">
        <v>345</v>
      </c>
      <c r="B52" s="582" t="s">
        <v>461</v>
      </c>
      <c r="C52" s="576">
        <v>8</v>
      </c>
      <c r="D52" s="576">
        <v>3</v>
      </c>
      <c r="E52" s="576">
        <v>3</v>
      </c>
      <c r="F52" s="576">
        <v>1</v>
      </c>
      <c r="G52" s="576">
        <v>13</v>
      </c>
      <c r="H52" s="576">
        <v>3</v>
      </c>
      <c r="Q52" s="92"/>
    </row>
    <row r="53" spans="1:17" ht="12.75">
      <c r="A53" s="581" t="s">
        <v>346</v>
      </c>
      <c r="B53" s="582" t="s">
        <v>462</v>
      </c>
      <c r="C53" s="576">
        <v>49</v>
      </c>
      <c r="D53" s="576">
        <v>20</v>
      </c>
      <c r="E53" s="576">
        <v>52</v>
      </c>
      <c r="F53" s="576">
        <v>20</v>
      </c>
      <c r="G53" s="576">
        <v>42</v>
      </c>
      <c r="H53" s="576">
        <v>15</v>
      </c>
      <c r="Q53" s="92"/>
    </row>
    <row r="54" spans="1:17" ht="13.5" thickBot="1">
      <c r="A54" s="583" t="s">
        <v>347</v>
      </c>
      <c r="B54" s="584" t="s">
        <v>463</v>
      </c>
      <c r="C54" s="576">
        <v>2</v>
      </c>
      <c r="D54" s="576">
        <v>1</v>
      </c>
      <c r="E54" s="576">
        <v>1</v>
      </c>
      <c r="F54" s="576"/>
      <c r="G54" s="576">
        <v>3</v>
      </c>
      <c r="H54" s="576"/>
      <c r="I54" s="361"/>
      <c r="J54" s="361"/>
      <c r="Q54" s="92"/>
    </row>
    <row r="55" spans="1:17" ht="14.25" thickBot="1" thickTop="1">
      <c r="A55" s="48" t="s">
        <v>348</v>
      </c>
      <c r="B55" s="111" t="s">
        <v>464</v>
      </c>
      <c r="C55" s="576">
        <v>7</v>
      </c>
      <c r="D55" s="576">
        <v>1</v>
      </c>
      <c r="E55" s="576">
        <v>8</v>
      </c>
      <c r="F55" s="576"/>
      <c r="G55" s="576">
        <v>7</v>
      </c>
      <c r="H55" s="576"/>
      <c r="Q55" s="92"/>
    </row>
    <row r="56" spans="1:17" ht="13.5" thickTop="1">
      <c r="A56" s="48" t="s">
        <v>349</v>
      </c>
      <c r="B56" s="111" t="s">
        <v>465</v>
      </c>
      <c r="C56" s="576">
        <v>8</v>
      </c>
      <c r="D56" s="576">
        <v>1</v>
      </c>
      <c r="E56" s="576">
        <v>11</v>
      </c>
      <c r="F56" s="576">
        <v>4</v>
      </c>
      <c r="G56" s="576">
        <v>10</v>
      </c>
      <c r="H56" s="576">
        <v>2</v>
      </c>
      <c r="Q56" s="92"/>
    </row>
    <row r="57" spans="1:17" ht="12.75">
      <c r="A57" s="581" t="s">
        <v>350</v>
      </c>
      <c r="B57" s="582" t="s">
        <v>466</v>
      </c>
      <c r="C57" s="576"/>
      <c r="D57" s="576"/>
      <c r="E57" s="576">
        <v>2</v>
      </c>
      <c r="F57" s="576"/>
      <c r="G57" s="576">
        <v>1</v>
      </c>
      <c r="H57" s="576"/>
      <c r="Q57" s="92"/>
    </row>
    <row r="58" spans="1:17" ht="12.75">
      <c r="A58" s="581" t="s">
        <v>351</v>
      </c>
      <c r="B58" s="582" t="s">
        <v>467</v>
      </c>
      <c r="C58" s="576">
        <v>2</v>
      </c>
      <c r="D58" s="576">
        <v>1</v>
      </c>
      <c r="E58" s="576">
        <v>6</v>
      </c>
      <c r="F58" s="576">
        <v>2</v>
      </c>
      <c r="G58" s="576">
        <v>1</v>
      </c>
      <c r="H58" s="576"/>
      <c r="Q58" s="92"/>
    </row>
    <row r="59" spans="1:17" ht="12.75">
      <c r="A59" s="581" t="s">
        <v>352</v>
      </c>
      <c r="B59" s="582" t="s">
        <v>468</v>
      </c>
      <c r="C59" s="576"/>
      <c r="D59" s="576"/>
      <c r="E59" s="576">
        <v>1</v>
      </c>
      <c r="F59" s="576"/>
      <c r="G59" s="576">
        <v>2</v>
      </c>
      <c r="H59" s="576"/>
      <c r="Q59" s="92"/>
    </row>
    <row r="60" spans="1:17" ht="12.75">
      <c r="A60" s="581" t="s">
        <v>353</v>
      </c>
      <c r="B60" s="582" t="s">
        <v>469</v>
      </c>
      <c r="C60" s="576">
        <v>3</v>
      </c>
      <c r="D60" s="576"/>
      <c r="E60" s="576">
        <v>2</v>
      </c>
      <c r="F60" s="576"/>
      <c r="G60" s="576">
        <v>1</v>
      </c>
      <c r="H60" s="576"/>
      <c r="Q60" s="92"/>
    </row>
    <row r="61" spans="1:17" ht="12.75">
      <c r="A61" s="581" t="s">
        <v>354</v>
      </c>
      <c r="B61" s="582" t="s">
        <v>470</v>
      </c>
      <c r="C61" s="576">
        <v>4</v>
      </c>
      <c r="D61" s="576"/>
      <c r="E61" s="576">
        <v>5</v>
      </c>
      <c r="F61" s="576">
        <v>1</v>
      </c>
      <c r="G61" s="576">
        <v>4</v>
      </c>
      <c r="H61" s="576">
        <v>1</v>
      </c>
      <c r="Q61" s="92"/>
    </row>
    <row r="62" spans="1:17" ht="12.75">
      <c r="A62" s="581" t="s">
        <v>355</v>
      </c>
      <c r="B62" s="582" t="s">
        <v>471</v>
      </c>
      <c r="C62" s="576"/>
      <c r="D62" s="576"/>
      <c r="E62" s="576">
        <v>1</v>
      </c>
      <c r="F62" s="576"/>
      <c r="G62" s="576">
        <v>1</v>
      </c>
      <c r="H62" s="576"/>
      <c r="Q62" s="92"/>
    </row>
    <row r="63" spans="1:17" ht="12.75">
      <c r="A63" s="581" t="s">
        <v>356</v>
      </c>
      <c r="B63" s="582" t="s">
        <v>472</v>
      </c>
      <c r="C63" s="576">
        <v>1</v>
      </c>
      <c r="D63" s="576">
        <v>2</v>
      </c>
      <c r="E63" s="576">
        <v>4</v>
      </c>
      <c r="F63" s="576"/>
      <c r="G63" s="576">
        <v>5</v>
      </c>
      <c r="H63" s="576">
        <v>1</v>
      </c>
      <c r="Q63" s="92"/>
    </row>
    <row r="64" spans="1:17" ht="12.75">
      <c r="A64" s="581" t="s">
        <v>357</v>
      </c>
      <c r="B64" s="582" t="s">
        <v>473</v>
      </c>
      <c r="C64" s="576">
        <v>2</v>
      </c>
      <c r="D64" s="576">
        <v>1</v>
      </c>
      <c r="E64" s="576">
        <v>6</v>
      </c>
      <c r="F64" s="576"/>
      <c r="G64" s="576">
        <v>3</v>
      </c>
      <c r="H64" s="576"/>
      <c r="Q64" s="92"/>
    </row>
    <row r="65" spans="1:17" ht="13.5" thickBot="1">
      <c r="A65" s="583" t="s">
        <v>358</v>
      </c>
      <c r="B65" s="584" t="s">
        <v>474</v>
      </c>
      <c r="C65" s="576">
        <v>8</v>
      </c>
      <c r="D65" s="576"/>
      <c r="E65" s="576">
        <v>32</v>
      </c>
      <c r="F65" s="576"/>
      <c r="G65" s="576">
        <v>3</v>
      </c>
      <c r="H65" s="576"/>
      <c r="I65" s="361"/>
      <c r="J65" s="361"/>
      <c r="Q65" s="92"/>
    </row>
    <row r="66" spans="1:17" ht="13.5" thickTop="1">
      <c r="A66" s="48" t="s">
        <v>359</v>
      </c>
      <c r="B66" s="111" t="s">
        <v>475</v>
      </c>
      <c r="C66" s="576">
        <v>2</v>
      </c>
      <c r="D66" s="576">
        <v>1</v>
      </c>
      <c r="E66" s="576">
        <v>5</v>
      </c>
      <c r="F66" s="576"/>
      <c r="G66" s="576">
        <v>3</v>
      </c>
      <c r="H66" s="576">
        <v>1</v>
      </c>
      <c r="Q66" s="92"/>
    </row>
    <row r="67" spans="1:17" ht="12.75">
      <c r="A67" s="581" t="s">
        <v>360</v>
      </c>
      <c r="B67" s="582" t="s">
        <v>476</v>
      </c>
      <c r="C67" s="576">
        <v>113</v>
      </c>
      <c r="D67" s="576">
        <v>32</v>
      </c>
      <c r="E67" s="576">
        <v>117</v>
      </c>
      <c r="F67" s="576">
        <v>29</v>
      </c>
      <c r="G67" s="576">
        <v>94</v>
      </c>
      <c r="H67" s="576">
        <v>34</v>
      </c>
      <c r="Q67" s="92"/>
    </row>
    <row r="68" spans="1:17" ht="12.75">
      <c r="A68" s="581" t="s">
        <v>361</v>
      </c>
      <c r="B68" s="582" t="s">
        <v>477</v>
      </c>
      <c r="C68" s="576">
        <v>15</v>
      </c>
      <c r="D68" s="576">
        <v>9</v>
      </c>
      <c r="E68" s="576">
        <v>16</v>
      </c>
      <c r="F68" s="576">
        <v>8</v>
      </c>
      <c r="G68" s="576">
        <v>27</v>
      </c>
      <c r="H68" s="576">
        <v>4</v>
      </c>
      <c r="Q68" s="92"/>
    </row>
    <row r="69" spans="1:17" ht="12.75">
      <c r="A69" s="581" t="s">
        <v>362</v>
      </c>
      <c r="B69" s="582" t="s">
        <v>478</v>
      </c>
      <c r="C69" s="576">
        <v>84</v>
      </c>
      <c r="D69" s="576">
        <v>52</v>
      </c>
      <c r="E69" s="576">
        <v>102</v>
      </c>
      <c r="F69" s="576">
        <v>77</v>
      </c>
      <c r="G69" s="576">
        <v>91</v>
      </c>
      <c r="H69" s="576">
        <v>36</v>
      </c>
      <c r="Q69" s="92"/>
    </row>
    <row r="70" spans="1:17" ht="12.75">
      <c r="A70" s="581" t="s">
        <v>363</v>
      </c>
      <c r="B70" s="582" t="s">
        <v>479</v>
      </c>
      <c r="C70" s="576">
        <v>90</v>
      </c>
      <c r="D70" s="576"/>
      <c r="E70" s="576">
        <v>100</v>
      </c>
      <c r="F70" s="576">
        <v>3</v>
      </c>
      <c r="G70" s="576">
        <v>99</v>
      </c>
      <c r="H70" s="576">
        <v>1</v>
      </c>
      <c r="Q70" s="92"/>
    </row>
    <row r="71" spans="1:17" ht="12.75">
      <c r="A71" s="581" t="s">
        <v>364</v>
      </c>
      <c r="B71" s="582" t="s">
        <v>480</v>
      </c>
      <c r="C71" s="576">
        <v>34</v>
      </c>
      <c r="D71" s="576">
        <v>1</v>
      </c>
      <c r="E71" s="576">
        <v>46</v>
      </c>
      <c r="F71" s="576"/>
      <c r="G71" s="576">
        <v>31</v>
      </c>
      <c r="H71" s="576">
        <v>2</v>
      </c>
      <c r="Q71" s="92"/>
    </row>
    <row r="72" spans="1:17" ht="12.75">
      <c r="A72" s="581" t="s">
        <v>365</v>
      </c>
      <c r="B72" s="582" t="s">
        <v>481</v>
      </c>
      <c r="C72" s="576">
        <v>5</v>
      </c>
      <c r="D72" s="576"/>
      <c r="E72" s="576">
        <v>3</v>
      </c>
      <c r="F72" s="576"/>
      <c r="G72" s="576">
        <v>11</v>
      </c>
      <c r="H72" s="576"/>
      <c r="Q72" s="92"/>
    </row>
    <row r="73" spans="1:17" ht="12.75">
      <c r="A73" s="581" t="s">
        <v>366</v>
      </c>
      <c r="B73" s="582" t="s">
        <v>482</v>
      </c>
      <c r="C73" s="576">
        <v>22</v>
      </c>
      <c r="D73" s="576">
        <v>1</v>
      </c>
      <c r="E73" s="576">
        <v>15</v>
      </c>
      <c r="F73" s="576"/>
      <c r="G73" s="576">
        <v>13</v>
      </c>
      <c r="H73" s="576">
        <v>1</v>
      </c>
      <c r="Q73" s="92"/>
    </row>
    <row r="74" spans="1:17" ht="13.5" thickBot="1">
      <c r="A74" s="583" t="s">
        <v>367</v>
      </c>
      <c r="B74" s="584" t="s">
        <v>483</v>
      </c>
      <c r="C74" s="576">
        <v>18</v>
      </c>
      <c r="D74" s="576"/>
      <c r="E74" s="576">
        <v>26</v>
      </c>
      <c r="F74" s="576">
        <v>4</v>
      </c>
      <c r="G74" s="576">
        <v>21</v>
      </c>
      <c r="H74" s="576">
        <v>4</v>
      </c>
      <c r="I74" s="361"/>
      <c r="J74" s="361"/>
      <c r="Q74" s="92"/>
    </row>
    <row r="75" spans="1:17" ht="13.5" thickTop="1">
      <c r="A75" s="48" t="s">
        <v>368</v>
      </c>
      <c r="B75" s="111" t="s">
        <v>484</v>
      </c>
      <c r="C75" s="576">
        <v>41</v>
      </c>
      <c r="D75" s="576">
        <v>10</v>
      </c>
      <c r="E75" s="576">
        <v>48</v>
      </c>
      <c r="F75" s="576">
        <v>7</v>
      </c>
      <c r="G75" s="576">
        <v>44</v>
      </c>
      <c r="H75" s="576">
        <v>6</v>
      </c>
      <c r="Q75" s="92"/>
    </row>
    <row r="76" spans="1:17" ht="12.75">
      <c r="A76" s="581" t="s">
        <v>369</v>
      </c>
      <c r="B76" s="582" t="s">
        <v>485</v>
      </c>
      <c r="C76" s="576">
        <v>24</v>
      </c>
      <c r="D76" s="576">
        <v>11</v>
      </c>
      <c r="E76" s="576">
        <v>10</v>
      </c>
      <c r="F76" s="576">
        <v>11</v>
      </c>
      <c r="G76" s="576">
        <v>6</v>
      </c>
      <c r="H76" s="576">
        <v>3</v>
      </c>
      <c r="Q76" s="92"/>
    </row>
    <row r="77" spans="1:17" ht="12.75">
      <c r="A77" s="581" t="s">
        <v>370</v>
      </c>
      <c r="B77" s="582" t="s">
        <v>486</v>
      </c>
      <c r="C77" s="576">
        <v>19</v>
      </c>
      <c r="D77" s="576">
        <v>2</v>
      </c>
      <c r="E77" s="576">
        <v>15</v>
      </c>
      <c r="F77" s="576">
        <v>3</v>
      </c>
      <c r="G77" s="576">
        <v>11</v>
      </c>
      <c r="H77" s="576">
        <v>1</v>
      </c>
      <c r="Q77" s="92"/>
    </row>
    <row r="78" spans="1:17" ht="12.75">
      <c r="A78" s="581" t="s">
        <v>371</v>
      </c>
      <c r="B78" s="582" t="s">
        <v>487</v>
      </c>
      <c r="C78" s="576">
        <v>5</v>
      </c>
      <c r="D78" s="576"/>
      <c r="E78" s="576">
        <v>10</v>
      </c>
      <c r="F78" s="576"/>
      <c r="G78" s="576">
        <v>3</v>
      </c>
      <c r="H78" s="576">
        <v>3</v>
      </c>
      <c r="Q78" s="92"/>
    </row>
    <row r="79" spans="1:17" ht="12.75">
      <c r="A79" s="581" t="s">
        <v>372</v>
      </c>
      <c r="B79" s="582" t="s">
        <v>488</v>
      </c>
      <c r="C79" s="576">
        <v>43</v>
      </c>
      <c r="D79" s="576">
        <v>2</v>
      </c>
      <c r="E79" s="576">
        <v>61</v>
      </c>
      <c r="F79" s="576">
        <v>1</v>
      </c>
      <c r="G79" s="576">
        <v>46</v>
      </c>
      <c r="H79" s="576">
        <v>2</v>
      </c>
      <c r="Q79" s="92"/>
    </row>
    <row r="80" spans="1:17" ht="12.75">
      <c r="A80" s="581" t="s">
        <v>373</v>
      </c>
      <c r="B80" s="582" t="s">
        <v>489</v>
      </c>
      <c r="C80" s="576">
        <v>5</v>
      </c>
      <c r="D80" s="576">
        <v>1</v>
      </c>
      <c r="E80" s="576">
        <v>11</v>
      </c>
      <c r="F80" s="576"/>
      <c r="G80" s="576">
        <v>9</v>
      </c>
      <c r="H80" s="576"/>
      <c r="Q80" s="92"/>
    </row>
    <row r="81" spans="1:17" ht="12.75">
      <c r="A81" s="581" t="s">
        <v>374</v>
      </c>
      <c r="B81" s="582" t="s">
        <v>490</v>
      </c>
      <c r="C81" s="576">
        <v>17</v>
      </c>
      <c r="D81" s="576"/>
      <c r="E81" s="576">
        <v>27</v>
      </c>
      <c r="F81" s="576">
        <v>1</v>
      </c>
      <c r="G81" s="576">
        <v>13</v>
      </c>
      <c r="H81" s="576">
        <v>1</v>
      </c>
      <c r="Q81" s="92"/>
    </row>
    <row r="82" spans="1:17" ht="12.75">
      <c r="A82" s="581" t="s">
        <v>375</v>
      </c>
      <c r="B82" s="582" t="s">
        <v>491</v>
      </c>
      <c r="C82" s="576">
        <v>6</v>
      </c>
      <c r="D82" s="576"/>
      <c r="E82" s="576">
        <v>1</v>
      </c>
      <c r="F82" s="576"/>
      <c r="G82" s="576">
        <v>2</v>
      </c>
      <c r="H82" s="576"/>
      <c r="Q82" s="92"/>
    </row>
    <row r="83" spans="1:17" ht="12.75">
      <c r="A83" s="581" t="s">
        <v>376</v>
      </c>
      <c r="B83" s="582" t="s">
        <v>492</v>
      </c>
      <c r="C83" s="576">
        <v>21</v>
      </c>
      <c r="D83" s="576">
        <v>1</v>
      </c>
      <c r="E83" s="576">
        <v>18</v>
      </c>
      <c r="F83" s="576"/>
      <c r="G83" s="576">
        <v>11</v>
      </c>
      <c r="H83" s="576">
        <v>1</v>
      </c>
      <c r="Q83" s="92"/>
    </row>
    <row r="84" spans="1:17" ht="12.75">
      <c r="A84" s="581" t="s">
        <v>377</v>
      </c>
      <c r="B84" s="582" t="s">
        <v>493</v>
      </c>
      <c r="C84" s="576">
        <v>22</v>
      </c>
      <c r="D84" s="576">
        <v>1</v>
      </c>
      <c r="E84" s="576">
        <v>23</v>
      </c>
      <c r="F84" s="576">
        <v>3</v>
      </c>
      <c r="G84" s="576">
        <v>32</v>
      </c>
      <c r="H84" s="576">
        <v>1</v>
      </c>
      <c r="Q84" s="92"/>
    </row>
    <row r="85" spans="1:17" ht="12.75">
      <c r="A85" s="581" t="s">
        <v>378</v>
      </c>
      <c r="B85" s="582" t="s">
        <v>494</v>
      </c>
      <c r="C85" s="576">
        <v>23</v>
      </c>
      <c r="D85" s="576">
        <v>3</v>
      </c>
      <c r="E85" s="576">
        <v>13</v>
      </c>
      <c r="F85" s="576">
        <v>1</v>
      </c>
      <c r="G85" s="576">
        <v>14</v>
      </c>
      <c r="H85" s="576">
        <v>3</v>
      </c>
      <c r="Q85" s="92"/>
    </row>
    <row r="86" spans="1:17" ht="12.75">
      <c r="A86" s="581" t="s">
        <v>379</v>
      </c>
      <c r="B86" s="582" t="s">
        <v>495</v>
      </c>
      <c r="C86" s="576">
        <v>5</v>
      </c>
      <c r="D86" s="576"/>
      <c r="E86" s="576">
        <v>6</v>
      </c>
      <c r="F86" s="576"/>
      <c r="G86" s="576">
        <v>6</v>
      </c>
      <c r="H86" s="576">
        <v>2</v>
      </c>
      <c r="Q86" s="92"/>
    </row>
    <row r="87" spans="1:17" ht="12.75">
      <c r="A87" s="581" t="s">
        <v>380</v>
      </c>
      <c r="B87" s="582" t="s">
        <v>496</v>
      </c>
      <c r="C87" s="576">
        <v>84</v>
      </c>
      <c r="D87" s="576"/>
      <c r="E87" s="576">
        <v>63</v>
      </c>
      <c r="F87" s="576"/>
      <c r="G87" s="576">
        <v>97</v>
      </c>
      <c r="H87" s="576"/>
      <c r="Q87" s="92"/>
    </row>
    <row r="88" spans="1:17" ht="13.5" thickBot="1">
      <c r="A88" s="583" t="s">
        <v>381</v>
      </c>
      <c r="B88" s="584" t="s">
        <v>497</v>
      </c>
      <c r="C88" s="576">
        <v>135</v>
      </c>
      <c r="D88" s="576">
        <v>2</v>
      </c>
      <c r="E88" s="576">
        <v>93</v>
      </c>
      <c r="F88" s="576">
        <v>2</v>
      </c>
      <c r="G88" s="576">
        <v>73</v>
      </c>
      <c r="H88" s="576">
        <v>3</v>
      </c>
      <c r="Q88" s="92"/>
    </row>
    <row r="89" spans="1:17" ht="13.5" thickTop="1">
      <c r="A89" s="48" t="s">
        <v>382</v>
      </c>
      <c r="B89" s="111" t="s">
        <v>498</v>
      </c>
      <c r="C89" s="576">
        <v>39</v>
      </c>
      <c r="D89" s="576">
        <v>5</v>
      </c>
      <c r="E89" s="576">
        <v>66</v>
      </c>
      <c r="F89" s="576">
        <v>8</v>
      </c>
      <c r="G89" s="576">
        <v>45</v>
      </c>
      <c r="H89" s="576">
        <v>6</v>
      </c>
      <c r="Q89" s="92"/>
    </row>
    <row r="90" spans="1:17" ht="12.75">
      <c r="A90" s="581" t="s">
        <v>383</v>
      </c>
      <c r="B90" s="582" t="s">
        <v>499</v>
      </c>
      <c r="C90" s="576">
        <v>10</v>
      </c>
      <c r="D90" s="576"/>
      <c r="E90" s="576">
        <v>15</v>
      </c>
      <c r="F90" s="576"/>
      <c r="G90" s="576">
        <v>5</v>
      </c>
      <c r="H90" s="576"/>
      <c r="Q90" s="92"/>
    </row>
    <row r="91" spans="1:17" ht="12.75">
      <c r="A91" s="581" t="s">
        <v>384</v>
      </c>
      <c r="B91" s="582" t="s">
        <v>500</v>
      </c>
      <c r="C91" s="576"/>
      <c r="D91" s="576">
        <v>1</v>
      </c>
      <c r="E91" s="576">
        <v>1</v>
      </c>
      <c r="F91" s="576"/>
      <c r="G91" s="576">
        <v>3</v>
      </c>
      <c r="H91" s="576"/>
      <c r="Q91" s="92"/>
    </row>
    <row r="92" spans="1:17" ht="12.75">
      <c r="A92" s="581" t="s">
        <v>385</v>
      </c>
      <c r="B92" s="582" t="s">
        <v>501</v>
      </c>
      <c r="C92" s="576"/>
      <c r="D92" s="576"/>
      <c r="E92" s="576">
        <v>2</v>
      </c>
      <c r="F92" s="576"/>
      <c r="G92" s="576"/>
      <c r="H92" s="576"/>
      <c r="Q92" s="92"/>
    </row>
    <row r="93" spans="1:17" ht="12.75">
      <c r="A93" s="581" t="s">
        <v>386</v>
      </c>
      <c r="B93" s="582" t="s">
        <v>502</v>
      </c>
      <c r="C93" s="576">
        <v>2</v>
      </c>
      <c r="D93" s="576"/>
      <c r="E93" s="576">
        <v>1</v>
      </c>
      <c r="F93" s="576"/>
      <c r="G93" s="576">
        <v>1</v>
      </c>
      <c r="H93" s="576"/>
      <c r="Q93" s="92"/>
    </row>
    <row r="94" spans="1:17" ht="12.75">
      <c r="A94" s="581" t="s">
        <v>387</v>
      </c>
      <c r="B94" s="582" t="s">
        <v>503</v>
      </c>
      <c r="C94" s="576">
        <v>55</v>
      </c>
      <c r="D94" s="576"/>
      <c r="E94" s="576">
        <v>31</v>
      </c>
      <c r="F94" s="576">
        <v>1</v>
      </c>
      <c r="G94" s="576">
        <v>33</v>
      </c>
      <c r="H94" s="576"/>
      <c r="Q94" s="92"/>
    </row>
    <row r="95" spans="1:17" ht="13.5" customHeight="1" thickBot="1">
      <c r="A95" s="583" t="s">
        <v>388</v>
      </c>
      <c r="B95" s="584" t="s">
        <v>504</v>
      </c>
      <c r="C95" s="576">
        <v>13</v>
      </c>
      <c r="D95" s="576"/>
      <c r="E95" s="576">
        <v>6</v>
      </c>
      <c r="F95" s="576"/>
      <c r="G95" s="576">
        <v>3</v>
      </c>
      <c r="H95" s="576"/>
      <c r="Q95" s="92"/>
    </row>
    <row r="96" spans="1:17" ht="13.5" thickTop="1">
      <c r="A96" s="48" t="s">
        <v>389</v>
      </c>
      <c r="B96" s="111" t="s">
        <v>505</v>
      </c>
      <c r="C96" s="576">
        <v>10</v>
      </c>
      <c r="D96" s="576">
        <v>1</v>
      </c>
      <c r="E96" s="576">
        <v>5</v>
      </c>
      <c r="F96" s="576">
        <v>3</v>
      </c>
      <c r="G96" s="576">
        <v>12</v>
      </c>
      <c r="H96" s="576"/>
      <c r="Q96" s="92"/>
    </row>
    <row r="97" spans="1:17" ht="12.75">
      <c r="A97" s="581" t="s">
        <v>390</v>
      </c>
      <c r="B97" s="582" t="s">
        <v>506</v>
      </c>
      <c r="C97" s="576">
        <v>22</v>
      </c>
      <c r="D97" s="576">
        <v>9</v>
      </c>
      <c r="E97" s="576">
        <v>39</v>
      </c>
      <c r="F97" s="576">
        <v>7</v>
      </c>
      <c r="G97" s="576">
        <v>38</v>
      </c>
      <c r="H97" s="576">
        <v>4</v>
      </c>
      <c r="Q97" s="92"/>
    </row>
    <row r="98" spans="1:17" ht="12.75">
      <c r="A98" s="581" t="s">
        <v>391</v>
      </c>
      <c r="B98" s="582" t="s">
        <v>507</v>
      </c>
      <c r="C98" s="576"/>
      <c r="D98" s="576"/>
      <c r="E98" s="576">
        <v>3</v>
      </c>
      <c r="F98" s="576"/>
      <c r="G98" s="576">
        <v>1</v>
      </c>
      <c r="H98" s="576"/>
      <c r="Q98" s="92"/>
    </row>
    <row r="99" spans="1:17" ht="12.75">
      <c r="A99" s="581" t="s">
        <v>392</v>
      </c>
      <c r="B99" s="582" t="s">
        <v>508</v>
      </c>
      <c r="C99" s="576">
        <v>6</v>
      </c>
      <c r="D99" s="576"/>
      <c r="E99" s="576">
        <v>5</v>
      </c>
      <c r="F99" s="576"/>
      <c r="G99" s="576">
        <v>5</v>
      </c>
      <c r="H99" s="576"/>
      <c r="Q99" s="92"/>
    </row>
    <row r="100" spans="1:17" ht="12.75">
      <c r="A100" s="581" t="s">
        <v>393</v>
      </c>
      <c r="B100" s="582" t="s">
        <v>509</v>
      </c>
      <c r="C100" s="576">
        <v>6</v>
      </c>
      <c r="D100" s="576">
        <v>1</v>
      </c>
      <c r="E100" s="576">
        <v>3</v>
      </c>
      <c r="F100" s="576"/>
      <c r="G100" s="576">
        <v>3</v>
      </c>
      <c r="H100" s="576"/>
      <c r="Q100" s="92"/>
    </row>
    <row r="101" spans="1:17" ht="12.75">
      <c r="A101" s="581" t="s">
        <v>394</v>
      </c>
      <c r="B101" s="582" t="s">
        <v>510</v>
      </c>
      <c r="C101" s="576">
        <v>10</v>
      </c>
      <c r="D101" s="576">
        <v>1</v>
      </c>
      <c r="E101" s="576">
        <v>11</v>
      </c>
      <c r="F101" s="576"/>
      <c r="G101" s="576">
        <v>10</v>
      </c>
      <c r="H101" s="576">
        <v>1</v>
      </c>
      <c r="Q101" s="92"/>
    </row>
    <row r="102" spans="1:17" ht="13.5" thickBot="1">
      <c r="A102" s="583" t="s">
        <v>395</v>
      </c>
      <c r="B102" s="584" t="s">
        <v>511</v>
      </c>
      <c r="C102" s="576">
        <v>66</v>
      </c>
      <c r="D102" s="576">
        <v>8</v>
      </c>
      <c r="E102" s="576">
        <v>73</v>
      </c>
      <c r="F102" s="576">
        <v>1</v>
      </c>
      <c r="G102" s="585">
        <v>63</v>
      </c>
      <c r="H102" s="585">
        <v>7</v>
      </c>
      <c r="Q102" s="92"/>
    </row>
    <row r="103" spans="1:17" ht="14.25" thickBot="1" thickTop="1">
      <c r="A103" s="49"/>
      <c r="B103" s="49" t="s">
        <v>0</v>
      </c>
      <c r="C103" s="50">
        <f>SUM(C3:C102)</f>
        <v>2529</v>
      </c>
      <c r="D103" s="50">
        <f>SUM(D3:D102)</f>
        <v>562</v>
      </c>
      <c r="E103" s="50">
        <f>SUM(E3:E102)</f>
        <v>2537</v>
      </c>
      <c r="F103" s="50">
        <f>SUM(F3:F102)</f>
        <v>713</v>
      </c>
      <c r="G103" s="586">
        <f>SUM(G4:G102)</f>
        <v>2213</v>
      </c>
      <c r="H103" s="587">
        <f>SUM(H4:H102)</f>
        <v>526</v>
      </c>
      <c r="Q103" s="92"/>
    </row>
    <row r="104" ht="13.5" thickTop="1">
      <c r="A104" s="4" t="s">
        <v>396</v>
      </c>
    </row>
    <row r="105" ht="12.75">
      <c r="A105" s="3" t="s">
        <v>210</v>
      </c>
    </row>
    <row r="106" ht="12.75">
      <c r="A106" s="3"/>
    </row>
    <row r="107" ht="12.75">
      <c r="A107" s="3"/>
    </row>
    <row r="109" ht="18">
      <c r="A109" s="33" t="s">
        <v>563</v>
      </c>
    </row>
    <row r="110" spans="1:13" ht="12.75">
      <c r="A110" s="515" t="s">
        <v>400</v>
      </c>
      <c r="B110" s="515" t="s">
        <v>401</v>
      </c>
      <c r="C110" s="588" t="s">
        <v>518</v>
      </c>
      <c r="D110" s="589" t="s">
        <v>519</v>
      </c>
      <c r="E110" s="589" t="s">
        <v>296</v>
      </c>
      <c r="F110" s="589" t="s">
        <v>520</v>
      </c>
      <c r="G110" s="589" t="s">
        <v>521</v>
      </c>
      <c r="H110" s="589" t="s">
        <v>522</v>
      </c>
      <c r="I110" s="589" t="s">
        <v>60</v>
      </c>
      <c r="J110" s="589" t="s">
        <v>523</v>
      </c>
      <c r="K110" s="589" t="s">
        <v>524</v>
      </c>
      <c r="L110" s="589" t="s">
        <v>525</v>
      </c>
      <c r="M110" s="590" t="s">
        <v>0</v>
      </c>
    </row>
    <row r="111" spans="1:13" ht="13.5" thickBot="1">
      <c r="A111" s="519">
        <v>2012</v>
      </c>
      <c r="B111" s="504" t="s">
        <v>1</v>
      </c>
      <c r="C111" s="591">
        <v>200</v>
      </c>
      <c r="D111" s="592">
        <v>205</v>
      </c>
      <c r="E111" s="592">
        <v>11</v>
      </c>
      <c r="F111" s="592">
        <v>16</v>
      </c>
      <c r="G111" s="592">
        <v>57</v>
      </c>
      <c r="H111" s="592">
        <v>3</v>
      </c>
      <c r="I111" s="592">
        <v>4</v>
      </c>
      <c r="J111" s="592"/>
      <c r="K111" s="592"/>
      <c r="L111" s="592"/>
      <c r="M111" s="593">
        <f>SUM(C111:L111)</f>
        <v>496</v>
      </c>
    </row>
    <row r="112" spans="1:13" ht="13.5" thickTop="1">
      <c r="A112" s="40"/>
      <c r="B112" s="41" t="s">
        <v>2</v>
      </c>
      <c r="C112" s="594">
        <v>7</v>
      </c>
      <c r="D112" s="93">
        <v>17</v>
      </c>
      <c r="E112" s="93"/>
      <c r="F112" s="93">
        <v>6</v>
      </c>
      <c r="G112" s="93"/>
      <c r="H112" s="93"/>
      <c r="I112" s="93">
        <v>1</v>
      </c>
      <c r="J112" s="93"/>
      <c r="K112" s="93"/>
      <c r="L112" s="93"/>
      <c r="M112" s="593">
        <f aca="true" t="shared" si="0" ref="M112:M120">SUM(C112:L112)</f>
        <v>31</v>
      </c>
    </row>
    <row r="113" spans="1:13" ht="12.75">
      <c r="A113" s="40"/>
      <c r="B113" s="41" t="s">
        <v>3</v>
      </c>
      <c r="C113" s="594">
        <v>182</v>
      </c>
      <c r="D113" s="93">
        <v>9</v>
      </c>
      <c r="E113" s="93">
        <v>3</v>
      </c>
      <c r="F113" s="93">
        <v>1</v>
      </c>
      <c r="G113" s="93"/>
      <c r="H113" s="93"/>
      <c r="I113" s="93"/>
      <c r="J113" s="93"/>
      <c r="K113" s="93"/>
      <c r="L113" s="93"/>
      <c r="M113" s="593">
        <f t="shared" si="0"/>
        <v>195</v>
      </c>
    </row>
    <row r="114" spans="1:13" ht="12.75">
      <c r="A114" s="40"/>
      <c r="B114" s="41" t="s">
        <v>4</v>
      </c>
      <c r="C114" s="594">
        <v>778</v>
      </c>
      <c r="D114" s="93">
        <v>74</v>
      </c>
      <c r="E114" s="93">
        <v>162</v>
      </c>
      <c r="F114" s="93">
        <v>47</v>
      </c>
      <c r="G114" s="93">
        <v>26</v>
      </c>
      <c r="H114" s="93">
        <v>8</v>
      </c>
      <c r="I114" s="93">
        <v>4</v>
      </c>
      <c r="J114" s="93">
        <v>1</v>
      </c>
      <c r="K114" s="93"/>
      <c r="L114" s="93">
        <v>1</v>
      </c>
      <c r="M114" s="593">
        <f t="shared" si="0"/>
        <v>1101</v>
      </c>
    </row>
    <row r="115" spans="1:13" ht="12.75">
      <c r="A115" s="40"/>
      <c r="B115" s="41" t="s">
        <v>5</v>
      </c>
      <c r="C115" s="594">
        <v>2</v>
      </c>
      <c r="D115" s="93">
        <v>1</v>
      </c>
      <c r="E115" s="93"/>
      <c r="F115" s="93">
        <v>5</v>
      </c>
      <c r="G115" s="93"/>
      <c r="H115" s="93"/>
      <c r="I115" s="93"/>
      <c r="J115" s="93"/>
      <c r="K115" s="93"/>
      <c r="L115" s="93"/>
      <c r="M115" s="593">
        <f t="shared" si="0"/>
        <v>8</v>
      </c>
    </row>
    <row r="116" spans="1:13" ht="12.75">
      <c r="A116" s="40"/>
      <c r="B116" s="41" t="s">
        <v>6</v>
      </c>
      <c r="C116" s="594">
        <v>14</v>
      </c>
      <c r="D116" s="93">
        <v>11</v>
      </c>
      <c r="E116" s="93"/>
      <c r="F116" s="93">
        <v>8</v>
      </c>
      <c r="G116" s="93"/>
      <c r="H116" s="93"/>
      <c r="I116" s="93"/>
      <c r="J116" s="93"/>
      <c r="K116" s="93"/>
      <c r="L116" s="93"/>
      <c r="M116" s="593">
        <f t="shared" si="0"/>
        <v>33</v>
      </c>
    </row>
    <row r="117" spans="1:13" ht="12.75">
      <c r="A117" s="40"/>
      <c r="B117" s="41" t="s">
        <v>7</v>
      </c>
      <c r="C117" s="594">
        <v>221</v>
      </c>
      <c r="D117" s="93">
        <v>142</v>
      </c>
      <c r="E117" s="93">
        <v>73</v>
      </c>
      <c r="F117" s="93">
        <v>34</v>
      </c>
      <c r="G117" s="93">
        <v>1</v>
      </c>
      <c r="H117" s="93">
        <v>5</v>
      </c>
      <c r="I117" s="93">
        <v>2</v>
      </c>
      <c r="J117" s="93">
        <v>1</v>
      </c>
      <c r="K117" s="93"/>
      <c r="L117" s="93"/>
      <c r="M117" s="593">
        <f t="shared" si="0"/>
        <v>479</v>
      </c>
    </row>
    <row r="118" spans="1:13" ht="12.75">
      <c r="A118" s="40"/>
      <c r="B118" s="41" t="s">
        <v>8</v>
      </c>
      <c r="C118" s="594">
        <v>155</v>
      </c>
      <c r="D118" s="93">
        <v>239</v>
      </c>
      <c r="E118" s="93">
        <v>26</v>
      </c>
      <c r="F118" s="93">
        <v>50</v>
      </c>
      <c r="G118" s="93">
        <v>10</v>
      </c>
      <c r="H118" s="93">
        <v>2</v>
      </c>
      <c r="I118" s="93">
        <v>1</v>
      </c>
      <c r="J118" s="93"/>
      <c r="K118" s="93"/>
      <c r="L118" s="93"/>
      <c r="M118" s="593">
        <f t="shared" si="0"/>
        <v>483</v>
      </c>
    </row>
    <row r="119" spans="1:13" ht="12.75">
      <c r="A119" s="40"/>
      <c r="B119" s="41" t="s">
        <v>9</v>
      </c>
      <c r="C119" s="594">
        <v>20</v>
      </c>
      <c r="D119" s="93">
        <v>57</v>
      </c>
      <c r="E119" s="93">
        <v>1</v>
      </c>
      <c r="F119" s="93">
        <v>47</v>
      </c>
      <c r="G119" s="93"/>
      <c r="H119" s="93"/>
      <c r="I119" s="93"/>
      <c r="J119" s="93"/>
      <c r="K119" s="93"/>
      <c r="L119" s="93"/>
      <c r="M119" s="593">
        <f t="shared" si="0"/>
        <v>125</v>
      </c>
    </row>
    <row r="120" spans="1:13" ht="12.75">
      <c r="A120" s="40"/>
      <c r="B120" s="41" t="s">
        <v>10</v>
      </c>
      <c r="C120" s="594">
        <v>78</v>
      </c>
      <c r="D120" s="93">
        <v>38</v>
      </c>
      <c r="E120" s="93">
        <v>5</v>
      </c>
      <c r="F120" s="93">
        <v>18</v>
      </c>
      <c r="G120" s="93"/>
      <c r="H120" s="93"/>
      <c r="I120" s="93">
        <v>1</v>
      </c>
      <c r="J120" s="93"/>
      <c r="K120" s="93"/>
      <c r="L120" s="93"/>
      <c r="M120" s="593">
        <f t="shared" si="0"/>
        <v>140</v>
      </c>
    </row>
    <row r="121" spans="1:13" ht="13.5" thickBot="1">
      <c r="A121" s="363" t="s">
        <v>662</v>
      </c>
      <c r="B121" s="523"/>
      <c r="C121" s="595">
        <f>SUM(C111:C120)</f>
        <v>1657</v>
      </c>
      <c r="D121" s="595">
        <f>SUM(D111:D120)</f>
        <v>793</v>
      </c>
      <c r="E121" s="595">
        <f>SUM(E111:E120)</f>
        <v>281</v>
      </c>
      <c r="F121" s="595">
        <f>SUM(F111:F120)</f>
        <v>232</v>
      </c>
      <c r="G121" s="595">
        <f>SUM(G111:G120)</f>
        <v>94</v>
      </c>
      <c r="H121" s="595">
        <v>18</v>
      </c>
      <c r="I121" s="595">
        <v>13</v>
      </c>
      <c r="J121" s="595">
        <v>2</v>
      </c>
      <c r="K121" s="595"/>
      <c r="L121" s="595">
        <v>1</v>
      </c>
      <c r="M121" s="372">
        <f>SUM(C121:L121)</f>
        <v>3091</v>
      </c>
    </row>
    <row r="122" spans="1:13" ht="14.25" thickBot="1" thickTop="1">
      <c r="A122" s="519">
        <v>2013</v>
      </c>
      <c r="B122" s="504" t="s">
        <v>1</v>
      </c>
      <c r="C122" s="591">
        <v>184</v>
      </c>
      <c r="D122" s="592">
        <v>196</v>
      </c>
      <c r="E122" s="592">
        <v>10</v>
      </c>
      <c r="F122" s="592">
        <v>14</v>
      </c>
      <c r="G122" s="592">
        <v>66</v>
      </c>
      <c r="H122" s="592">
        <v>1</v>
      </c>
      <c r="I122" s="592">
        <v>6</v>
      </c>
      <c r="J122" s="592"/>
      <c r="K122" s="592">
        <v>1</v>
      </c>
      <c r="L122" s="592"/>
      <c r="M122" s="593">
        <f>SUM(C122:L122)</f>
        <v>478</v>
      </c>
    </row>
    <row r="123" spans="1:13" ht="13.5" thickTop="1">
      <c r="A123" s="40"/>
      <c r="B123" s="41" t="s">
        <v>2</v>
      </c>
      <c r="C123" s="594">
        <v>4</v>
      </c>
      <c r="D123" s="93">
        <v>12</v>
      </c>
      <c r="E123" s="93"/>
      <c r="F123" s="93">
        <v>9</v>
      </c>
      <c r="G123" s="93"/>
      <c r="H123" s="93"/>
      <c r="I123" s="93"/>
      <c r="J123" s="93"/>
      <c r="K123" s="93"/>
      <c r="L123" s="93"/>
      <c r="M123" s="593">
        <f aca="true" t="shared" si="1" ref="M123:M131">SUM(C123:L123)</f>
        <v>25</v>
      </c>
    </row>
    <row r="124" spans="1:13" ht="12.75">
      <c r="A124" s="40"/>
      <c r="B124" s="41" t="s">
        <v>3</v>
      </c>
      <c r="C124" s="594">
        <v>183</v>
      </c>
      <c r="D124" s="93">
        <v>3</v>
      </c>
      <c r="E124" s="93">
        <v>1</v>
      </c>
      <c r="F124" s="93">
        <v>5</v>
      </c>
      <c r="G124" s="93">
        <v>2</v>
      </c>
      <c r="H124" s="93"/>
      <c r="I124" s="93">
        <v>1</v>
      </c>
      <c r="J124" s="93"/>
      <c r="K124" s="93"/>
      <c r="L124" s="93"/>
      <c r="M124" s="593">
        <f t="shared" si="1"/>
        <v>195</v>
      </c>
    </row>
    <row r="125" spans="1:13" ht="12.75">
      <c r="A125" s="40"/>
      <c r="B125" s="41" t="s">
        <v>4</v>
      </c>
      <c r="C125" s="594">
        <v>860</v>
      </c>
      <c r="D125" s="93">
        <v>104</v>
      </c>
      <c r="E125" s="93">
        <v>156</v>
      </c>
      <c r="F125" s="93">
        <v>57</v>
      </c>
      <c r="G125" s="93">
        <v>9</v>
      </c>
      <c r="H125" s="93">
        <v>16</v>
      </c>
      <c r="I125" s="93">
        <v>4</v>
      </c>
      <c r="J125" s="93">
        <v>1</v>
      </c>
      <c r="K125" s="93"/>
      <c r="L125" s="93"/>
      <c r="M125" s="593">
        <f t="shared" si="1"/>
        <v>1207</v>
      </c>
    </row>
    <row r="126" spans="1:13" ht="12.75">
      <c r="A126" s="40"/>
      <c r="B126" s="41" t="s">
        <v>5</v>
      </c>
      <c r="C126" s="594">
        <v>3</v>
      </c>
      <c r="D126" s="93">
        <v>1</v>
      </c>
      <c r="E126" s="93"/>
      <c r="F126" s="93">
        <v>4</v>
      </c>
      <c r="G126" s="93"/>
      <c r="H126" s="93"/>
      <c r="I126" s="93"/>
      <c r="J126" s="93"/>
      <c r="K126" s="93"/>
      <c r="L126" s="93"/>
      <c r="M126" s="593">
        <f t="shared" si="1"/>
        <v>8</v>
      </c>
    </row>
    <row r="127" spans="1:13" ht="12.75">
      <c r="A127" s="40"/>
      <c r="B127" s="41" t="s">
        <v>6</v>
      </c>
      <c r="C127" s="594">
        <v>34</v>
      </c>
      <c r="D127" s="93">
        <v>28</v>
      </c>
      <c r="E127" s="93">
        <v>2</v>
      </c>
      <c r="F127" s="93">
        <v>11</v>
      </c>
      <c r="G127" s="93"/>
      <c r="H127" s="93"/>
      <c r="I127" s="93">
        <v>1</v>
      </c>
      <c r="J127" s="93">
        <v>1</v>
      </c>
      <c r="K127" s="93"/>
      <c r="L127" s="93"/>
      <c r="M127" s="593">
        <f t="shared" si="1"/>
        <v>77</v>
      </c>
    </row>
    <row r="128" spans="1:13" ht="12.75">
      <c r="A128" s="40"/>
      <c r="B128" s="41" t="s">
        <v>7</v>
      </c>
      <c r="C128" s="594">
        <v>268</v>
      </c>
      <c r="D128" s="93">
        <v>159</v>
      </c>
      <c r="E128" s="93">
        <v>71</v>
      </c>
      <c r="F128" s="93">
        <v>37</v>
      </c>
      <c r="G128" s="93">
        <v>2</v>
      </c>
      <c r="H128" s="93">
        <v>5</v>
      </c>
      <c r="I128" s="93">
        <v>4</v>
      </c>
      <c r="J128" s="93">
        <v>5</v>
      </c>
      <c r="K128" s="93"/>
      <c r="L128" s="93"/>
      <c r="M128" s="593">
        <f t="shared" si="1"/>
        <v>551</v>
      </c>
    </row>
    <row r="129" spans="1:13" ht="12.75">
      <c r="A129" s="40"/>
      <c r="B129" s="41" t="s">
        <v>8</v>
      </c>
      <c r="C129" s="594">
        <v>108</v>
      </c>
      <c r="D129" s="93">
        <v>239</v>
      </c>
      <c r="E129" s="93">
        <v>18</v>
      </c>
      <c r="F129" s="93">
        <v>48</v>
      </c>
      <c r="G129" s="93">
        <v>9</v>
      </c>
      <c r="H129" s="93">
        <v>1</v>
      </c>
      <c r="I129" s="93">
        <v>1</v>
      </c>
      <c r="J129" s="93">
        <v>4</v>
      </c>
      <c r="K129" s="93"/>
      <c r="L129" s="93"/>
      <c r="M129" s="593">
        <f t="shared" si="1"/>
        <v>428</v>
      </c>
    </row>
    <row r="130" spans="1:13" ht="12.75">
      <c r="A130" s="40"/>
      <c r="B130" s="41" t="s">
        <v>9</v>
      </c>
      <c r="C130" s="594">
        <v>22</v>
      </c>
      <c r="D130" s="93">
        <v>31</v>
      </c>
      <c r="E130" s="93">
        <v>2</v>
      </c>
      <c r="F130" s="93">
        <v>71</v>
      </c>
      <c r="G130" s="93">
        <v>1</v>
      </c>
      <c r="H130" s="93"/>
      <c r="I130" s="93"/>
      <c r="J130" s="93">
        <v>4</v>
      </c>
      <c r="K130" s="93"/>
      <c r="L130" s="93"/>
      <c r="M130" s="593">
        <f t="shared" si="1"/>
        <v>131</v>
      </c>
    </row>
    <row r="131" spans="1:13" ht="12.75">
      <c r="A131" s="40"/>
      <c r="B131" s="41" t="s">
        <v>10</v>
      </c>
      <c r="C131" s="594">
        <v>78</v>
      </c>
      <c r="D131" s="93">
        <v>48</v>
      </c>
      <c r="E131" s="93">
        <v>3</v>
      </c>
      <c r="F131" s="93">
        <v>17</v>
      </c>
      <c r="G131" s="93"/>
      <c r="H131" s="93"/>
      <c r="I131" s="93">
        <v>1</v>
      </c>
      <c r="J131" s="93">
        <v>3</v>
      </c>
      <c r="K131" s="93"/>
      <c r="L131" s="93"/>
      <c r="M131" s="593">
        <f t="shared" si="1"/>
        <v>150</v>
      </c>
    </row>
    <row r="132" spans="1:13" ht="13.5" thickBot="1">
      <c r="A132" s="363" t="s">
        <v>693</v>
      </c>
      <c r="B132" s="523"/>
      <c r="C132" s="595">
        <f>SUM(C122:C131)</f>
        <v>1744</v>
      </c>
      <c r="D132" s="595">
        <f aca="true" t="shared" si="2" ref="D132:K132">SUM(D122:D131)</f>
        <v>821</v>
      </c>
      <c r="E132" s="595">
        <f t="shared" si="2"/>
        <v>263</v>
      </c>
      <c r="F132" s="595">
        <f t="shared" si="2"/>
        <v>273</v>
      </c>
      <c r="G132" s="595">
        <f t="shared" si="2"/>
        <v>89</v>
      </c>
      <c r="H132" s="595">
        <f t="shared" si="2"/>
        <v>23</v>
      </c>
      <c r="I132" s="595">
        <f t="shared" si="2"/>
        <v>18</v>
      </c>
      <c r="J132" s="595">
        <f t="shared" si="2"/>
        <v>18</v>
      </c>
      <c r="K132" s="595">
        <f t="shared" si="2"/>
        <v>1</v>
      </c>
      <c r="L132" s="595"/>
      <c r="M132" s="372">
        <f>SUM(C132:L132)</f>
        <v>3250</v>
      </c>
    </row>
    <row r="133" spans="1:13" ht="13.5" thickTop="1">
      <c r="A133" s="596"/>
      <c r="B133" s="596"/>
      <c r="C133" s="588" t="s">
        <v>518</v>
      </c>
      <c r="D133" s="589" t="s">
        <v>519</v>
      </c>
      <c r="E133" s="589" t="s">
        <v>296</v>
      </c>
      <c r="F133" s="589" t="s">
        <v>520</v>
      </c>
      <c r="G133" s="589" t="s">
        <v>521</v>
      </c>
      <c r="H133" s="589" t="s">
        <v>522</v>
      </c>
      <c r="I133" s="589" t="s">
        <v>60</v>
      </c>
      <c r="J133" s="589" t="s">
        <v>523</v>
      </c>
      <c r="K133" s="589" t="s">
        <v>524</v>
      </c>
      <c r="L133" s="589" t="s">
        <v>525</v>
      </c>
      <c r="M133" s="590" t="s">
        <v>0</v>
      </c>
    </row>
    <row r="134" spans="1:13" ht="13.5" thickBot="1">
      <c r="A134" s="519">
        <v>2014</v>
      </c>
      <c r="B134" s="504" t="s">
        <v>1</v>
      </c>
      <c r="C134" s="591">
        <v>129</v>
      </c>
      <c r="D134" s="592">
        <v>128</v>
      </c>
      <c r="E134" s="592">
        <v>9</v>
      </c>
      <c r="F134" s="592">
        <v>12</v>
      </c>
      <c r="G134" s="592">
        <v>26</v>
      </c>
      <c r="H134" s="592">
        <v>1</v>
      </c>
      <c r="I134" s="592">
        <v>1</v>
      </c>
      <c r="J134" s="592"/>
      <c r="K134" s="592"/>
      <c r="L134" s="592"/>
      <c r="M134" s="593">
        <f>SUM(C134:L134)</f>
        <v>306</v>
      </c>
    </row>
    <row r="135" spans="1:13" ht="13.5" thickTop="1">
      <c r="A135" s="40"/>
      <c r="B135" s="41" t="s">
        <v>2</v>
      </c>
      <c r="C135" s="594">
        <v>3</v>
      </c>
      <c r="D135" s="93">
        <v>13</v>
      </c>
      <c r="E135" s="93"/>
      <c r="F135" s="93">
        <v>7</v>
      </c>
      <c r="G135" s="93"/>
      <c r="H135" s="93"/>
      <c r="I135" s="93"/>
      <c r="J135" s="93"/>
      <c r="K135" s="93"/>
      <c r="L135" s="93"/>
      <c r="M135" s="593">
        <f aca="true" t="shared" si="3" ref="M135:M143">SUM(C135:L135)</f>
        <v>23</v>
      </c>
    </row>
    <row r="136" spans="1:13" ht="12.75">
      <c r="A136" s="40"/>
      <c r="B136" s="41" t="s">
        <v>3</v>
      </c>
      <c r="C136" s="594">
        <v>96</v>
      </c>
      <c r="D136" s="93">
        <v>5</v>
      </c>
      <c r="E136" s="93">
        <v>2</v>
      </c>
      <c r="F136" s="93">
        <v>5</v>
      </c>
      <c r="G136" s="93">
        <v>1</v>
      </c>
      <c r="H136" s="93"/>
      <c r="I136" s="93">
        <v>1</v>
      </c>
      <c r="J136" s="93"/>
      <c r="K136" s="93"/>
      <c r="L136" s="93"/>
      <c r="M136" s="593">
        <f t="shared" si="3"/>
        <v>110</v>
      </c>
    </row>
    <row r="137" spans="1:13" ht="12.75">
      <c r="A137" s="40"/>
      <c r="B137" s="41" t="s">
        <v>4</v>
      </c>
      <c r="C137" s="594">
        <v>834</v>
      </c>
      <c r="D137" s="93">
        <v>111</v>
      </c>
      <c r="E137" s="93">
        <v>140</v>
      </c>
      <c r="F137" s="93">
        <v>54</v>
      </c>
      <c r="G137" s="93">
        <v>4</v>
      </c>
      <c r="H137" s="93">
        <v>3</v>
      </c>
      <c r="I137" s="93">
        <v>5</v>
      </c>
      <c r="J137" s="93"/>
      <c r="K137" s="93"/>
      <c r="L137" s="93"/>
      <c r="M137" s="593">
        <f t="shared" si="3"/>
        <v>1151</v>
      </c>
    </row>
    <row r="138" spans="1:13" ht="12.75">
      <c r="A138" s="40"/>
      <c r="B138" s="41" t="s">
        <v>5</v>
      </c>
      <c r="C138" s="594">
        <v>2</v>
      </c>
      <c r="D138" s="93">
        <v>1</v>
      </c>
      <c r="E138" s="93"/>
      <c r="F138" s="93">
        <v>4</v>
      </c>
      <c r="G138" s="93"/>
      <c r="H138" s="93"/>
      <c r="I138" s="93"/>
      <c r="J138" s="93"/>
      <c r="K138" s="93"/>
      <c r="L138" s="93"/>
      <c r="M138" s="593">
        <f t="shared" si="3"/>
        <v>7</v>
      </c>
    </row>
    <row r="139" spans="1:13" ht="12.75">
      <c r="A139" s="40"/>
      <c r="B139" s="41" t="s">
        <v>6</v>
      </c>
      <c r="C139" s="594">
        <v>14</v>
      </c>
      <c r="D139" s="93">
        <v>7</v>
      </c>
      <c r="E139" s="93">
        <v>4</v>
      </c>
      <c r="F139" s="93">
        <v>11</v>
      </c>
      <c r="G139" s="93"/>
      <c r="H139" s="93"/>
      <c r="I139" s="93"/>
      <c r="J139" s="93"/>
      <c r="K139" s="93"/>
      <c r="L139" s="93"/>
      <c r="M139" s="593">
        <f t="shared" si="3"/>
        <v>36</v>
      </c>
    </row>
    <row r="140" spans="1:13" ht="12.75">
      <c r="A140" s="40"/>
      <c r="B140" s="41" t="s">
        <v>7</v>
      </c>
      <c r="C140" s="594">
        <v>239</v>
      </c>
      <c r="D140" s="93">
        <v>141</v>
      </c>
      <c r="E140" s="93">
        <v>48</v>
      </c>
      <c r="F140" s="93">
        <v>32</v>
      </c>
      <c r="G140" s="93">
        <v>3</v>
      </c>
      <c r="H140" s="93">
        <v>6</v>
      </c>
      <c r="I140" s="93">
        <v>4</v>
      </c>
      <c r="J140" s="93"/>
      <c r="K140" s="93"/>
      <c r="L140" s="93"/>
      <c r="M140" s="593">
        <f t="shared" si="3"/>
        <v>473</v>
      </c>
    </row>
    <row r="141" spans="1:13" ht="12.75">
      <c r="A141" s="40"/>
      <c r="B141" s="41" t="s">
        <v>8</v>
      </c>
      <c r="C141" s="594">
        <v>82</v>
      </c>
      <c r="D141" s="93">
        <v>232</v>
      </c>
      <c r="E141" s="93">
        <v>17</v>
      </c>
      <c r="F141" s="93">
        <v>48</v>
      </c>
      <c r="G141" s="93">
        <v>11</v>
      </c>
      <c r="H141" s="93"/>
      <c r="I141" s="93">
        <v>3</v>
      </c>
      <c r="J141" s="93"/>
      <c r="K141" s="93"/>
      <c r="L141" s="93"/>
      <c r="M141" s="593">
        <f t="shared" si="3"/>
        <v>393</v>
      </c>
    </row>
    <row r="142" spans="1:13" ht="12.75">
      <c r="A142" s="40"/>
      <c r="B142" s="41" t="s">
        <v>9</v>
      </c>
      <c r="C142" s="594">
        <v>18</v>
      </c>
      <c r="D142" s="93">
        <v>33</v>
      </c>
      <c r="E142" s="93"/>
      <c r="F142" s="93">
        <v>44</v>
      </c>
      <c r="G142" s="93"/>
      <c r="H142" s="93"/>
      <c r="I142" s="93">
        <v>1</v>
      </c>
      <c r="J142" s="93"/>
      <c r="K142" s="93"/>
      <c r="L142" s="93"/>
      <c r="M142" s="593">
        <f t="shared" si="3"/>
        <v>96</v>
      </c>
    </row>
    <row r="143" spans="1:13" ht="12.75">
      <c r="A143" s="40"/>
      <c r="B143" s="41" t="s">
        <v>10</v>
      </c>
      <c r="C143" s="594">
        <v>61</v>
      </c>
      <c r="D143" s="93">
        <v>59</v>
      </c>
      <c r="E143" s="93">
        <v>4</v>
      </c>
      <c r="F143" s="93">
        <v>20</v>
      </c>
      <c r="G143" s="93" t="s">
        <v>983</v>
      </c>
      <c r="H143" s="93"/>
      <c r="I143" s="93"/>
      <c r="J143" s="93"/>
      <c r="K143" s="93"/>
      <c r="L143" s="93"/>
      <c r="M143" s="593">
        <f t="shared" si="3"/>
        <v>144</v>
      </c>
    </row>
    <row r="144" spans="1:13" ht="13.5" thickBot="1">
      <c r="A144" s="363" t="s">
        <v>980</v>
      </c>
      <c r="B144" s="523"/>
      <c r="C144" s="595">
        <f>SUM(C134:C143)</f>
        <v>1478</v>
      </c>
      <c r="D144" s="595">
        <f aca="true" t="shared" si="4" ref="D144:I144">SUM(D134:D143)</f>
        <v>730</v>
      </c>
      <c r="E144" s="595">
        <f t="shared" si="4"/>
        <v>224</v>
      </c>
      <c r="F144" s="595">
        <f t="shared" si="4"/>
        <v>237</v>
      </c>
      <c r="G144" s="595">
        <f t="shared" si="4"/>
        <v>45</v>
      </c>
      <c r="H144" s="595">
        <f t="shared" si="4"/>
        <v>10</v>
      </c>
      <c r="I144" s="595">
        <f t="shared" si="4"/>
        <v>15</v>
      </c>
      <c r="J144" s="595"/>
      <c r="K144" s="595"/>
      <c r="L144" s="595"/>
      <c r="M144" s="597">
        <f>SUM(C144:L144)</f>
        <v>2739</v>
      </c>
    </row>
    <row r="145" ht="14.25" thickBot="1" thickTop="1">
      <c r="A145" s="3" t="s">
        <v>210</v>
      </c>
    </row>
    <row r="146" ht="13.5" thickTop="1">
      <c r="A146" s="60" t="s">
        <v>526</v>
      </c>
    </row>
    <row r="147" ht="12.75">
      <c r="A147" s="61" t="s">
        <v>527</v>
      </c>
    </row>
    <row r="148" ht="12.75">
      <c r="A148" s="61" t="s">
        <v>528</v>
      </c>
    </row>
    <row r="149" ht="12.75">
      <c r="A149" s="61" t="s">
        <v>529</v>
      </c>
    </row>
    <row r="150" ht="13.5" thickBot="1">
      <c r="A150" s="62" t="s">
        <v>530</v>
      </c>
    </row>
    <row r="151" ht="13.5" thickTop="1">
      <c r="A151" s="622"/>
    </row>
    <row r="152" ht="12.75">
      <c r="A152" s="622"/>
    </row>
    <row r="154" ht="18">
      <c r="A154" s="33" t="s">
        <v>564</v>
      </c>
    </row>
    <row r="155" spans="1:17" ht="12.75">
      <c r="A155" s="515" t="s">
        <v>400</v>
      </c>
      <c r="B155" s="515" t="s">
        <v>401</v>
      </c>
      <c r="C155" s="588" t="s">
        <v>60</v>
      </c>
      <c r="D155" s="589" t="s">
        <v>531</v>
      </c>
      <c r="E155" s="589" t="s">
        <v>532</v>
      </c>
      <c r="F155" s="589" t="s">
        <v>533</v>
      </c>
      <c r="G155" s="589" t="s">
        <v>534</v>
      </c>
      <c r="H155" s="589" t="s">
        <v>535</v>
      </c>
      <c r="I155" s="589" t="s">
        <v>536</v>
      </c>
      <c r="J155" s="589" t="s">
        <v>296</v>
      </c>
      <c r="K155" s="589" t="s">
        <v>537</v>
      </c>
      <c r="L155" s="589" t="s">
        <v>538</v>
      </c>
      <c r="M155" s="589" t="s">
        <v>539</v>
      </c>
      <c r="N155" s="589" t="s">
        <v>677</v>
      </c>
      <c r="O155" s="589" t="s">
        <v>541</v>
      </c>
      <c r="P155" s="589" t="s">
        <v>540</v>
      </c>
      <c r="Q155" s="598" t="s">
        <v>0</v>
      </c>
    </row>
    <row r="156" spans="1:17" ht="13.5" thickBot="1">
      <c r="A156" s="363" t="s">
        <v>294</v>
      </c>
      <c r="B156" s="523"/>
      <c r="C156" s="595">
        <v>3492</v>
      </c>
      <c r="D156" s="595">
        <v>136</v>
      </c>
      <c r="E156" s="595">
        <v>97</v>
      </c>
      <c r="F156" s="595">
        <v>77</v>
      </c>
      <c r="G156" s="595">
        <v>46</v>
      </c>
      <c r="H156" s="595">
        <v>14</v>
      </c>
      <c r="I156" s="595">
        <v>13</v>
      </c>
      <c r="J156" s="595">
        <v>3</v>
      </c>
      <c r="K156" s="595">
        <v>1</v>
      </c>
      <c r="L156" s="595"/>
      <c r="M156" s="595">
        <v>1</v>
      </c>
      <c r="N156" s="595"/>
      <c r="O156" s="595">
        <v>1</v>
      </c>
      <c r="P156" s="595"/>
      <c r="Q156" s="373">
        <f aca="true" t="shared" si="5" ref="Q156:Q167">SUM(C156:P156)</f>
        <v>3881</v>
      </c>
    </row>
    <row r="157" spans="1:17" ht="14.25" thickBot="1" thickTop="1">
      <c r="A157" s="519">
        <v>2012</v>
      </c>
      <c r="B157" s="504" t="s">
        <v>1</v>
      </c>
      <c r="C157" s="591">
        <v>492</v>
      </c>
      <c r="D157" s="592">
        <v>2</v>
      </c>
      <c r="E157" s="592">
        <v>1</v>
      </c>
      <c r="F157" s="592"/>
      <c r="G157" s="592"/>
      <c r="H157" s="592"/>
      <c r="I157" s="592"/>
      <c r="J157" s="592"/>
      <c r="K157" s="592"/>
      <c r="L157" s="592"/>
      <c r="M157" s="592"/>
      <c r="N157" s="592">
        <v>1</v>
      </c>
      <c r="O157" s="592"/>
      <c r="P157" s="592"/>
      <c r="Q157" s="599">
        <f t="shared" si="5"/>
        <v>496</v>
      </c>
    </row>
    <row r="158" spans="1:17" ht="13.5" thickTop="1">
      <c r="A158" s="40"/>
      <c r="B158" s="41" t="s">
        <v>2</v>
      </c>
      <c r="C158" s="594">
        <v>31</v>
      </c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599">
        <f t="shared" si="5"/>
        <v>31</v>
      </c>
    </row>
    <row r="159" spans="1:17" ht="12.75">
      <c r="A159" s="40"/>
      <c r="B159" s="41" t="s">
        <v>3</v>
      </c>
      <c r="C159" s="594">
        <v>193</v>
      </c>
      <c r="D159" s="93"/>
      <c r="E159" s="93">
        <v>2</v>
      </c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599">
        <f t="shared" si="5"/>
        <v>195</v>
      </c>
    </row>
    <row r="160" spans="1:17" ht="12.75">
      <c r="A160" s="40"/>
      <c r="B160" s="41" t="s">
        <v>4</v>
      </c>
      <c r="C160" s="594">
        <v>945</v>
      </c>
      <c r="D160" s="93">
        <v>53</v>
      </c>
      <c r="E160" s="93">
        <v>55</v>
      </c>
      <c r="F160" s="93">
        <v>33</v>
      </c>
      <c r="G160" s="93"/>
      <c r="H160" s="93">
        <v>6</v>
      </c>
      <c r="I160" s="93">
        <v>6</v>
      </c>
      <c r="J160" s="93">
        <v>2</v>
      </c>
      <c r="K160" s="93">
        <v>1</v>
      </c>
      <c r="L160" s="93"/>
      <c r="M160" s="93">
        <v>2</v>
      </c>
      <c r="N160" s="93"/>
      <c r="O160" s="93"/>
      <c r="P160" s="93"/>
      <c r="Q160" s="599">
        <f t="shared" si="5"/>
        <v>1103</v>
      </c>
    </row>
    <row r="161" spans="1:17" ht="12.75">
      <c r="A161" s="40"/>
      <c r="B161" s="41" t="s">
        <v>5</v>
      </c>
      <c r="C161" s="594">
        <v>8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599">
        <f t="shared" si="5"/>
        <v>8</v>
      </c>
    </row>
    <row r="162" spans="1:17" ht="12.75">
      <c r="A162" s="40"/>
      <c r="B162" s="41" t="s">
        <v>6</v>
      </c>
      <c r="C162" s="594">
        <v>33</v>
      </c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599">
        <f t="shared" si="5"/>
        <v>33</v>
      </c>
    </row>
    <row r="163" spans="1:17" ht="12.75">
      <c r="A163" s="40"/>
      <c r="B163" s="41" t="s">
        <v>7</v>
      </c>
      <c r="C163" s="594">
        <v>404</v>
      </c>
      <c r="D163" s="93">
        <v>16</v>
      </c>
      <c r="E163" s="93">
        <v>29</v>
      </c>
      <c r="F163" s="93">
        <v>24</v>
      </c>
      <c r="G163" s="93"/>
      <c r="H163" s="93"/>
      <c r="I163" s="93">
        <v>6</v>
      </c>
      <c r="J163" s="93"/>
      <c r="K163" s="93"/>
      <c r="L163" s="93"/>
      <c r="M163" s="93"/>
      <c r="N163" s="93"/>
      <c r="O163" s="93"/>
      <c r="P163" s="93"/>
      <c r="Q163" s="599">
        <f t="shared" si="5"/>
        <v>479</v>
      </c>
    </row>
    <row r="164" spans="1:17" ht="12.75">
      <c r="A164" s="40"/>
      <c r="B164" s="41" t="s">
        <v>8</v>
      </c>
      <c r="C164" s="594">
        <v>461</v>
      </c>
      <c r="D164" s="93">
        <v>10</v>
      </c>
      <c r="E164" s="93">
        <v>10</v>
      </c>
      <c r="F164" s="93">
        <v>1</v>
      </c>
      <c r="G164" s="93"/>
      <c r="H164" s="93"/>
      <c r="I164" s="93">
        <v>1</v>
      </c>
      <c r="J164" s="93"/>
      <c r="K164" s="93"/>
      <c r="L164" s="93"/>
      <c r="M164" s="93"/>
      <c r="N164" s="93"/>
      <c r="O164" s="93"/>
      <c r="P164" s="93"/>
      <c r="Q164" s="599">
        <f t="shared" si="5"/>
        <v>483</v>
      </c>
    </row>
    <row r="165" spans="1:17" ht="12.75">
      <c r="A165" s="40"/>
      <c r="B165" s="41" t="s">
        <v>9</v>
      </c>
      <c r="C165" s="594">
        <v>72</v>
      </c>
      <c r="D165" s="93"/>
      <c r="E165" s="93"/>
      <c r="F165" s="93"/>
      <c r="G165" s="93">
        <v>53</v>
      </c>
      <c r="H165" s="93"/>
      <c r="I165" s="93"/>
      <c r="J165" s="93"/>
      <c r="K165" s="93"/>
      <c r="L165" s="93"/>
      <c r="M165" s="93"/>
      <c r="N165" s="93"/>
      <c r="O165" s="93"/>
      <c r="P165" s="93"/>
      <c r="Q165" s="599">
        <f t="shared" si="5"/>
        <v>125</v>
      </c>
    </row>
    <row r="166" spans="1:17" ht="12.75">
      <c r="A166" s="40"/>
      <c r="B166" s="41" t="s">
        <v>10</v>
      </c>
      <c r="C166" s="594">
        <v>136</v>
      </c>
      <c r="D166" s="93">
        <v>1</v>
      </c>
      <c r="E166" s="93"/>
      <c r="F166" s="93">
        <v>2</v>
      </c>
      <c r="G166" s="93"/>
      <c r="H166" s="93"/>
      <c r="I166" s="93">
        <v>1</v>
      </c>
      <c r="J166" s="93"/>
      <c r="K166" s="93"/>
      <c r="L166" s="93"/>
      <c r="M166" s="93"/>
      <c r="N166" s="93"/>
      <c r="O166" s="93"/>
      <c r="P166" s="93"/>
      <c r="Q166" s="599">
        <f t="shared" si="5"/>
        <v>140</v>
      </c>
    </row>
    <row r="167" spans="1:17" ht="13.5" thickBot="1">
      <c r="A167" s="363" t="s">
        <v>662</v>
      </c>
      <c r="B167" s="523"/>
      <c r="C167" s="595">
        <f>SUM(C157:C166)</f>
        <v>2775</v>
      </c>
      <c r="D167" s="595">
        <f>SUM(D157:D166)</f>
        <v>82</v>
      </c>
      <c r="E167" s="595">
        <f>SUM(E157:E166)</f>
        <v>97</v>
      </c>
      <c r="F167" s="595">
        <f>SUM(F157:F166)</f>
        <v>60</v>
      </c>
      <c r="G167" s="595">
        <v>53</v>
      </c>
      <c r="H167" s="595">
        <v>6</v>
      </c>
      <c r="I167" s="595">
        <v>14</v>
      </c>
      <c r="J167" s="595">
        <v>2</v>
      </c>
      <c r="K167" s="595">
        <v>1</v>
      </c>
      <c r="L167" s="595"/>
      <c r="M167" s="595">
        <v>2</v>
      </c>
      <c r="N167" s="595">
        <v>1</v>
      </c>
      <c r="O167" s="595"/>
      <c r="P167" s="595"/>
      <c r="Q167" s="373">
        <f t="shared" si="5"/>
        <v>3093</v>
      </c>
    </row>
    <row r="168" spans="1:17" ht="14.25" thickBot="1" thickTop="1">
      <c r="A168" s="519">
        <v>2013</v>
      </c>
      <c r="B168" s="504" t="s">
        <v>1</v>
      </c>
      <c r="C168" s="591">
        <v>467</v>
      </c>
      <c r="D168" s="592">
        <v>6</v>
      </c>
      <c r="E168" s="592">
        <v>3</v>
      </c>
      <c r="F168" s="592"/>
      <c r="G168" s="592">
        <v>2</v>
      </c>
      <c r="H168" s="592"/>
      <c r="I168" s="592"/>
      <c r="J168" s="592"/>
      <c r="K168" s="592"/>
      <c r="L168" s="592"/>
      <c r="M168" s="592"/>
      <c r="N168" s="592"/>
      <c r="O168" s="592"/>
      <c r="P168" s="592"/>
      <c r="Q168" s="599">
        <f>SUM(C168:P168)</f>
        <v>478</v>
      </c>
    </row>
    <row r="169" spans="1:17" ht="13.5" thickTop="1">
      <c r="A169" s="40"/>
      <c r="B169" s="41" t="s">
        <v>2</v>
      </c>
      <c r="C169" s="594">
        <v>25</v>
      </c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599">
        <f aca="true" t="shared" si="6" ref="Q169:Q178">SUM(C169:P169)</f>
        <v>25</v>
      </c>
    </row>
    <row r="170" spans="1:17" ht="12.75">
      <c r="A170" s="40"/>
      <c r="B170" s="41" t="s">
        <v>3</v>
      </c>
      <c r="C170" s="594">
        <v>193</v>
      </c>
      <c r="D170" s="93"/>
      <c r="E170" s="93">
        <v>1</v>
      </c>
      <c r="F170" s="93"/>
      <c r="G170" s="93">
        <v>1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599">
        <f t="shared" si="6"/>
        <v>195</v>
      </c>
    </row>
    <row r="171" spans="1:17" ht="12.75">
      <c r="A171" s="40"/>
      <c r="B171" s="41" t="s">
        <v>4</v>
      </c>
      <c r="C171" s="594">
        <v>1038</v>
      </c>
      <c r="D171" s="93">
        <v>69</v>
      </c>
      <c r="E171" s="93">
        <v>27</v>
      </c>
      <c r="F171" s="93">
        <v>55</v>
      </c>
      <c r="G171" s="93"/>
      <c r="H171" s="93">
        <v>9</v>
      </c>
      <c r="I171" s="93">
        <v>7</v>
      </c>
      <c r="J171" s="93">
        <v>1</v>
      </c>
      <c r="K171" s="93"/>
      <c r="L171" s="93"/>
      <c r="M171" s="93">
        <v>1</v>
      </c>
      <c r="N171" s="93"/>
      <c r="O171" s="93"/>
      <c r="P171" s="93"/>
      <c r="Q171" s="599">
        <f t="shared" si="6"/>
        <v>1207</v>
      </c>
    </row>
    <row r="172" spans="1:17" ht="12.75">
      <c r="A172" s="40"/>
      <c r="B172" s="41" t="s">
        <v>5</v>
      </c>
      <c r="C172" s="594">
        <v>8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599">
        <f t="shared" si="6"/>
        <v>8</v>
      </c>
    </row>
    <row r="173" spans="1:17" ht="12.75">
      <c r="A173" s="40"/>
      <c r="B173" s="41" t="s">
        <v>6</v>
      </c>
      <c r="C173" s="594">
        <v>75</v>
      </c>
      <c r="D173" s="93">
        <v>1</v>
      </c>
      <c r="E173" s="93"/>
      <c r="F173" s="93">
        <v>1</v>
      </c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599">
        <f t="shared" si="6"/>
        <v>77</v>
      </c>
    </row>
    <row r="174" spans="1:17" ht="12.75">
      <c r="A174" s="40"/>
      <c r="B174" s="41" t="s">
        <v>7</v>
      </c>
      <c r="C174" s="594">
        <v>455</v>
      </c>
      <c r="D174" s="93">
        <v>16</v>
      </c>
      <c r="E174" s="93">
        <v>23</v>
      </c>
      <c r="F174" s="93">
        <v>53</v>
      </c>
      <c r="G174" s="93"/>
      <c r="H174" s="93"/>
      <c r="I174" s="93">
        <v>2</v>
      </c>
      <c r="J174" s="93"/>
      <c r="K174" s="93"/>
      <c r="L174" s="93">
        <v>1</v>
      </c>
      <c r="M174" s="93"/>
      <c r="N174" s="93"/>
      <c r="O174" s="93">
        <v>1</v>
      </c>
      <c r="P174" s="93"/>
      <c r="Q174" s="599">
        <f t="shared" si="6"/>
        <v>551</v>
      </c>
    </row>
    <row r="175" spans="1:17" ht="12.75">
      <c r="A175" s="40"/>
      <c r="B175" s="41" t="s">
        <v>8</v>
      </c>
      <c r="C175" s="594">
        <v>404</v>
      </c>
      <c r="D175" s="93">
        <v>7</v>
      </c>
      <c r="E175" s="93">
        <v>7</v>
      </c>
      <c r="F175" s="93">
        <v>2</v>
      </c>
      <c r="G175" s="93">
        <v>3</v>
      </c>
      <c r="H175" s="93"/>
      <c r="I175" s="93"/>
      <c r="J175" s="93"/>
      <c r="K175" s="93"/>
      <c r="L175" s="93">
        <v>5</v>
      </c>
      <c r="M175" s="93"/>
      <c r="N175" s="93"/>
      <c r="O175" s="93"/>
      <c r="P175" s="93"/>
      <c r="Q175" s="599">
        <f t="shared" si="6"/>
        <v>428</v>
      </c>
    </row>
    <row r="176" spans="1:17" ht="12.75">
      <c r="A176" s="40"/>
      <c r="B176" s="41" t="s">
        <v>9</v>
      </c>
      <c r="C176" s="594">
        <v>97</v>
      </c>
      <c r="D176" s="93"/>
      <c r="E176" s="93">
        <v>1</v>
      </c>
      <c r="F176" s="93"/>
      <c r="G176" s="93">
        <v>32</v>
      </c>
      <c r="H176" s="93"/>
      <c r="I176" s="93"/>
      <c r="J176" s="93"/>
      <c r="K176" s="93"/>
      <c r="L176" s="93">
        <v>1</v>
      </c>
      <c r="M176" s="93"/>
      <c r="N176" s="93"/>
      <c r="O176" s="93"/>
      <c r="P176" s="93"/>
      <c r="Q176" s="599">
        <f t="shared" si="6"/>
        <v>131</v>
      </c>
    </row>
    <row r="177" spans="1:17" ht="12.75">
      <c r="A177" s="40"/>
      <c r="B177" s="41" t="s">
        <v>10</v>
      </c>
      <c r="C177" s="594">
        <v>147</v>
      </c>
      <c r="D177" s="93">
        <v>1</v>
      </c>
      <c r="E177" s="93">
        <v>1</v>
      </c>
      <c r="F177" s="93">
        <v>1</v>
      </c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599">
        <f t="shared" si="6"/>
        <v>150</v>
      </c>
    </row>
    <row r="178" spans="1:17" ht="13.5" thickBot="1">
      <c r="A178" s="363" t="s">
        <v>693</v>
      </c>
      <c r="B178" s="523"/>
      <c r="C178" s="595">
        <f>SUM(C168:C177)</f>
        <v>2909</v>
      </c>
      <c r="D178" s="595">
        <f aca="true" t="shared" si="7" ref="D178:P178">SUM(D168:D177)</f>
        <v>100</v>
      </c>
      <c r="E178" s="595">
        <f t="shared" si="7"/>
        <v>63</v>
      </c>
      <c r="F178" s="595">
        <f t="shared" si="7"/>
        <v>112</v>
      </c>
      <c r="G178" s="595">
        <f t="shared" si="7"/>
        <v>38</v>
      </c>
      <c r="H178" s="595">
        <f t="shared" si="7"/>
        <v>9</v>
      </c>
      <c r="I178" s="595">
        <f t="shared" si="7"/>
        <v>9</v>
      </c>
      <c r="J178" s="595">
        <f t="shared" si="7"/>
        <v>1</v>
      </c>
      <c r="K178" s="595">
        <f t="shared" si="7"/>
        <v>0</v>
      </c>
      <c r="L178" s="595">
        <f t="shared" si="7"/>
        <v>7</v>
      </c>
      <c r="M178" s="595">
        <f t="shared" si="7"/>
        <v>1</v>
      </c>
      <c r="N178" s="595">
        <f t="shared" si="7"/>
        <v>0</v>
      </c>
      <c r="O178" s="595">
        <f t="shared" si="7"/>
        <v>1</v>
      </c>
      <c r="P178" s="595">
        <f t="shared" si="7"/>
        <v>0</v>
      </c>
      <c r="Q178" s="373">
        <f t="shared" si="6"/>
        <v>3250</v>
      </c>
    </row>
    <row r="179" spans="1:17" ht="14.25" thickBot="1" thickTop="1">
      <c r="A179" s="519">
        <v>2014</v>
      </c>
      <c r="B179" s="504" t="s">
        <v>1</v>
      </c>
      <c r="C179" s="591">
        <v>294</v>
      </c>
      <c r="D179" s="592">
        <v>3</v>
      </c>
      <c r="E179" s="592">
        <v>3</v>
      </c>
      <c r="F179" s="592"/>
      <c r="G179" s="592">
        <v>4</v>
      </c>
      <c r="H179" s="592"/>
      <c r="I179" s="592">
        <v>1</v>
      </c>
      <c r="J179" s="592"/>
      <c r="K179" s="592">
        <v>1</v>
      </c>
      <c r="L179" s="592"/>
      <c r="M179" s="592"/>
      <c r="N179" s="592"/>
      <c r="O179" s="592"/>
      <c r="P179" s="592"/>
      <c r="Q179" s="599">
        <f>SUM(C179:P179)</f>
        <v>306</v>
      </c>
    </row>
    <row r="180" spans="1:17" ht="13.5" thickTop="1">
      <c r="A180" s="40"/>
      <c r="B180" s="41" t="s">
        <v>2</v>
      </c>
      <c r="C180" s="594">
        <v>23</v>
      </c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599">
        <f aca="true" t="shared" si="8" ref="Q180:Q188">SUM(C180:P180)</f>
        <v>23</v>
      </c>
    </row>
    <row r="181" spans="1:17" ht="12.75">
      <c r="A181" s="40"/>
      <c r="B181" s="41" t="s">
        <v>3</v>
      </c>
      <c r="C181" s="594">
        <v>108</v>
      </c>
      <c r="D181" s="93"/>
      <c r="E181" s="93">
        <v>2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599">
        <f t="shared" si="8"/>
        <v>110</v>
      </c>
    </row>
    <row r="182" spans="1:17" ht="12.75">
      <c r="A182" s="40"/>
      <c r="B182" s="41" t="s">
        <v>4</v>
      </c>
      <c r="C182" s="594">
        <v>983</v>
      </c>
      <c r="D182" s="93">
        <v>66</v>
      </c>
      <c r="E182" s="93">
        <v>28</v>
      </c>
      <c r="F182" s="93">
        <v>63</v>
      </c>
      <c r="G182" s="93"/>
      <c r="H182" s="93">
        <v>4</v>
      </c>
      <c r="I182" s="93">
        <v>7</v>
      </c>
      <c r="J182" s="93"/>
      <c r="K182" s="93"/>
      <c r="L182" s="93"/>
      <c r="M182" s="93"/>
      <c r="N182" s="93"/>
      <c r="O182" s="93"/>
      <c r="P182" s="93"/>
      <c r="Q182" s="599">
        <f t="shared" si="8"/>
        <v>1151</v>
      </c>
    </row>
    <row r="183" spans="1:17" ht="12.75">
      <c r="A183" s="40"/>
      <c r="B183" s="41" t="s">
        <v>5</v>
      </c>
      <c r="C183" s="594">
        <v>7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599">
        <f t="shared" si="8"/>
        <v>7</v>
      </c>
    </row>
    <row r="184" spans="1:17" ht="12.75">
      <c r="A184" s="40"/>
      <c r="B184" s="41" t="s">
        <v>6</v>
      </c>
      <c r="C184" s="594">
        <v>32</v>
      </c>
      <c r="D184" s="93"/>
      <c r="E184" s="93"/>
      <c r="F184" s="93"/>
      <c r="G184" s="93"/>
      <c r="H184" s="93"/>
      <c r="I184" s="93"/>
      <c r="J184" s="93"/>
      <c r="K184" s="93"/>
      <c r="L184" s="93"/>
      <c r="M184" s="93">
        <v>4</v>
      </c>
      <c r="N184" s="93"/>
      <c r="O184" s="93"/>
      <c r="P184" s="93"/>
      <c r="Q184" s="599">
        <f t="shared" si="8"/>
        <v>36</v>
      </c>
    </row>
    <row r="185" spans="1:17" ht="12.75">
      <c r="A185" s="40"/>
      <c r="B185" s="41" t="s">
        <v>7</v>
      </c>
      <c r="C185" s="594">
        <v>402</v>
      </c>
      <c r="D185" s="93">
        <v>18</v>
      </c>
      <c r="E185" s="93">
        <v>19</v>
      </c>
      <c r="F185" s="93">
        <v>25</v>
      </c>
      <c r="G185" s="93"/>
      <c r="H185" s="93">
        <v>1</v>
      </c>
      <c r="I185" s="93">
        <v>2</v>
      </c>
      <c r="J185" s="93"/>
      <c r="K185" s="93"/>
      <c r="L185" s="93"/>
      <c r="M185" s="93">
        <v>3</v>
      </c>
      <c r="N185" s="93"/>
      <c r="O185" s="93">
        <v>3</v>
      </c>
      <c r="P185" s="93"/>
      <c r="Q185" s="599">
        <f t="shared" si="8"/>
        <v>473</v>
      </c>
    </row>
    <row r="186" spans="1:17" ht="12.75">
      <c r="A186" s="40"/>
      <c r="B186" s="41" t="s">
        <v>8</v>
      </c>
      <c r="C186" s="594">
        <v>371</v>
      </c>
      <c r="D186" s="93">
        <v>3</v>
      </c>
      <c r="E186" s="93">
        <v>8</v>
      </c>
      <c r="F186" s="93">
        <v>2</v>
      </c>
      <c r="G186" s="93">
        <v>1</v>
      </c>
      <c r="H186" s="93"/>
      <c r="I186" s="93"/>
      <c r="J186" s="93">
        <v>1</v>
      </c>
      <c r="K186" s="93"/>
      <c r="L186" s="93">
        <v>6</v>
      </c>
      <c r="M186" s="93">
        <v>1</v>
      </c>
      <c r="N186" s="93"/>
      <c r="O186" s="93"/>
      <c r="P186" s="93"/>
      <c r="Q186" s="599">
        <f t="shared" si="8"/>
        <v>393</v>
      </c>
    </row>
    <row r="187" spans="1:17" ht="12.75">
      <c r="A187" s="40"/>
      <c r="B187" s="41" t="s">
        <v>9</v>
      </c>
      <c r="C187" s="594">
        <v>73</v>
      </c>
      <c r="D187" s="93"/>
      <c r="E187" s="93"/>
      <c r="F187" s="93"/>
      <c r="G187" s="93">
        <v>23</v>
      </c>
      <c r="H187" s="93"/>
      <c r="I187" s="93"/>
      <c r="J187" s="93"/>
      <c r="K187" s="93"/>
      <c r="L187" s="93"/>
      <c r="M187" s="93"/>
      <c r="N187" s="93"/>
      <c r="O187" s="93"/>
      <c r="P187" s="93"/>
      <c r="Q187" s="599">
        <f t="shared" si="8"/>
        <v>96</v>
      </c>
    </row>
    <row r="188" spans="1:17" ht="12.75">
      <c r="A188" s="40"/>
      <c r="B188" s="41" t="s">
        <v>10</v>
      </c>
      <c r="C188" s="594">
        <v>140</v>
      </c>
      <c r="D188" s="93">
        <v>1</v>
      </c>
      <c r="E188" s="93">
        <v>2</v>
      </c>
      <c r="F188" s="93">
        <v>1</v>
      </c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599">
        <f t="shared" si="8"/>
        <v>144</v>
      </c>
    </row>
    <row r="189" spans="1:17" ht="13.5" thickBot="1">
      <c r="A189" s="363" t="s">
        <v>980</v>
      </c>
      <c r="B189" s="523"/>
      <c r="C189" s="595">
        <f>SUM(C179:C188)</f>
        <v>2433</v>
      </c>
      <c r="D189" s="595">
        <f aca="true" t="shared" si="9" ref="D189:Q189">SUM(D179:D188)</f>
        <v>91</v>
      </c>
      <c r="E189" s="595">
        <f t="shared" si="9"/>
        <v>62</v>
      </c>
      <c r="F189" s="595">
        <f t="shared" si="9"/>
        <v>91</v>
      </c>
      <c r="G189" s="595">
        <f t="shared" si="9"/>
        <v>28</v>
      </c>
      <c r="H189" s="595">
        <f t="shared" si="9"/>
        <v>5</v>
      </c>
      <c r="I189" s="595">
        <f t="shared" si="9"/>
        <v>10</v>
      </c>
      <c r="J189" s="595">
        <f t="shared" si="9"/>
        <v>1</v>
      </c>
      <c r="K189" s="595">
        <f t="shared" si="9"/>
        <v>1</v>
      </c>
      <c r="L189" s="595">
        <f t="shared" si="9"/>
        <v>6</v>
      </c>
      <c r="M189" s="595">
        <f t="shared" si="9"/>
        <v>8</v>
      </c>
      <c r="N189" s="595">
        <f t="shared" si="9"/>
        <v>0</v>
      </c>
      <c r="O189" s="595">
        <f t="shared" si="9"/>
        <v>3</v>
      </c>
      <c r="P189" s="595">
        <f t="shared" si="9"/>
        <v>0</v>
      </c>
      <c r="Q189" s="600">
        <f t="shared" si="9"/>
        <v>2739</v>
      </c>
    </row>
    <row r="190" ht="13.5" thickTop="1">
      <c r="A190" s="3" t="s">
        <v>210</v>
      </c>
    </row>
    <row r="191" ht="12.75">
      <c r="A191" s="3"/>
    </row>
    <row r="192" ht="12.75">
      <c r="A192" s="3"/>
    </row>
    <row r="194" ht="18.75" thickBot="1">
      <c r="A194" s="33" t="s">
        <v>663</v>
      </c>
    </row>
    <row r="195" spans="1:8" ht="14.25" thickBot="1" thickTop="1">
      <c r="A195" s="601" t="s">
        <v>401</v>
      </c>
      <c r="B195" s="63" t="s">
        <v>295</v>
      </c>
      <c r="C195" s="64" t="s">
        <v>409</v>
      </c>
      <c r="D195" s="374">
        <v>2012</v>
      </c>
      <c r="E195" s="374">
        <v>2013</v>
      </c>
      <c r="F195" s="374">
        <v>2014</v>
      </c>
      <c r="G195" s="357"/>
      <c r="H195" s="358"/>
    </row>
    <row r="196" spans="1:8" ht="14.25" thickBot="1" thickTop="1">
      <c r="A196" s="36" t="s">
        <v>1</v>
      </c>
      <c r="B196" s="602" t="s">
        <v>298</v>
      </c>
      <c r="C196" s="97" t="s">
        <v>414</v>
      </c>
      <c r="D196" s="603">
        <v>2</v>
      </c>
      <c r="E196" s="375">
        <v>7</v>
      </c>
      <c r="F196" s="375">
        <v>4</v>
      </c>
      <c r="G196" s="357"/>
      <c r="H196" s="358"/>
    </row>
    <row r="197" spans="1:8" ht="13.5" thickTop="1">
      <c r="A197" s="37"/>
      <c r="B197" s="604" t="s">
        <v>299</v>
      </c>
      <c r="C197" s="605" t="s">
        <v>415</v>
      </c>
      <c r="D197" s="603">
        <v>16</v>
      </c>
      <c r="E197" s="375">
        <v>12</v>
      </c>
      <c r="F197" s="375">
        <v>8</v>
      </c>
      <c r="G197" s="357"/>
      <c r="H197" s="358"/>
    </row>
    <row r="198" spans="1:8" ht="12.75">
      <c r="A198" s="37"/>
      <c r="B198" s="606" t="s">
        <v>302</v>
      </c>
      <c r="C198" s="605" t="s">
        <v>418</v>
      </c>
      <c r="D198" s="603"/>
      <c r="E198" s="375">
        <v>1</v>
      </c>
      <c r="F198" s="375"/>
      <c r="G198" s="357"/>
      <c r="H198" s="358"/>
    </row>
    <row r="199" spans="1:8" ht="12.75">
      <c r="A199" s="37"/>
      <c r="B199" s="604" t="s">
        <v>303</v>
      </c>
      <c r="C199" s="605" t="s">
        <v>419</v>
      </c>
      <c r="D199" s="603">
        <v>1</v>
      </c>
      <c r="E199" s="375"/>
      <c r="F199" s="375">
        <v>2</v>
      </c>
      <c r="G199" s="357"/>
      <c r="H199" s="358"/>
    </row>
    <row r="200" spans="1:8" ht="12.75">
      <c r="A200" s="37"/>
      <c r="B200" s="604" t="s">
        <v>304</v>
      </c>
      <c r="C200" s="605" t="s">
        <v>420</v>
      </c>
      <c r="D200" s="603">
        <v>76</v>
      </c>
      <c r="E200" s="375">
        <v>64</v>
      </c>
      <c r="F200" s="375">
        <v>34</v>
      </c>
      <c r="G200" s="357"/>
      <c r="H200" s="358"/>
    </row>
    <row r="201" spans="1:8" ht="24">
      <c r="A201" s="37"/>
      <c r="B201" s="604" t="s">
        <v>305</v>
      </c>
      <c r="C201" s="605" t="s">
        <v>421</v>
      </c>
      <c r="D201" s="603">
        <v>33</v>
      </c>
      <c r="E201" s="375">
        <v>33</v>
      </c>
      <c r="F201" s="375">
        <v>13</v>
      </c>
      <c r="G201" s="357"/>
      <c r="H201" s="358"/>
    </row>
    <row r="202" spans="1:8" ht="24">
      <c r="A202" s="37"/>
      <c r="B202" s="604" t="s">
        <v>306</v>
      </c>
      <c r="C202" s="605" t="s">
        <v>422</v>
      </c>
      <c r="D202" s="603">
        <v>71</v>
      </c>
      <c r="E202" s="375">
        <v>61</v>
      </c>
      <c r="F202" s="375">
        <v>52</v>
      </c>
      <c r="G202" s="357"/>
      <c r="H202" s="358"/>
    </row>
    <row r="203" spans="1:8" ht="12.75">
      <c r="A203" s="37"/>
      <c r="B203" s="604" t="s">
        <v>307</v>
      </c>
      <c r="C203" s="605" t="s">
        <v>423</v>
      </c>
      <c r="D203" s="603">
        <v>3</v>
      </c>
      <c r="E203" s="375">
        <v>4</v>
      </c>
      <c r="F203" s="375">
        <v>3</v>
      </c>
      <c r="G203" s="357"/>
      <c r="H203" s="358"/>
    </row>
    <row r="204" spans="1:8" ht="12.75">
      <c r="A204" s="37"/>
      <c r="B204" s="604" t="s">
        <v>308</v>
      </c>
      <c r="C204" s="605" t="s">
        <v>424</v>
      </c>
      <c r="D204" s="603">
        <v>2</v>
      </c>
      <c r="E204" s="375">
        <v>4</v>
      </c>
      <c r="F204" s="375">
        <v>3</v>
      </c>
      <c r="G204" s="357"/>
      <c r="H204" s="358"/>
    </row>
    <row r="205" spans="1:8" ht="12.75">
      <c r="A205" s="37"/>
      <c r="B205" s="606" t="s">
        <v>309</v>
      </c>
      <c r="C205" s="605" t="s">
        <v>425</v>
      </c>
      <c r="D205" s="603"/>
      <c r="E205" s="375">
        <v>4</v>
      </c>
      <c r="F205" s="375">
        <v>1</v>
      </c>
      <c r="G205" s="357"/>
      <c r="H205" s="358"/>
    </row>
    <row r="206" spans="1:8" ht="12.75">
      <c r="A206" s="37"/>
      <c r="B206" s="604" t="s">
        <v>310</v>
      </c>
      <c r="C206" s="605" t="s">
        <v>426</v>
      </c>
      <c r="D206" s="603">
        <v>1</v>
      </c>
      <c r="E206" s="375">
        <v>5</v>
      </c>
      <c r="F206" s="375">
        <v>8</v>
      </c>
      <c r="G206" s="357"/>
      <c r="H206" s="358"/>
    </row>
    <row r="207" spans="1:8" ht="13.5" thickBot="1">
      <c r="A207" s="607" t="s">
        <v>2</v>
      </c>
      <c r="B207" s="604" t="s">
        <v>312</v>
      </c>
      <c r="C207" s="605" t="s">
        <v>428</v>
      </c>
      <c r="D207" s="603">
        <v>2</v>
      </c>
      <c r="E207" s="375">
        <v>2</v>
      </c>
      <c r="F207" s="375">
        <v>2</v>
      </c>
      <c r="G207" s="357"/>
      <c r="H207" s="358"/>
    </row>
    <row r="208" spans="1:8" ht="13.5" thickTop="1">
      <c r="A208" s="37"/>
      <c r="B208" s="604" t="s">
        <v>313</v>
      </c>
      <c r="C208" s="605" t="s">
        <v>429</v>
      </c>
      <c r="D208" s="603">
        <v>6</v>
      </c>
      <c r="E208" s="375">
        <v>1</v>
      </c>
      <c r="F208" s="375">
        <v>3</v>
      </c>
      <c r="G208" s="357"/>
      <c r="H208" s="358"/>
    </row>
    <row r="209" spans="1:8" ht="12.75">
      <c r="A209" s="37"/>
      <c r="B209" s="604" t="s">
        <v>314</v>
      </c>
      <c r="C209" s="605" t="s">
        <v>430</v>
      </c>
      <c r="D209" s="603">
        <v>9</v>
      </c>
      <c r="E209" s="375">
        <v>9</v>
      </c>
      <c r="F209" s="375">
        <v>8</v>
      </c>
      <c r="G209" s="357"/>
      <c r="H209" s="358"/>
    </row>
    <row r="210" spans="1:8" ht="13.5" thickBot="1">
      <c r="A210" s="608" t="s">
        <v>3</v>
      </c>
      <c r="B210" s="604">
        <v>200</v>
      </c>
      <c r="C210" s="605" t="s">
        <v>431</v>
      </c>
      <c r="D210" s="603">
        <v>2</v>
      </c>
      <c r="E210" s="375"/>
      <c r="F210" s="375"/>
      <c r="G210" s="357"/>
      <c r="H210" s="358"/>
    </row>
    <row r="211" spans="2:8" ht="13.5" thickTop="1">
      <c r="B211" s="604" t="s">
        <v>316</v>
      </c>
      <c r="C211" s="605" t="s">
        <v>432</v>
      </c>
      <c r="D211" s="603">
        <v>4</v>
      </c>
      <c r="E211" s="375">
        <v>3</v>
      </c>
      <c r="F211" s="375">
        <v>5</v>
      </c>
      <c r="G211" s="357"/>
      <c r="H211" s="358"/>
    </row>
    <row r="212" spans="2:8" ht="12.75">
      <c r="B212" s="604">
        <v>294</v>
      </c>
      <c r="C212" s="605" t="s">
        <v>433</v>
      </c>
      <c r="D212" s="603">
        <v>1</v>
      </c>
      <c r="E212" s="375"/>
      <c r="F212" s="375"/>
      <c r="G212" s="357"/>
      <c r="H212" s="358"/>
    </row>
    <row r="213" spans="2:8" ht="12.75">
      <c r="B213" s="604">
        <v>296</v>
      </c>
      <c r="C213" s="605" t="s">
        <v>434</v>
      </c>
      <c r="D213" s="603">
        <v>2</v>
      </c>
      <c r="E213" s="375"/>
      <c r="F213" s="375"/>
      <c r="G213" s="357"/>
      <c r="H213" s="358"/>
    </row>
    <row r="214" spans="1:8" ht="13.5" thickBot="1">
      <c r="A214" s="607" t="s">
        <v>4</v>
      </c>
      <c r="B214" s="604" t="s">
        <v>321</v>
      </c>
      <c r="C214" s="605" t="s">
        <v>437</v>
      </c>
      <c r="D214" s="603">
        <v>3</v>
      </c>
      <c r="E214" s="375">
        <v>1</v>
      </c>
      <c r="F214" s="375">
        <v>2</v>
      </c>
      <c r="G214" s="357"/>
      <c r="H214" s="358"/>
    </row>
    <row r="215" spans="1:8" ht="13.5" thickTop="1">
      <c r="A215" s="609"/>
      <c r="B215" s="604">
        <v>320</v>
      </c>
      <c r="C215" s="605" t="s">
        <v>438</v>
      </c>
      <c r="D215" s="603"/>
      <c r="E215" s="375">
        <v>3</v>
      </c>
      <c r="F215" s="375">
        <v>2</v>
      </c>
      <c r="G215" s="357"/>
      <c r="H215" s="358"/>
    </row>
    <row r="216" spans="1:8" ht="24">
      <c r="A216" s="609"/>
      <c r="B216" s="604">
        <v>323</v>
      </c>
      <c r="C216" s="605" t="s">
        <v>439</v>
      </c>
      <c r="D216" s="603"/>
      <c r="E216" s="375">
        <v>2</v>
      </c>
      <c r="F216" s="375"/>
      <c r="G216" s="357"/>
      <c r="H216" s="358"/>
    </row>
    <row r="217" spans="1:8" ht="12.75">
      <c r="A217" s="609"/>
      <c r="B217" s="604">
        <v>324</v>
      </c>
      <c r="C217" s="605" t="s">
        <v>440</v>
      </c>
      <c r="D217" s="603"/>
      <c r="E217" s="375">
        <v>1</v>
      </c>
      <c r="F217" s="375"/>
      <c r="G217" s="357"/>
      <c r="H217" s="358"/>
    </row>
    <row r="218" spans="1:8" ht="12.75">
      <c r="A218" s="37"/>
      <c r="B218" s="604" t="s">
        <v>325</v>
      </c>
      <c r="C218" s="605" t="s">
        <v>441</v>
      </c>
      <c r="D218" s="603"/>
      <c r="E218" s="375"/>
      <c r="F218" s="375">
        <v>3</v>
      </c>
      <c r="G218" s="357"/>
      <c r="H218" s="358"/>
    </row>
    <row r="219" spans="1:8" ht="12.75">
      <c r="A219" s="37"/>
      <c r="B219" s="604" t="s">
        <v>326</v>
      </c>
      <c r="C219" s="605" t="s">
        <v>442</v>
      </c>
      <c r="D219" s="603">
        <v>3</v>
      </c>
      <c r="E219" s="375">
        <v>8</v>
      </c>
      <c r="F219" s="375">
        <v>5</v>
      </c>
      <c r="G219" s="357"/>
      <c r="H219" s="358"/>
    </row>
    <row r="220" spans="1:8" ht="12.75">
      <c r="A220" s="37"/>
      <c r="B220" s="604" t="s">
        <v>327</v>
      </c>
      <c r="C220" s="605" t="s">
        <v>443</v>
      </c>
      <c r="D220" s="603"/>
      <c r="E220" s="375"/>
      <c r="F220" s="375">
        <v>4</v>
      </c>
      <c r="G220" s="357"/>
      <c r="H220" s="358"/>
    </row>
    <row r="221" spans="1:8" ht="12.75">
      <c r="A221" s="37"/>
      <c r="B221" s="604" t="s">
        <v>328</v>
      </c>
      <c r="C221" s="605" t="s">
        <v>444</v>
      </c>
      <c r="D221" s="603">
        <v>2</v>
      </c>
      <c r="E221" s="375">
        <v>7</v>
      </c>
      <c r="F221" s="375"/>
      <c r="G221" s="357"/>
      <c r="H221" s="358"/>
    </row>
    <row r="222" spans="1:8" ht="12.75">
      <c r="A222" s="37"/>
      <c r="B222" s="604" t="s">
        <v>329</v>
      </c>
      <c r="C222" s="605" t="s">
        <v>445</v>
      </c>
      <c r="D222" s="603">
        <v>2</v>
      </c>
      <c r="E222" s="375">
        <v>8</v>
      </c>
      <c r="F222" s="375">
        <v>3</v>
      </c>
      <c r="G222" s="357"/>
      <c r="H222" s="358"/>
    </row>
    <row r="223" spans="1:8" ht="24">
      <c r="A223" s="37"/>
      <c r="B223" s="604" t="s">
        <v>330</v>
      </c>
      <c r="C223" s="605" t="s">
        <v>446</v>
      </c>
      <c r="D223" s="603">
        <v>6</v>
      </c>
      <c r="E223" s="375">
        <v>16</v>
      </c>
      <c r="F223" s="375">
        <v>17</v>
      </c>
      <c r="G223" s="357"/>
      <c r="H223" s="358"/>
    </row>
    <row r="224" spans="1:8" ht="12.75">
      <c r="A224" s="37"/>
      <c r="B224" s="604" t="s">
        <v>331</v>
      </c>
      <c r="C224" s="605" t="s">
        <v>447</v>
      </c>
      <c r="D224" s="603">
        <v>1</v>
      </c>
      <c r="E224" s="375"/>
      <c r="F224" s="375">
        <v>2</v>
      </c>
      <c r="G224" s="357"/>
      <c r="H224" s="358"/>
    </row>
    <row r="225" spans="1:8" ht="12.75">
      <c r="A225" s="37"/>
      <c r="B225" s="604">
        <v>350</v>
      </c>
      <c r="C225" s="605" t="s">
        <v>448</v>
      </c>
      <c r="D225" s="603"/>
      <c r="E225" s="375">
        <v>1</v>
      </c>
      <c r="F225" s="375"/>
      <c r="G225" s="357"/>
      <c r="H225" s="358"/>
    </row>
    <row r="226" spans="1:8" ht="12.75">
      <c r="A226" s="37"/>
      <c r="B226" s="604" t="s">
        <v>333</v>
      </c>
      <c r="C226" s="605" t="s">
        <v>449</v>
      </c>
      <c r="D226" s="603">
        <v>5</v>
      </c>
      <c r="E226" s="375">
        <v>5</v>
      </c>
      <c r="F226" s="375">
        <v>4</v>
      </c>
      <c r="G226" s="357"/>
      <c r="H226" s="358"/>
    </row>
    <row r="227" spans="1:8" ht="12.75">
      <c r="A227" s="37"/>
      <c r="B227" s="604" t="s">
        <v>334</v>
      </c>
      <c r="C227" s="605" t="s">
        <v>450</v>
      </c>
      <c r="D227" s="603">
        <v>5</v>
      </c>
      <c r="E227" s="375">
        <v>8</v>
      </c>
      <c r="F227" s="375">
        <v>8</v>
      </c>
      <c r="G227" s="357"/>
      <c r="H227" s="358"/>
    </row>
    <row r="228" spans="1:8" ht="12.75">
      <c r="A228" s="37"/>
      <c r="B228" s="604" t="s">
        <v>335</v>
      </c>
      <c r="C228" s="605" t="s">
        <v>451</v>
      </c>
      <c r="D228" s="603">
        <v>3</v>
      </c>
      <c r="E228" s="375">
        <v>5</v>
      </c>
      <c r="F228" s="375">
        <v>10</v>
      </c>
      <c r="G228" s="357"/>
      <c r="H228" s="358"/>
    </row>
    <row r="229" spans="1:8" ht="12.75">
      <c r="A229" s="37"/>
      <c r="B229" s="604" t="s">
        <v>336</v>
      </c>
      <c r="C229" s="605" t="s">
        <v>452</v>
      </c>
      <c r="D229" s="603">
        <v>5</v>
      </c>
      <c r="E229" s="375">
        <v>6</v>
      </c>
      <c r="F229" s="375">
        <v>6</v>
      </c>
      <c r="G229" s="357"/>
      <c r="H229" s="358"/>
    </row>
    <row r="230" spans="1:8" ht="12.75">
      <c r="A230" s="37"/>
      <c r="B230" s="604">
        <v>366</v>
      </c>
      <c r="C230" s="605" t="s">
        <v>453</v>
      </c>
      <c r="D230" s="603">
        <v>3</v>
      </c>
      <c r="E230" s="375">
        <v>1</v>
      </c>
      <c r="F230" s="375">
        <v>1</v>
      </c>
      <c r="G230" s="357"/>
      <c r="H230" s="358"/>
    </row>
    <row r="231" spans="1:8" ht="12.75">
      <c r="A231" s="37"/>
      <c r="B231" s="604">
        <v>370</v>
      </c>
      <c r="C231" s="605" t="s">
        <v>668</v>
      </c>
      <c r="D231" s="603">
        <v>1</v>
      </c>
      <c r="E231" s="375"/>
      <c r="F231" s="375">
        <v>3</v>
      </c>
      <c r="G231" s="357"/>
      <c r="H231" s="358"/>
    </row>
    <row r="232" spans="1:8" ht="24">
      <c r="A232" s="37"/>
      <c r="B232" s="604" t="s">
        <v>340</v>
      </c>
      <c r="C232" s="605" t="s">
        <v>456</v>
      </c>
      <c r="D232" s="603"/>
      <c r="E232" s="375">
        <v>2</v>
      </c>
      <c r="F232" s="375">
        <v>1</v>
      </c>
      <c r="G232" s="357"/>
      <c r="H232" s="358"/>
    </row>
    <row r="233" spans="1:8" ht="36">
      <c r="A233" s="37"/>
      <c r="B233" s="604" t="s">
        <v>341</v>
      </c>
      <c r="C233" s="605" t="s">
        <v>457</v>
      </c>
      <c r="D233" s="603"/>
      <c r="E233" s="375"/>
      <c r="F233" s="375">
        <v>3</v>
      </c>
      <c r="G233" s="357"/>
      <c r="H233" s="358"/>
    </row>
    <row r="234" spans="1:8" ht="12.75">
      <c r="A234" s="37"/>
      <c r="B234" s="604">
        <v>374</v>
      </c>
      <c r="C234" s="605" t="s">
        <v>458</v>
      </c>
      <c r="D234" s="603">
        <v>6</v>
      </c>
      <c r="E234" s="375">
        <v>1</v>
      </c>
      <c r="F234" s="375">
        <v>3</v>
      </c>
      <c r="G234" s="357"/>
      <c r="H234" s="358"/>
    </row>
    <row r="235" spans="1:8" ht="12.75">
      <c r="A235" s="37"/>
      <c r="B235" s="604" t="s">
        <v>343</v>
      </c>
      <c r="C235" s="605" t="s">
        <v>459</v>
      </c>
      <c r="D235" s="603">
        <v>3</v>
      </c>
      <c r="E235" s="375">
        <v>4</v>
      </c>
      <c r="F235" s="375">
        <v>3</v>
      </c>
      <c r="G235" s="357"/>
      <c r="H235" s="358"/>
    </row>
    <row r="236" spans="1:8" ht="12.75">
      <c r="A236" s="37"/>
      <c r="B236" s="604" t="s">
        <v>344</v>
      </c>
      <c r="C236" s="605" t="s">
        <v>460</v>
      </c>
      <c r="D236" s="603">
        <v>6</v>
      </c>
      <c r="E236" s="375">
        <v>3</v>
      </c>
      <c r="F236" s="375">
        <v>2</v>
      </c>
      <c r="G236" s="357"/>
      <c r="H236" s="358"/>
    </row>
    <row r="237" spans="1:8" ht="12.75">
      <c r="A237" s="37"/>
      <c r="B237" s="604" t="s">
        <v>345</v>
      </c>
      <c r="C237" s="605" t="s">
        <v>461</v>
      </c>
      <c r="D237" s="603">
        <v>5</v>
      </c>
      <c r="E237" s="375">
        <v>2</v>
      </c>
      <c r="F237" s="375">
        <v>10</v>
      </c>
      <c r="G237" s="357"/>
      <c r="H237" s="358"/>
    </row>
    <row r="238" spans="1:8" ht="12.75">
      <c r="A238" s="37"/>
      <c r="B238" s="604" t="s">
        <v>346</v>
      </c>
      <c r="C238" s="605" t="s">
        <v>462</v>
      </c>
      <c r="D238" s="603">
        <v>14</v>
      </c>
      <c r="E238" s="375">
        <v>19</v>
      </c>
      <c r="F238" s="375">
        <v>16</v>
      </c>
      <c r="G238" s="357"/>
      <c r="H238" s="358"/>
    </row>
    <row r="239" spans="1:8" ht="12.75">
      <c r="A239" s="37"/>
      <c r="B239" s="604" t="s">
        <v>347</v>
      </c>
      <c r="C239" s="605" t="s">
        <v>463</v>
      </c>
      <c r="D239" s="603">
        <v>1</v>
      </c>
      <c r="E239" s="375">
        <v>1</v>
      </c>
      <c r="F239" s="375">
        <v>2</v>
      </c>
      <c r="G239" s="357"/>
      <c r="H239" s="358"/>
    </row>
    <row r="240" spans="1:8" ht="13.5" thickBot="1">
      <c r="A240" s="607" t="s">
        <v>5</v>
      </c>
      <c r="B240" s="604">
        <v>400</v>
      </c>
      <c r="C240" s="605" t="s">
        <v>464</v>
      </c>
      <c r="D240" s="603">
        <v>1</v>
      </c>
      <c r="E240" s="375">
        <v>1</v>
      </c>
      <c r="F240" s="375">
        <v>1</v>
      </c>
      <c r="G240" s="357"/>
      <c r="H240" s="358"/>
    </row>
    <row r="241" spans="1:8" ht="14.25" thickBot="1" thickTop="1">
      <c r="A241" s="607" t="s">
        <v>6</v>
      </c>
      <c r="B241" s="604" t="s">
        <v>349</v>
      </c>
      <c r="C241" s="605" t="s">
        <v>465</v>
      </c>
      <c r="D241" s="603">
        <v>7</v>
      </c>
      <c r="E241" s="375">
        <v>8</v>
      </c>
      <c r="F241" s="375">
        <v>3</v>
      </c>
      <c r="G241" s="357"/>
      <c r="H241" s="358"/>
    </row>
    <row r="242" spans="1:8" ht="13.5" thickTop="1">
      <c r="A242" s="37"/>
      <c r="B242" s="604" t="s">
        <v>351</v>
      </c>
      <c r="C242" s="605" t="s">
        <v>467</v>
      </c>
      <c r="D242" s="603">
        <v>1</v>
      </c>
      <c r="E242" s="375">
        <v>4</v>
      </c>
      <c r="F242" s="375">
        <v>1</v>
      </c>
      <c r="G242" s="357"/>
      <c r="H242" s="358"/>
    </row>
    <row r="243" spans="1:8" ht="12.75">
      <c r="A243" s="37"/>
      <c r="B243" s="604">
        <v>540</v>
      </c>
      <c r="C243" s="605" t="s">
        <v>469</v>
      </c>
      <c r="D243" s="603">
        <v>1</v>
      </c>
      <c r="E243" s="375"/>
      <c r="F243" s="375"/>
      <c r="G243" s="357"/>
      <c r="H243" s="358"/>
    </row>
    <row r="244" spans="1:8" ht="12.75">
      <c r="A244" s="37"/>
      <c r="B244" s="604">
        <v>550</v>
      </c>
      <c r="C244" s="605" t="s">
        <v>984</v>
      </c>
      <c r="D244" s="603"/>
      <c r="E244" s="375"/>
      <c r="F244" s="375">
        <v>1</v>
      </c>
      <c r="G244" s="357"/>
      <c r="H244" s="358"/>
    </row>
    <row r="245" spans="1:8" ht="12.75">
      <c r="A245" s="37"/>
      <c r="B245" s="604">
        <v>560</v>
      </c>
      <c r="C245" s="605" t="s">
        <v>471</v>
      </c>
      <c r="D245" s="603"/>
      <c r="E245" s="375">
        <v>1</v>
      </c>
      <c r="F245" s="375"/>
      <c r="G245" s="357"/>
      <c r="H245" s="358"/>
    </row>
    <row r="246" spans="1:8" ht="12.75">
      <c r="A246" s="37"/>
      <c r="B246" s="604">
        <v>570</v>
      </c>
      <c r="C246" s="605" t="s">
        <v>985</v>
      </c>
      <c r="D246" s="603"/>
      <c r="E246" s="375"/>
      <c r="F246" s="375">
        <v>1</v>
      </c>
      <c r="G246" s="357"/>
      <c r="H246" s="358"/>
    </row>
    <row r="247" spans="1:8" ht="12.75">
      <c r="A247" s="37"/>
      <c r="B247" s="604">
        <v>580</v>
      </c>
      <c r="C247" s="605" t="s">
        <v>473</v>
      </c>
      <c r="D247" s="603"/>
      <c r="E247" s="375">
        <v>1</v>
      </c>
      <c r="F247" s="375"/>
      <c r="G247" s="357"/>
      <c r="H247" s="358"/>
    </row>
    <row r="248" spans="1:8" ht="12.75">
      <c r="A248" s="37"/>
      <c r="B248" s="604" t="s">
        <v>358</v>
      </c>
      <c r="C248" s="605" t="s">
        <v>474</v>
      </c>
      <c r="D248" s="603">
        <v>2</v>
      </c>
      <c r="E248" s="375">
        <v>14</v>
      </c>
      <c r="F248" s="375">
        <v>1</v>
      </c>
      <c r="G248" s="357"/>
      <c r="H248" s="358"/>
    </row>
    <row r="249" spans="1:8" ht="13.5" thickBot="1">
      <c r="A249" s="607" t="s">
        <v>7</v>
      </c>
      <c r="B249" s="604" t="s">
        <v>359</v>
      </c>
      <c r="C249" s="605" t="s">
        <v>475</v>
      </c>
      <c r="D249" s="603">
        <v>2</v>
      </c>
      <c r="E249" s="375">
        <v>1</v>
      </c>
      <c r="F249" s="375">
        <v>2</v>
      </c>
      <c r="G249" s="357"/>
      <c r="H249" s="358"/>
    </row>
    <row r="250" spans="1:8" ht="13.5" thickTop="1">
      <c r="A250" s="37"/>
      <c r="B250" s="604" t="s">
        <v>360</v>
      </c>
      <c r="C250" s="605" t="s">
        <v>476</v>
      </c>
      <c r="D250" s="603">
        <v>22</v>
      </c>
      <c r="E250" s="375">
        <v>36</v>
      </c>
      <c r="F250" s="375">
        <v>23</v>
      </c>
      <c r="G250" s="357"/>
      <c r="H250" s="358"/>
    </row>
    <row r="251" spans="1:8" ht="12.75">
      <c r="A251" s="37"/>
      <c r="B251" s="604" t="s">
        <v>361</v>
      </c>
      <c r="C251" s="605" t="s">
        <v>477</v>
      </c>
      <c r="D251" s="603">
        <v>4</v>
      </c>
      <c r="E251" s="375">
        <v>4</v>
      </c>
      <c r="F251" s="375">
        <v>7</v>
      </c>
      <c r="G251" s="357"/>
      <c r="H251" s="358"/>
    </row>
    <row r="252" spans="1:8" ht="12.75">
      <c r="A252" s="37"/>
      <c r="B252" s="604" t="s">
        <v>362</v>
      </c>
      <c r="C252" s="605" t="s">
        <v>478</v>
      </c>
      <c r="D252" s="603">
        <v>28</v>
      </c>
      <c r="E252" s="375">
        <v>23</v>
      </c>
      <c r="F252" s="375">
        <v>16</v>
      </c>
      <c r="G252" s="357"/>
      <c r="H252" s="358"/>
    </row>
    <row r="253" spans="1:8" ht="24">
      <c r="A253" s="37"/>
      <c r="B253" s="604" t="s">
        <v>363</v>
      </c>
      <c r="C253" s="605" t="s">
        <v>479</v>
      </c>
      <c r="D253" s="603">
        <v>77</v>
      </c>
      <c r="E253" s="375">
        <v>82</v>
      </c>
      <c r="F253" s="375">
        <v>79</v>
      </c>
      <c r="G253" s="357"/>
      <c r="H253" s="358"/>
    </row>
    <row r="254" spans="1:8" ht="24">
      <c r="A254" s="37"/>
      <c r="B254" s="604" t="s">
        <v>364</v>
      </c>
      <c r="C254" s="605" t="s">
        <v>480</v>
      </c>
      <c r="D254" s="603">
        <v>5</v>
      </c>
      <c r="E254" s="375">
        <v>7</v>
      </c>
      <c r="F254" s="375">
        <v>7</v>
      </c>
      <c r="G254" s="357"/>
      <c r="H254" s="358"/>
    </row>
    <row r="255" spans="1:8" ht="12.75">
      <c r="A255" s="37"/>
      <c r="B255" s="604">
        <v>660</v>
      </c>
      <c r="C255" s="605" t="s">
        <v>481</v>
      </c>
      <c r="D255" s="603"/>
      <c r="E255" s="375"/>
      <c r="F255" s="375">
        <v>2</v>
      </c>
      <c r="G255" s="357"/>
      <c r="H255" s="358"/>
    </row>
    <row r="256" spans="1:8" ht="12.75">
      <c r="A256" s="37"/>
      <c r="B256" s="604" t="s">
        <v>366</v>
      </c>
      <c r="C256" s="605" t="s">
        <v>482</v>
      </c>
      <c r="D256" s="603"/>
      <c r="E256" s="375">
        <v>3</v>
      </c>
      <c r="F256" s="375">
        <v>2</v>
      </c>
      <c r="G256" s="357"/>
      <c r="H256" s="358"/>
    </row>
    <row r="257" spans="1:8" ht="12.75">
      <c r="A257" s="37"/>
      <c r="B257" s="604" t="s">
        <v>367</v>
      </c>
      <c r="C257" s="605" t="s">
        <v>483</v>
      </c>
      <c r="D257" s="603">
        <v>4</v>
      </c>
      <c r="E257" s="375">
        <v>3</v>
      </c>
      <c r="F257" s="375">
        <v>3</v>
      </c>
      <c r="G257" s="357"/>
      <c r="H257" s="358"/>
    </row>
    <row r="258" spans="1:8" ht="13.5" thickBot="1">
      <c r="A258" s="607" t="s">
        <v>8</v>
      </c>
      <c r="B258" s="604" t="s">
        <v>368</v>
      </c>
      <c r="C258" s="605" t="s">
        <v>484</v>
      </c>
      <c r="D258" s="603">
        <v>6</v>
      </c>
      <c r="E258" s="375">
        <v>18</v>
      </c>
      <c r="F258" s="375">
        <v>10</v>
      </c>
      <c r="G258" s="357"/>
      <c r="H258" s="358"/>
    </row>
    <row r="259" spans="1:8" ht="13.5" thickTop="1">
      <c r="A259" s="610"/>
      <c r="B259" s="604">
        <v>710</v>
      </c>
      <c r="C259" s="605" t="s">
        <v>485</v>
      </c>
      <c r="D259" s="603">
        <v>2</v>
      </c>
      <c r="E259" s="375">
        <v>1</v>
      </c>
      <c r="F259" s="375"/>
      <c r="G259" s="357"/>
      <c r="H259" s="358"/>
    </row>
    <row r="260" spans="1:8" ht="12.75">
      <c r="A260" s="37"/>
      <c r="B260" s="604" t="s">
        <v>370</v>
      </c>
      <c r="C260" s="605" t="s">
        <v>486</v>
      </c>
      <c r="D260" s="603">
        <v>7</v>
      </c>
      <c r="E260" s="375">
        <v>5</v>
      </c>
      <c r="F260" s="375"/>
      <c r="G260" s="357"/>
      <c r="H260" s="358"/>
    </row>
    <row r="261" spans="1:8" ht="12.75">
      <c r="A261" s="37"/>
      <c r="B261" s="604">
        <v>730</v>
      </c>
      <c r="C261" s="605" t="s">
        <v>672</v>
      </c>
      <c r="D261" s="603">
        <v>2</v>
      </c>
      <c r="E261" s="375">
        <v>1</v>
      </c>
      <c r="F261" s="375">
        <v>1</v>
      </c>
      <c r="G261" s="357"/>
      <c r="H261" s="358"/>
    </row>
    <row r="262" spans="1:8" ht="24">
      <c r="A262" s="37"/>
      <c r="B262" s="604" t="s">
        <v>372</v>
      </c>
      <c r="C262" s="605" t="s">
        <v>488</v>
      </c>
      <c r="D262" s="603">
        <v>34</v>
      </c>
      <c r="E262" s="375">
        <v>46</v>
      </c>
      <c r="F262" s="375">
        <v>40</v>
      </c>
      <c r="G262" s="357"/>
      <c r="H262" s="358"/>
    </row>
    <row r="263" spans="1:8" ht="12.75">
      <c r="A263" s="37"/>
      <c r="B263" s="604" t="s">
        <v>373</v>
      </c>
      <c r="C263" s="605" t="s">
        <v>489</v>
      </c>
      <c r="D263" s="603">
        <v>1</v>
      </c>
      <c r="E263" s="375">
        <v>2</v>
      </c>
      <c r="F263" s="375">
        <v>2</v>
      </c>
      <c r="G263" s="357"/>
      <c r="H263" s="358"/>
    </row>
    <row r="264" spans="1:8" ht="12.75">
      <c r="A264" s="37"/>
      <c r="B264" s="604" t="s">
        <v>374</v>
      </c>
      <c r="C264" s="605" t="s">
        <v>490</v>
      </c>
      <c r="D264" s="603">
        <v>9</v>
      </c>
      <c r="E264" s="375">
        <v>19</v>
      </c>
      <c r="F264" s="375">
        <v>2</v>
      </c>
      <c r="G264" s="357"/>
      <c r="H264" s="358"/>
    </row>
    <row r="265" spans="1:8" ht="12.75">
      <c r="A265" s="37"/>
      <c r="B265" s="604" t="s">
        <v>375</v>
      </c>
      <c r="C265" s="605" t="s">
        <v>491</v>
      </c>
      <c r="D265" s="603">
        <v>6</v>
      </c>
      <c r="E265" s="375">
        <v>1</v>
      </c>
      <c r="F265" s="375">
        <v>2</v>
      </c>
      <c r="G265" s="357"/>
      <c r="H265" s="358"/>
    </row>
    <row r="266" spans="1:8" ht="12.75">
      <c r="A266" s="37"/>
      <c r="B266" s="604" t="s">
        <v>376</v>
      </c>
      <c r="C266" s="605" t="s">
        <v>492</v>
      </c>
      <c r="D266" s="603">
        <v>10</v>
      </c>
      <c r="E266" s="375">
        <v>6</v>
      </c>
      <c r="F266" s="375">
        <v>5</v>
      </c>
      <c r="G266" s="357"/>
      <c r="H266" s="358"/>
    </row>
    <row r="267" spans="1:8" ht="12.75">
      <c r="A267" s="37"/>
      <c r="B267" s="604" t="s">
        <v>377</v>
      </c>
      <c r="C267" s="605" t="s">
        <v>493</v>
      </c>
      <c r="D267" s="603">
        <v>9</v>
      </c>
      <c r="E267" s="375">
        <v>19</v>
      </c>
      <c r="F267" s="375">
        <v>19</v>
      </c>
      <c r="G267" s="357"/>
      <c r="H267" s="358"/>
    </row>
    <row r="268" spans="1:8" ht="12.75">
      <c r="A268" s="37"/>
      <c r="B268" s="604" t="s">
        <v>378</v>
      </c>
      <c r="C268" s="605" t="s">
        <v>494</v>
      </c>
      <c r="D268" s="603">
        <v>14</v>
      </c>
      <c r="E268" s="375">
        <v>7</v>
      </c>
      <c r="F268" s="375">
        <v>7</v>
      </c>
      <c r="G268" s="357"/>
      <c r="H268" s="358"/>
    </row>
    <row r="269" spans="1:8" ht="12.75">
      <c r="A269" s="37"/>
      <c r="B269" s="604" t="s">
        <v>379</v>
      </c>
      <c r="C269" s="605" t="s">
        <v>495</v>
      </c>
      <c r="D269" s="603"/>
      <c r="E269" s="375">
        <v>1</v>
      </c>
      <c r="F269" s="375">
        <v>2</v>
      </c>
      <c r="G269" s="357"/>
      <c r="H269" s="358"/>
    </row>
    <row r="270" spans="1:8" ht="12.75">
      <c r="A270" s="37"/>
      <c r="B270" s="604" t="s">
        <v>380</v>
      </c>
      <c r="C270" s="605" t="s">
        <v>496</v>
      </c>
      <c r="D270" s="603">
        <v>74</v>
      </c>
      <c r="E270" s="375">
        <v>60</v>
      </c>
      <c r="F270" s="375">
        <v>95</v>
      </c>
      <c r="G270" s="357"/>
      <c r="H270" s="358"/>
    </row>
    <row r="271" spans="1:8" ht="12.75">
      <c r="A271" s="37"/>
      <c r="B271" s="604" t="s">
        <v>381</v>
      </c>
      <c r="C271" s="605" t="s">
        <v>497</v>
      </c>
      <c r="D271" s="603">
        <v>65</v>
      </c>
      <c r="E271" s="375">
        <v>52</v>
      </c>
      <c r="F271" s="375">
        <v>47</v>
      </c>
      <c r="G271" s="357"/>
      <c r="H271" s="358"/>
    </row>
    <row r="272" spans="1:8" ht="24.75" thickBot="1">
      <c r="A272" s="607" t="s">
        <v>9</v>
      </c>
      <c r="B272" s="604" t="s">
        <v>382</v>
      </c>
      <c r="C272" s="605" t="s">
        <v>498</v>
      </c>
      <c r="D272" s="603">
        <v>2</v>
      </c>
      <c r="E272" s="375">
        <v>1</v>
      </c>
      <c r="F272" s="375">
        <v>5</v>
      </c>
      <c r="G272" s="357"/>
      <c r="H272" s="358"/>
    </row>
    <row r="273" spans="1:8" ht="13.5" thickTop="1">
      <c r="A273" s="37"/>
      <c r="B273" s="604" t="s">
        <v>387</v>
      </c>
      <c r="C273" s="605" t="s">
        <v>503</v>
      </c>
      <c r="D273" s="603">
        <v>45</v>
      </c>
      <c r="E273" s="375">
        <v>25</v>
      </c>
      <c r="F273" s="375">
        <v>26</v>
      </c>
      <c r="G273" s="357"/>
      <c r="H273" s="358"/>
    </row>
    <row r="274" spans="1:8" ht="12.75">
      <c r="A274" s="37"/>
      <c r="B274" s="604" t="s">
        <v>388</v>
      </c>
      <c r="C274" s="605" t="s">
        <v>504</v>
      </c>
      <c r="D274" s="603">
        <v>10</v>
      </c>
      <c r="E274" s="375">
        <v>5</v>
      </c>
      <c r="F274" s="375">
        <v>2</v>
      </c>
      <c r="G274" s="357"/>
      <c r="H274" s="358"/>
    </row>
    <row r="275" spans="1:8" ht="13.5" thickBot="1">
      <c r="A275" s="607" t="s">
        <v>10</v>
      </c>
      <c r="B275" s="604" t="s">
        <v>389</v>
      </c>
      <c r="C275" s="605" t="s">
        <v>505</v>
      </c>
      <c r="D275" s="603">
        <v>8</v>
      </c>
      <c r="E275" s="375">
        <v>4</v>
      </c>
      <c r="F275" s="375">
        <v>9</v>
      </c>
      <c r="G275" s="357"/>
      <c r="H275" s="358"/>
    </row>
    <row r="276" spans="1:8" ht="13.5" thickTop="1">
      <c r="A276" s="37"/>
      <c r="B276" s="604" t="s">
        <v>390</v>
      </c>
      <c r="C276" s="605" t="s">
        <v>506</v>
      </c>
      <c r="D276" s="603">
        <v>17</v>
      </c>
      <c r="E276" s="375">
        <v>28</v>
      </c>
      <c r="F276" s="375">
        <v>25</v>
      </c>
      <c r="G276" s="357"/>
      <c r="H276" s="358"/>
    </row>
    <row r="277" spans="1:8" ht="12.75">
      <c r="A277" s="37"/>
      <c r="B277" s="604" t="s">
        <v>393</v>
      </c>
      <c r="C277" s="605" t="s">
        <v>509</v>
      </c>
      <c r="D277" s="603">
        <v>1</v>
      </c>
      <c r="E277" s="375"/>
      <c r="F277" s="375">
        <v>1</v>
      </c>
      <c r="G277" s="357"/>
      <c r="H277" s="358"/>
    </row>
    <row r="278" spans="1:8" ht="24">
      <c r="A278" s="37"/>
      <c r="B278" s="604" t="s">
        <v>394</v>
      </c>
      <c r="C278" s="605" t="s">
        <v>510</v>
      </c>
      <c r="D278" s="603">
        <v>7</v>
      </c>
      <c r="E278" s="375">
        <v>8</v>
      </c>
      <c r="F278" s="375">
        <v>6</v>
      </c>
      <c r="G278" s="357"/>
      <c r="H278" s="358"/>
    </row>
    <row r="279" spans="1:8" ht="13.5" thickBot="1">
      <c r="A279" s="37"/>
      <c r="B279" s="611" t="s">
        <v>395</v>
      </c>
      <c r="C279" s="612" t="s">
        <v>511</v>
      </c>
      <c r="D279" s="613">
        <v>5</v>
      </c>
      <c r="E279" s="551">
        <v>8</v>
      </c>
      <c r="F279" s="551">
        <v>16</v>
      </c>
      <c r="G279" s="357"/>
      <c r="H279" s="358"/>
    </row>
    <row r="280" spans="1:8" ht="14.25" thickBot="1" thickTop="1">
      <c r="A280" s="65" t="s">
        <v>0</v>
      </c>
      <c r="B280" s="66"/>
      <c r="C280" s="614" t="s">
        <v>0</v>
      </c>
      <c r="D280" s="615">
        <f>SUM(D196:D279)</f>
        <v>793</v>
      </c>
      <c r="E280" s="616">
        <f>SUM(E196:E279)</f>
        <v>819</v>
      </c>
      <c r="F280" s="616">
        <f>SUM(F196:F279)</f>
        <v>727</v>
      </c>
      <c r="G280" s="357"/>
      <c r="H280" s="358"/>
    </row>
    <row r="281" spans="1:8" ht="13.5" thickTop="1">
      <c r="A281" s="383" t="s">
        <v>396</v>
      </c>
      <c r="G281" s="357"/>
      <c r="H281" s="358"/>
    </row>
    <row r="282" spans="1:8" ht="12.75">
      <c r="A282" s="4"/>
      <c r="G282" s="357"/>
      <c r="H282" s="358"/>
    </row>
    <row r="283" spans="1:16" s="618" customFormat="1" ht="12.75">
      <c r="A283" s="617"/>
      <c r="C283" s="619"/>
      <c r="D283" s="619"/>
      <c r="E283" s="619"/>
      <c r="F283" s="619"/>
      <c r="G283" s="620"/>
      <c r="H283" s="621"/>
      <c r="I283" s="619"/>
      <c r="J283" s="619"/>
      <c r="K283" s="619"/>
      <c r="L283" s="619"/>
      <c r="M283" s="619"/>
      <c r="N283" s="619"/>
      <c r="O283" s="619"/>
      <c r="P283" s="619"/>
    </row>
    <row r="284" spans="1:8" ht="18.75" thickBot="1">
      <c r="A284" s="33" t="s">
        <v>664</v>
      </c>
      <c r="G284" s="357"/>
      <c r="H284" s="358"/>
    </row>
    <row r="285" spans="1:8" ht="14.25" thickBot="1" thickTop="1">
      <c r="A285" s="601" t="s">
        <v>401</v>
      </c>
      <c r="B285" s="69" t="s">
        <v>295</v>
      </c>
      <c r="C285" s="376" t="s">
        <v>409</v>
      </c>
      <c r="D285" s="379">
        <v>2012</v>
      </c>
      <c r="E285" s="378">
        <v>2013</v>
      </c>
      <c r="F285" s="378">
        <v>2014</v>
      </c>
      <c r="G285" s="357"/>
      <c r="H285" s="358"/>
    </row>
    <row r="286" spans="1:8" ht="14.25" thickBot="1" thickTop="1">
      <c r="A286" s="36" t="s">
        <v>1</v>
      </c>
      <c r="B286" s="604" t="s">
        <v>301</v>
      </c>
      <c r="C286" s="377" t="s">
        <v>417</v>
      </c>
      <c r="D286" s="603">
        <v>2</v>
      </c>
      <c r="E286" s="623">
        <v>3</v>
      </c>
      <c r="F286" s="623">
        <v>1</v>
      </c>
      <c r="G286" s="357"/>
      <c r="H286" s="358"/>
    </row>
    <row r="287" spans="1:8" ht="13.5" thickTop="1">
      <c r="A287" s="94"/>
      <c r="B287" s="606" t="s">
        <v>302</v>
      </c>
      <c r="C287" s="624" t="s">
        <v>418</v>
      </c>
      <c r="D287" s="603">
        <v>3</v>
      </c>
      <c r="E287" s="375">
        <v>2</v>
      </c>
      <c r="F287" s="375">
        <v>0</v>
      </c>
      <c r="G287" s="357"/>
      <c r="H287" s="358"/>
    </row>
    <row r="288" spans="1:8" ht="12.75">
      <c r="A288"/>
      <c r="B288" s="604" t="s">
        <v>303</v>
      </c>
      <c r="C288" s="625" t="s">
        <v>419</v>
      </c>
      <c r="D288" s="603">
        <v>2</v>
      </c>
      <c r="E288" s="375">
        <v>3</v>
      </c>
      <c r="F288" s="375">
        <v>2</v>
      </c>
      <c r="G288" s="357"/>
      <c r="H288" s="358"/>
    </row>
    <row r="289" spans="1:8" ht="13.5" thickBot="1">
      <c r="A289" s="36" t="s">
        <v>4</v>
      </c>
      <c r="B289" s="604" t="s">
        <v>328</v>
      </c>
      <c r="C289" s="625" t="s">
        <v>444</v>
      </c>
      <c r="D289" s="603">
        <v>14</v>
      </c>
      <c r="E289" s="375">
        <v>12</v>
      </c>
      <c r="F289" s="375">
        <v>13</v>
      </c>
      <c r="G289" s="357"/>
      <c r="H289" s="358"/>
    </row>
    <row r="290" spans="1:8" ht="13.5" thickTop="1">
      <c r="A290"/>
      <c r="B290" s="604" t="s">
        <v>329</v>
      </c>
      <c r="C290" s="625" t="s">
        <v>445</v>
      </c>
      <c r="D290" s="603">
        <v>18</v>
      </c>
      <c r="E290" s="375">
        <v>21</v>
      </c>
      <c r="F290" s="375">
        <v>22</v>
      </c>
      <c r="G290" s="357"/>
      <c r="H290" s="358"/>
    </row>
    <row r="291" spans="1:8" ht="12.75">
      <c r="A291"/>
      <c r="B291" s="604" t="s">
        <v>330</v>
      </c>
      <c r="C291" s="625" t="s">
        <v>446</v>
      </c>
      <c r="D291" s="603">
        <v>9</v>
      </c>
      <c r="E291" s="375">
        <v>17</v>
      </c>
      <c r="F291" s="375">
        <v>21</v>
      </c>
      <c r="G291" s="357"/>
      <c r="H291" s="358"/>
    </row>
    <row r="292" spans="1:8" ht="12.75">
      <c r="A292"/>
      <c r="B292" s="604" t="s">
        <v>344</v>
      </c>
      <c r="C292" s="625" t="s">
        <v>460</v>
      </c>
      <c r="D292" s="603">
        <v>2</v>
      </c>
      <c r="E292" s="375">
        <v>5</v>
      </c>
      <c r="F292" s="375">
        <v>4</v>
      </c>
      <c r="G292" s="357"/>
      <c r="H292" s="358"/>
    </row>
    <row r="293" spans="1:8" ht="12.75">
      <c r="A293"/>
      <c r="B293" s="604">
        <v>383</v>
      </c>
      <c r="C293" s="626" t="s">
        <v>461</v>
      </c>
      <c r="D293" s="603">
        <v>3</v>
      </c>
      <c r="E293" s="375">
        <v>1</v>
      </c>
      <c r="F293" s="375">
        <v>3</v>
      </c>
      <c r="G293" s="357"/>
      <c r="H293" s="358"/>
    </row>
    <row r="294" spans="1:8" ht="12.75">
      <c r="A294"/>
      <c r="B294" s="604" t="s">
        <v>346</v>
      </c>
      <c r="C294" s="625" t="s">
        <v>462</v>
      </c>
      <c r="D294" s="603">
        <v>30</v>
      </c>
      <c r="E294" s="375">
        <v>26</v>
      </c>
      <c r="F294" s="375">
        <v>10</v>
      </c>
      <c r="G294" s="357"/>
      <c r="H294" s="358"/>
    </row>
    <row r="295" spans="1:8" ht="13.5" thickBot="1">
      <c r="A295" s="36" t="s">
        <v>7</v>
      </c>
      <c r="B295" s="604" t="s">
        <v>361</v>
      </c>
      <c r="C295" s="625" t="s">
        <v>477</v>
      </c>
      <c r="D295" s="603">
        <v>6</v>
      </c>
      <c r="E295" s="375">
        <v>5</v>
      </c>
      <c r="F295" s="375">
        <v>14</v>
      </c>
      <c r="G295" s="357"/>
      <c r="H295" s="358"/>
    </row>
    <row r="296" spans="1:8" ht="13.5" thickTop="1">
      <c r="A296"/>
      <c r="B296" s="604" t="s">
        <v>362</v>
      </c>
      <c r="C296" s="625" t="s">
        <v>478</v>
      </c>
      <c r="D296" s="603">
        <v>45</v>
      </c>
      <c r="E296" s="375">
        <v>65</v>
      </c>
      <c r="F296" s="375">
        <v>40</v>
      </c>
      <c r="G296" s="357"/>
      <c r="H296" s="358"/>
    </row>
    <row r="297" spans="1:8" ht="12.75">
      <c r="A297"/>
      <c r="B297" s="604" t="s">
        <v>364</v>
      </c>
      <c r="C297" s="625" t="s">
        <v>480</v>
      </c>
      <c r="D297" s="603">
        <v>11</v>
      </c>
      <c r="E297" s="375">
        <v>26</v>
      </c>
      <c r="F297" s="375">
        <v>12</v>
      </c>
      <c r="G297" s="357"/>
      <c r="H297" s="358"/>
    </row>
    <row r="298" spans="1:8" ht="12.75">
      <c r="A298"/>
      <c r="B298" s="604" t="s">
        <v>365</v>
      </c>
      <c r="C298" s="625" t="s">
        <v>481</v>
      </c>
      <c r="D298" s="603">
        <v>2</v>
      </c>
      <c r="E298" s="375">
        <v>2</v>
      </c>
      <c r="F298" s="375">
        <v>7</v>
      </c>
      <c r="G298" s="357"/>
      <c r="H298" s="358"/>
    </row>
    <row r="299" spans="1:8" ht="12.75">
      <c r="A299"/>
      <c r="B299" s="604" t="s">
        <v>366</v>
      </c>
      <c r="C299" s="625" t="s">
        <v>482</v>
      </c>
      <c r="D299" s="603">
        <v>15</v>
      </c>
      <c r="E299" s="375">
        <v>6</v>
      </c>
      <c r="F299" s="375">
        <v>7</v>
      </c>
      <c r="G299" s="357"/>
      <c r="H299" s="358"/>
    </row>
    <row r="300" spans="1:8" ht="12.75">
      <c r="A300"/>
      <c r="B300" s="604" t="s">
        <v>367</v>
      </c>
      <c r="C300" s="625" t="s">
        <v>483</v>
      </c>
      <c r="D300" s="603">
        <v>6</v>
      </c>
      <c r="E300" s="375">
        <v>14</v>
      </c>
      <c r="F300" s="375">
        <v>12</v>
      </c>
      <c r="G300" s="357"/>
      <c r="H300" s="358"/>
    </row>
    <row r="301" spans="1:8" ht="13.5" thickBot="1">
      <c r="A301" s="36" t="s">
        <v>8</v>
      </c>
      <c r="B301" s="604" t="s">
        <v>369</v>
      </c>
      <c r="C301" s="625" t="s">
        <v>485</v>
      </c>
      <c r="D301" s="603">
        <v>20</v>
      </c>
      <c r="E301" s="375">
        <v>6</v>
      </c>
      <c r="F301" s="375">
        <v>6</v>
      </c>
      <c r="G301" s="357"/>
      <c r="H301" s="358"/>
    </row>
    <row r="302" spans="1:8" ht="14.25" thickBot="1" thickTop="1">
      <c r="A302"/>
      <c r="B302" s="604" t="s">
        <v>370</v>
      </c>
      <c r="C302" s="625" t="s">
        <v>486</v>
      </c>
      <c r="D302" s="603">
        <v>7</v>
      </c>
      <c r="E302" s="375">
        <v>4</v>
      </c>
      <c r="F302" s="375">
        <v>2</v>
      </c>
      <c r="G302" s="357"/>
      <c r="H302" s="358"/>
    </row>
    <row r="303" spans="1:8" ht="14.25" thickBot="1" thickTop="1">
      <c r="A303" s="70" t="s">
        <v>0</v>
      </c>
      <c r="B303" s="71"/>
      <c r="C303" s="627" t="s">
        <v>0</v>
      </c>
      <c r="D303" s="628">
        <v>195</v>
      </c>
      <c r="E303" s="629">
        <f>SUM(E286:E302)</f>
        <v>218</v>
      </c>
      <c r="F303" s="629">
        <f>SUM(F286:F302)</f>
        <v>176</v>
      </c>
      <c r="G303" s="357"/>
      <c r="H303" s="358"/>
    </row>
    <row r="304" spans="1:8" ht="13.5" thickTop="1">
      <c r="A304" s="4" t="s">
        <v>396</v>
      </c>
      <c r="G304" s="357"/>
      <c r="H304" s="358"/>
    </row>
    <row r="305" spans="1:8" ht="12.75">
      <c r="A305" s="4"/>
      <c r="G305" s="357"/>
      <c r="H305" s="358"/>
    </row>
    <row r="306" spans="1:8" ht="12.75">
      <c r="A306" s="4"/>
      <c r="G306" s="357"/>
      <c r="H306" s="358"/>
    </row>
    <row r="307" spans="7:8" ht="12.75">
      <c r="G307" s="357"/>
      <c r="H307" s="358"/>
    </row>
    <row r="308" spans="1:2" ht="18.75" thickBot="1">
      <c r="A308" s="33" t="s">
        <v>665</v>
      </c>
      <c r="B308" s="2"/>
    </row>
    <row r="309" spans="1:6" ht="14.25" thickBot="1" thickTop="1">
      <c r="A309" s="630" t="s">
        <v>542</v>
      </c>
      <c r="B309" s="631" t="s">
        <v>295</v>
      </c>
      <c r="C309" s="632" t="s">
        <v>409</v>
      </c>
      <c r="D309" s="381">
        <v>2012</v>
      </c>
      <c r="E309" s="380">
        <v>2013</v>
      </c>
      <c r="F309" s="380">
        <v>2014</v>
      </c>
    </row>
    <row r="310" spans="1:6" ht="14.25" thickBot="1" thickTop="1">
      <c r="A310" s="519" t="s">
        <v>1</v>
      </c>
      <c r="B310" s="633" t="s">
        <v>298</v>
      </c>
      <c r="C310" s="634" t="s">
        <v>414</v>
      </c>
      <c r="D310" s="635">
        <v>3</v>
      </c>
      <c r="E310" s="623">
        <v>1</v>
      </c>
      <c r="F310" s="623">
        <v>3</v>
      </c>
    </row>
    <row r="311" spans="1:6" ht="13.5" thickTop="1">
      <c r="A311" s="40"/>
      <c r="B311" s="633" t="s">
        <v>299</v>
      </c>
      <c r="C311" s="634" t="s">
        <v>415</v>
      </c>
      <c r="D311" s="635">
        <v>1</v>
      </c>
      <c r="E311" s="375">
        <v>1</v>
      </c>
      <c r="F311" s="375"/>
    </row>
    <row r="312" spans="1:6" ht="12.75">
      <c r="A312" s="40"/>
      <c r="B312" s="633" t="s">
        <v>300</v>
      </c>
      <c r="C312" s="624" t="s">
        <v>416</v>
      </c>
      <c r="D312" s="635"/>
      <c r="E312" s="375"/>
      <c r="F312" s="375"/>
    </row>
    <row r="313" spans="1:6" ht="12.75">
      <c r="A313" s="40"/>
      <c r="B313" s="633" t="s">
        <v>301</v>
      </c>
      <c r="C313" s="624" t="s">
        <v>417</v>
      </c>
      <c r="D313" s="635">
        <v>3</v>
      </c>
      <c r="E313" s="375">
        <v>1</v>
      </c>
      <c r="F313" s="375"/>
    </row>
    <row r="314" spans="1:6" ht="12.75">
      <c r="A314" s="40"/>
      <c r="B314" s="633" t="s">
        <v>302</v>
      </c>
      <c r="C314" s="624" t="s">
        <v>418</v>
      </c>
      <c r="D314" s="635">
        <v>1</v>
      </c>
      <c r="E314" s="375"/>
      <c r="F314" s="375"/>
    </row>
    <row r="315" spans="1:6" ht="12.75">
      <c r="A315" s="40"/>
      <c r="B315" s="633" t="s">
        <v>303</v>
      </c>
      <c r="C315" s="634" t="s">
        <v>419</v>
      </c>
      <c r="D315" s="635"/>
      <c r="E315" s="375">
        <v>1</v>
      </c>
      <c r="F315" s="375">
        <v>1</v>
      </c>
    </row>
    <row r="316" spans="1:6" ht="12.75">
      <c r="A316" s="40"/>
      <c r="B316" s="633" t="s">
        <v>304</v>
      </c>
      <c r="C316" s="634" t="s">
        <v>420</v>
      </c>
      <c r="D316" s="635">
        <v>1</v>
      </c>
      <c r="E316" s="375"/>
      <c r="F316" s="375"/>
    </row>
    <row r="317" spans="1:6" ht="25.5">
      <c r="A317" s="40"/>
      <c r="B317" s="633" t="s">
        <v>305</v>
      </c>
      <c r="C317" s="624" t="s">
        <v>421</v>
      </c>
      <c r="D317" s="635"/>
      <c r="E317" s="375"/>
      <c r="F317" s="375"/>
    </row>
    <row r="318" spans="1:6" ht="25.5">
      <c r="A318" s="40"/>
      <c r="B318" s="633" t="s">
        <v>306</v>
      </c>
      <c r="C318" s="624" t="s">
        <v>422</v>
      </c>
      <c r="D318" s="635"/>
      <c r="E318" s="375"/>
      <c r="F318" s="375"/>
    </row>
    <row r="319" spans="1:6" ht="12.75">
      <c r="A319" s="40"/>
      <c r="B319" s="633" t="s">
        <v>307</v>
      </c>
      <c r="C319" s="634" t="s">
        <v>423</v>
      </c>
      <c r="D319" s="635">
        <v>1</v>
      </c>
      <c r="E319" s="375"/>
      <c r="F319" s="375"/>
    </row>
    <row r="320" spans="1:6" ht="12.75">
      <c r="A320" s="636"/>
      <c r="B320" s="633" t="s">
        <v>308</v>
      </c>
      <c r="C320" s="624" t="s">
        <v>424</v>
      </c>
      <c r="D320" s="635">
        <v>1</v>
      </c>
      <c r="E320" s="375"/>
      <c r="F320" s="375"/>
    </row>
    <row r="321" spans="1:6" ht="12.75">
      <c r="A321" s="636"/>
      <c r="B321" s="633" t="s">
        <v>309</v>
      </c>
      <c r="C321" s="624" t="s">
        <v>986</v>
      </c>
      <c r="D321" s="635"/>
      <c r="E321" s="375"/>
      <c r="F321" s="375"/>
    </row>
    <row r="322" spans="1:6" ht="12.75">
      <c r="A322" s="636"/>
      <c r="B322" s="633" t="s">
        <v>310</v>
      </c>
      <c r="C322" s="624" t="s">
        <v>987</v>
      </c>
      <c r="D322" s="635"/>
      <c r="E322" s="375"/>
      <c r="F322" s="375"/>
    </row>
    <row r="323" spans="1:6" ht="12.75">
      <c r="A323" s="636"/>
      <c r="B323" s="633" t="s">
        <v>311</v>
      </c>
      <c r="C323" s="624" t="s">
        <v>427</v>
      </c>
      <c r="D323" s="635">
        <v>1</v>
      </c>
      <c r="E323" s="375">
        <v>1</v>
      </c>
      <c r="F323" s="375"/>
    </row>
    <row r="324" spans="1:6" ht="13.5" thickBot="1">
      <c r="A324" s="519" t="s">
        <v>2</v>
      </c>
      <c r="B324" s="633" t="s">
        <v>312</v>
      </c>
      <c r="C324" s="634" t="s">
        <v>428</v>
      </c>
      <c r="D324" s="635">
        <v>3</v>
      </c>
      <c r="E324" s="375">
        <v>1</v>
      </c>
      <c r="F324" s="375">
        <v>4</v>
      </c>
    </row>
    <row r="325" spans="1:6" ht="13.5" thickTop="1">
      <c r="A325" s="637"/>
      <c r="B325" s="633" t="s">
        <v>313</v>
      </c>
      <c r="C325" s="624" t="s">
        <v>988</v>
      </c>
      <c r="D325" s="635"/>
      <c r="E325" s="375"/>
      <c r="F325" s="375">
        <v>1</v>
      </c>
    </row>
    <row r="326" spans="1:6" ht="12.75">
      <c r="A326" s="40"/>
      <c r="B326" s="633" t="s">
        <v>314</v>
      </c>
      <c r="C326" s="634" t="s">
        <v>430</v>
      </c>
      <c r="D326" s="635">
        <v>3</v>
      </c>
      <c r="E326" s="375">
        <v>5</v>
      </c>
      <c r="F326" s="375">
        <v>2</v>
      </c>
    </row>
    <row r="327" spans="1:6" ht="13.5" thickBot="1">
      <c r="A327" s="519" t="s">
        <v>3</v>
      </c>
      <c r="B327" s="633">
        <v>200</v>
      </c>
      <c r="C327" s="605" t="s">
        <v>431</v>
      </c>
      <c r="D327" s="635"/>
      <c r="E327" s="375">
        <v>2</v>
      </c>
      <c r="F327" s="375">
        <v>2</v>
      </c>
    </row>
    <row r="328" spans="2:6" ht="13.5" thickTop="1">
      <c r="B328" s="633" t="s">
        <v>316</v>
      </c>
      <c r="C328" s="634" t="s">
        <v>432</v>
      </c>
      <c r="D328" s="635">
        <v>1</v>
      </c>
      <c r="E328" s="375">
        <v>2</v>
      </c>
      <c r="F328" s="375">
        <v>2</v>
      </c>
    </row>
    <row r="329" spans="2:6" ht="12.75">
      <c r="B329" s="633" t="s">
        <v>317</v>
      </c>
      <c r="C329" s="624" t="s">
        <v>433</v>
      </c>
      <c r="D329" s="635"/>
      <c r="E329" s="375"/>
      <c r="F329" s="375"/>
    </row>
    <row r="330" spans="2:6" ht="12.75">
      <c r="B330" s="633" t="s">
        <v>318</v>
      </c>
      <c r="C330" s="624" t="s">
        <v>434</v>
      </c>
      <c r="D330" s="635"/>
      <c r="E330" s="375"/>
      <c r="F330" s="375">
        <v>1</v>
      </c>
    </row>
    <row r="331" spans="1:6" ht="12.75">
      <c r="A331" s="40"/>
      <c r="B331" s="633" t="s">
        <v>319</v>
      </c>
      <c r="C331" s="634" t="s">
        <v>435</v>
      </c>
      <c r="D331" s="635"/>
      <c r="E331" s="375">
        <v>1</v>
      </c>
      <c r="F331" s="375"/>
    </row>
    <row r="332" spans="1:6" ht="12.75">
      <c r="A332" s="636"/>
      <c r="B332" s="633" t="s">
        <v>320</v>
      </c>
      <c r="C332" s="624" t="s">
        <v>436</v>
      </c>
      <c r="D332" s="635"/>
      <c r="E332" s="375"/>
      <c r="F332" s="375"/>
    </row>
    <row r="333" spans="1:6" ht="13.5" thickBot="1">
      <c r="A333" s="519" t="s">
        <v>4</v>
      </c>
      <c r="B333" s="633" t="s">
        <v>321</v>
      </c>
      <c r="C333" s="634" t="s">
        <v>437</v>
      </c>
      <c r="D333" s="635">
        <v>13</v>
      </c>
      <c r="E333" s="375">
        <v>9</v>
      </c>
      <c r="F333" s="375">
        <v>12</v>
      </c>
    </row>
    <row r="334" spans="1:6" ht="13.5" thickTop="1">
      <c r="A334" s="40"/>
      <c r="B334" s="633" t="s">
        <v>322</v>
      </c>
      <c r="C334" s="634" t="s">
        <v>438</v>
      </c>
      <c r="D334" s="635">
        <v>7</v>
      </c>
      <c r="E334" s="375">
        <v>4</v>
      </c>
      <c r="F334" s="375">
        <v>6</v>
      </c>
    </row>
    <row r="335" spans="1:6" ht="25.5">
      <c r="A335" s="40"/>
      <c r="B335" s="638">
        <v>323</v>
      </c>
      <c r="C335" s="624" t="s">
        <v>439</v>
      </c>
      <c r="D335" s="635">
        <v>5</v>
      </c>
      <c r="E335" s="375">
        <v>1</v>
      </c>
      <c r="F335" s="375">
        <v>1</v>
      </c>
    </row>
    <row r="336" spans="1:6" ht="12.75">
      <c r="A336" s="40"/>
      <c r="B336" s="633" t="s">
        <v>324</v>
      </c>
      <c r="C336" s="634" t="s">
        <v>440</v>
      </c>
      <c r="D336" s="635">
        <v>1</v>
      </c>
      <c r="E336" s="375"/>
      <c r="F336" s="375">
        <v>1</v>
      </c>
    </row>
    <row r="337" spans="1:6" ht="12.75">
      <c r="A337" s="40"/>
      <c r="B337" s="633" t="s">
        <v>325</v>
      </c>
      <c r="C337" s="634" t="s">
        <v>441</v>
      </c>
      <c r="D337" s="635">
        <v>1</v>
      </c>
      <c r="E337" s="375"/>
      <c r="F337" s="375">
        <v>5</v>
      </c>
    </row>
    <row r="338" spans="1:6" ht="12.75">
      <c r="A338" s="40"/>
      <c r="B338" s="633" t="s">
        <v>326</v>
      </c>
      <c r="C338" s="634" t="s">
        <v>442</v>
      </c>
      <c r="D338" s="635">
        <v>5</v>
      </c>
      <c r="E338" s="375">
        <v>6</v>
      </c>
      <c r="F338" s="375">
        <v>7</v>
      </c>
    </row>
    <row r="339" spans="1:6" ht="12.75">
      <c r="A339" s="40"/>
      <c r="B339" s="638">
        <v>331</v>
      </c>
      <c r="C339" s="624" t="s">
        <v>669</v>
      </c>
      <c r="D339" s="635">
        <v>1</v>
      </c>
      <c r="E339" s="375"/>
      <c r="F339" s="375"/>
    </row>
    <row r="340" spans="1:6" ht="12.75">
      <c r="A340" s="40"/>
      <c r="B340" s="633" t="s">
        <v>328</v>
      </c>
      <c r="C340" s="634" t="s">
        <v>444</v>
      </c>
      <c r="D340" s="635"/>
      <c r="E340" s="375"/>
      <c r="F340" s="375"/>
    </row>
    <row r="341" spans="1:6" ht="12.75">
      <c r="A341" s="40"/>
      <c r="B341" s="633">
        <v>333</v>
      </c>
      <c r="C341" s="624" t="s">
        <v>445</v>
      </c>
      <c r="D341" s="635"/>
      <c r="E341" s="375">
        <v>2</v>
      </c>
      <c r="F341" s="375">
        <v>1</v>
      </c>
    </row>
    <row r="342" spans="1:6" ht="25.5">
      <c r="A342" s="40"/>
      <c r="B342" s="638">
        <v>338</v>
      </c>
      <c r="C342" s="624" t="s">
        <v>446</v>
      </c>
      <c r="D342" s="635">
        <v>4</v>
      </c>
      <c r="E342" s="375">
        <v>3</v>
      </c>
      <c r="F342" s="375">
        <v>2</v>
      </c>
    </row>
    <row r="343" spans="1:6" ht="12.75">
      <c r="A343" s="40"/>
      <c r="B343" s="633" t="s">
        <v>331</v>
      </c>
      <c r="C343" s="634" t="s">
        <v>447</v>
      </c>
      <c r="D343" s="635">
        <v>5</v>
      </c>
      <c r="E343" s="375">
        <v>9</v>
      </c>
      <c r="F343" s="375">
        <v>12</v>
      </c>
    </row>
    <row r="344" spans="1:6" ht="12.75">
      <c r="A344" s="40"/>
      <c r="B344" s="633" t="s">
        <v>332</v>
      </c>
      <c r="C344" s="634" t="s">
        <v>448</v>
      </c>
      <c r="D344" s="635">
        <v>1</v>
      </c>
      <c r="E344" s="375"/>
      <c r="F344" s="375"/>
    </row>
    <row r="345" spans="1:6" ht="12.75">
      <c r="A345" s="40"/>
      <c r="B345" s="633" t="s">
        <v>333</v>
      </c>
      <c r="C345" s="634" t="s">
        <v>449</v>
      </c>
      <c r="D345" s="635">
        <v>3</v>
      </c>
      <c r="E345" s="375">
        <v>1</v>
      </c>
      <c r="F345" s="375">
        <v>5</v>
      </c>
    </row>
    <row r="346" spans="1:6" ht="12.75">
      <c r="A346" s="40"/>
      <c r="B346" s="633" t="s">
        <v>334</v>
      </c>
      <c r="C346" s="634" t="s">
        <v>450</v>
      </c>
      <c r="D346" s="635"/>
      <c r="E346" s="375"/>
      <c r="F346" s="375">
        <v>2</v>
      </c>
    </row>
    <row r="347" spans="1:6" ht="12.75">
      <c r="A347" s="40"/>
      <c r="B347" s="633" t="s">
        <v>335</v>
      </c>
      <c r="C347" s="634" t="s">
        <v>451</v>
      </c>
      <c r="D347" s="635"/>
      <c r="E347" s="375">
        <v>2</v>
      </c>
      <c r="F347" s="375">
        <v>2</v>
      </c>
    </row>
    <row r="348" spans="1:6" ht="12.75">
      <c r="A348" s="40"/>
      <c r="B348" s="633" t="s">
        <v>336</v>
      </c>
      <c r="C348" s="634" t="s">
        <v>452</v>
      </c>
      <c r="D348" s="635">
        <v>1</v>
      </c>
      <c r="E348" s="375">
        <v>1</v>
      </c>
      <c r="F348" s="375">
        <v>1</v>
      </c>
    </row>
    <row r="349" spans="1:6" ht="12.75">
      <c r="A349" s="40"/>
      <c r="B349" s="633">
        <v>366</v>
      </c>
      <c r="C349" s="624" t="s">
        <v>453</v>
      </c>
      <c r="D349" s="635"/>
      <c r="E349" s="375">
        <v>1</v>
      </c>
      <c r="F349" s="375"/>
    </row>
    <row r="350" spans="1:6" ht="12.75">
      <c r="A350" s="40"/>
      <c r="B350" s="633" t="s">
        <v>338</v>
      </c>
      <c r="C350" s="634" t="s">
        <v>454</v>
      </c>
      <c r="D350" s="635"/>
      <c r="E350" s="375"/>
      <c r="F350" s="375"/>
    </row>
    <row r="351" spans="1:6" ht="12.75">
      <c r="A351" s="40"/>
      <c r="B351" s="633" t="s">
        <v>339</v>
      </c>
      <c r="C351" s="634" t="s">
        <v>455</v>
      </c>
      <c r="D351" s="635"/>
      <c r="E351" s="375">
        <v>1</v>
      </c>
      <c r="F351" s="375">
        <v>1</v>
      </c>
    </row>
    <row r="352" spans="1:6" ht="25.5">
      <c r="A352" s="40"/>
      <c r="B352" s="633" t="s">
        <v>340</v>
      </c>
      <c r="C352" s="624" t="s">
        <v>989</v>
      </c>
      <c r="D352" s="635"/>
      <c r="E352" s="375"/>
      <c r="F352" s="375">
        <v>2</v>
      </c>
    </row>
    <row r="353" spans="1:6" ht="38.25">
      <c r="A353" s="40"/>
      <c r="B353" s="633" t="s">
        <v>341</v>
      </c>
      <c r="C353" s="624" t="s">
        <v>457</v>
      </c>
      <c r="D353" s="635"/>
      <c r="E353" s="375"/>
      <c r="F353" s="375"/>
    </row>
    <row r="354" spans="1:6" ht="12.75">
      <c r="A354" s="40"/>
      <c r="B354" s="633" t="s">
        <v>342</v>
      </c>
      <c r="C354" s="624" t="s">
        <v>990</v>
      </c>
      <c r="D354" s="635"/>
      <c r="E354" s="375"/>
      <c r="F354" s="375"/>
    </row>
    <row r="355" spans="1:6" ht="12.75">
      <c r="A355" s="40"/>
      <c r="B355" s="633" t="s">
        <v>343</v>
      </c>
      <c r="C355" s="634" t="s">
        <v>459</v>
      </c>
      <c r="D355" s="635"/>
      <c r="E355" s="375">
        <v>1</v>
      </c>
      <c r="F355" s="375"/>
    </row>
    <row r="356" spans="1:6" ht="12.75">
      <c r="A356" s="40"/>
      <c r="B356" s="633">
        <v>380</v>
      </c>
      <c r="C356" s="624" t="s">
        <v>460</v>
      </c>
      <c r="D356" s="635"/>
      <c r="E356" s="375">
        <v>2</v>
      </c>
      <c r="F356" s="375"/>
    </row>
    <row r="357" spans="1:6" ht="12.75">
      <c r="A357" s="40"/>
      <c r="B357" s="633" t="s">
        <v>345</v>
      </c>
      <c r="C357" s="624" t="s">
        <v>461</v>
      </c>
      <c r="D357" s="635"/>
      <c r="E357" s="375"/>
      <c r="F357" s="375"/>
    </row>
    <row r="358" spans="1:6" ht="12.75">
      <c r="A358" s="40"/>
      <c r="B358" s="633" t="s">
        <v>346</v>
      </c>
      <c r="C358" s="634" t="s">
        <v>462</v>
      </c>
      <c r="D358" s="635"/>
      <c r="E358" s="375"/>
      <c r="F358" s="375">
        <v>1</v>
      </c>
    </row>
    <row r="359" spans="1:6" ht="12.75">
      <c r="A359" s="636"/>
      <c r="B359" s="638">
        <v>390</v>
      </c>
      <c r="C359" s="624" t="s">
        <v>463</v>
      </c>
      <c r="D359" s="635">
        <v>1</v>
      </c>
      <c r="E359" s="375"/>
      <c r="F359" s="375">
        <v>1</v>
      </c>
    </row>
    <row r="360" spans="1:6" ht="13.5" thickBot="1">
      <c r="A360" s="519" t="s">
        <v>5</v>
      </c>
      <c r="B360" s="633" t="s">
        <v>348</v>
      </c>
      <c r="C360" s="634" t="s">
        <v>464</v>
      </c>
      <c r="D360" s="635">
        <v>4</v>
      </c>
      <c r="E360" s="375">
        <v>4</v>
      </c>
      <c r="F360" s="375">
        <v>4</v>
      </c>
    </row>
    <row r="361" spans="1:6" ht="14.25" thickBot="1" thickTop="1">
      <c r="A361" s="519" t="s">
        <v>6</v>
      </c>
      <c r="B361" s="633" t="s">
        <v>349</v>
      </c>
      <c r="C361" s="634" t="s">
        <v>465</v>
      </c>
      <c r="D361" s="635">
        <v>2</v>
      </c>
      <c r="E361" s="375">
        <v>4</v>
      </c>
      <c r="F361" s="375">
        <v>3</v>
      </c>
    </row>
    <row r="362" spans="1:6" ht="13.5" thickTop="1">
      <c r="A362" s="639"/>
      <c r="B362" s="633">
        <v>510</v>
      </c>
      <c r="C362" s="624" t="s">
        <v>466</v>
      </c>
      <c r="D362" s="635"/>
      <c r="E362" s="375">
        <v>1</v>
      </c>
      <c r="F362" s="375">
        <v>1</v>
      </c>
    </row>
    <row r="363" spans="1:6" ht="12.75">
      <c r="A363" s="639"/>
      <c r="B363" s="633" t="s">
        <v>351</v>
      </c>
      <c r="C363" s="624" t="s">
        <v>467</v>
      </c>
      <c r="D363" s="635"/>
      <c r="E363" s="375"/>
      <c r="F363" s="375"/>
    </row>
    <row r="364" spans="1:6" ht="12.75">
      <c r="A364" s="639"/>
      <c r="B364" s="633" t="s">
        <v>352</v>
      </c>
      <c r="C364" s="624" t="s">
        <v>468</v>
      </c>
      <c r="D364" s="635"/>
      <c r="E364" s="375">
        <v>1</v>
      </c>
      <c r="F364" s="375">
        <v>2</v>
      </c>
    </row>
    <row r="365" spans="1:6" ht="12.75">
      <c r="A365" s="40"/>
      <c r="B365" s="633" t="s">
        <v>353</v>
      </c>
      <c r="C365" s="634" t="s">
        <v>469</v>
      </c>
      <c r="D365" s="635">
        <v>1</v>
      </c>
      <c r="E365" s="375">
        <v>1</v>
      </c>
      <c r="F365" s="375">
        <v>1</v>
      </c>
    </row>
    <row r="366" spans="1:6" ht="12.75">
      <c r="A366" s="40"/>
      <c r="B366" s="638">
        <v>550</v>
      </c>
      <c r="C366" s="624" t="s">
        <v>470</v>
      </c>
      <c r="D366" s="635">
        <v>3</v>
      </c>
      <c r="E366" s="375">
        <v>1</v>
      </c>
      <c r="F366" s="375">
        <v>1</v>
      </c>
    </row>
    <row r="367" spans="1:6" ht="12.75">
      <c r="A367" s="40"/>
      <c r="B367" s="633" t="s">
        <v>355</v>
      </c>
      <c r="C367" s="634" t="s">
        <v>471</v>
      </c>
      <c r="D367" s="635"/>
      <c r="E367" s="375"/>
      <c r="F367" s="375">
        <v>1</v>
      </c>
    </row>
    <row r="368" spans="1:6" ht="12.75">
      <c r="A368" s="40"/>
      <c r="B368" s="633" t="s">
        <v>356</v>
      </c>
      <c r="C368" s="634" t="s">
        <v>472</v>
      </c>
      <c r="D368" s="635">
        <v>1</v>
      </c>
      <c r="E368" s="375"/>
      <c r="F368" s="375">
        <v>3</v>
      </c>
    </row>
    <row r="369" spans="1:6" ht="12.75">
      <c r="A369" s="40"/>
      <c r="B369" s="638">
        <v>580</v>
      </c>
      <c r="C369" s="624" t="s">
        <v>473</v>
      </c>
      <c r="D369" s="635">
        <v>1</v>
      </c>
      <c r="E369" s="375">
        <v>1</v>
      </c>
      <c r="F369" s="375">
        <v>3</v>
      </c>
    </row>
    <row r="370" spans="1:6" ht="12.75">
      <c r="A370" s="40"/>
      <c r="B370" s="633" t="s">
        <v>358</v>
      </c>
      <c r="C370" s="634" t="s">
        <v>474</v>
      </c>
      <c r="D370" s="635"/>
      <c r="E370" s="375">
        <v>2</v>
      </c>
      <c r="F370" s="375">
        <v>1</v>
      </c>
    </row>
    <row r="371" spans="1:6" ht="13.5" thickBot="1">
      <c r="A371" s="519" t="s">
        <v>7</v>
      </c>
      <c r="B371" s="638">
        <v>600</v>
      </c>
      <c r="C371" s="624" t="s">
        <v>475</v>
      </c>
      <c r="D371" s="635">
        <v>1</v>
      </c>
      <c r="E371" s="375">
        <v>1</v>
      </c>
      <c r="F371" s="375"/>
    </row>
    <row r="372" spans="2:6" ht="13.5" thickTop="1">
      <c r="B372" s="633" t="s">
        <v>360</v>
      </c>
      <c r="C372" s="634" t="s">
        <v>476</v>
      </c>
      <c r="D372" s="635">
        <v>26</v>
      </c>
      <c r="E372" s="375">
        <v>28</v>
      </c>
      <c r="F372" s="375">
        <v>14</v>
      </c>
    </row>
    <row r="373" spans="1:6" ht="12.75">
      <c r="A373" s="40"/>
      <c r="B373" s="633" t="s">
        <v>361</v>
      </c>
      <c r="C373" s="634" t="s">
        <v>477</v>
      </c>
      <c r="D373" s="635">
        <v>2</v>
      </c>
      <c r="E373" s="375">
        <v>1</v>
      </c>
      <c r="F373" s="375">
        <v>3</v>
      </c>
    </row>
    <row r="374" spans="1:6" ht="12.75">
      <c r="A374" s="40"/>
      <c r="B374" s="633" t="s">
        <v>362</v>
      </c>
      <c r="C374" s="634" t="s">
        <v>478</v>
      </c>
      <c r="D374" s="635">
        <v>1</v>
      </c>
      <c r="E374" s="375">
        <v>6</v>
      </c>
      <c r="F374" s="375">
        <v>11</v>
      </c>
    </row>
    <row r="375" spans="1:6" ht="25.5">
      <c r="A375" s="40"/>
      <c r="B375" s="633" t="s">
        <v>363</v>
      </c>
      <c r="C375" s="624" t="s">
        <v>991</v>
      </c>
      <c r="D375" s="635"/>
      <c r="E375" s="375"/>
      <c r="F375" s="375"/>
    </row>
    <row r="376" spans="1:6" ht="25.5">
      <c r="A376" s="40"/>
      <c r="B376" s="633" t="s">
        <v>364</v>
      </c>
      <c r="C376" s="634" t="s">
        <v>480</v>
      </c>
      <c r="D376" s="635">
        <v>6</v>
      </c>
      <c r="E376" s="375">
        <v>3</v>
      </c>
      <c r="F376" s="375">
        <v>1</v>
      </c>
    </row>
    <row r="377" spans="1:6" ht="25.5">
      <c r="A377" s="40"/>
      <c r="B377" s="638">
        <v>660</v>
      </c>
      <c r="C377" s="624" t="s">
        <v>481</v>
      </c>
      <c r="D377" s="635">
        <v>2</v>
      </c>
      <c r="E377" s="375"/>
      <c r="F377" s="375">
        <v>7</v>
      </c>
    </row>
    <row r="378" spans="1:6" ht="12.75">
      <c r="A378" s="40"/>
      <c r="B378" s="633" t="s">
        <v>366</v>
      </c>
      <c r="C378" s="634" t="s">
        <v>482</v>
      </c>
      <c r="D378" s="635"/>
      <c r="E378" s="375"/>
      <c r="F378" s="375">
        <v>1</v>
      </c>
    </row>
    <row r="379" spans="1:6" ht="12.75">
      <c r="A379" s="636"/>
      <c r="B379" s="633" t="s">
        <v>367</v>
      </c>
      <c r="C379" s="624" t="s">
        <v>483</v>
      </c>
      <c r="D379" s="635"/>
      <c r="E379" s="375"/>
      <c r="F379" s="375">
        <v>1</v>
      </c>
    </row>
    <row r="380" spans="1:6" ht="13.5" thickBot="1">
      <c r="A380" s="519" t="s">
        <v>8</v>
      </c>
      <c r="B380" s="633" t="s">
        <v>368</v>
      </c>
      <c r="C380" s="634" t="s">
        <v>484</v>
      </c>
      <c r="D380" s="635">
        <v>8</v>
      </c>
      <c r="E380" s="375">
        <v>3</v>
      </c>
      <c r="F380" s="375">
        <v>6</v>
      </c>
    </row>
    <row r="381" spans="1:6" ht="13.5" thickTop="1">
      <c r="A381" s="40"/>
      <c r="B381" s="633" t="s">
        <v>369</v>
      </c>
      <c r="C381" s="634" t="s">
        <v>485</v>
      </c>
      <c r="D381" s="635"/>
      <c r="E381" s="375">
        <v>3</v>
      </c>
      <c r="F381" s="375"/>
    </row>
    <row r="382" spans="1:6" ht="12.75">
      <c r="A382" s="40"/>
      <c r="B382" s="633" t="s">
        <v>370</v>
      </c>
      <c r="C382" s="634" t="s">
        <v>486</v>
      </c>
      <c r="D382" s="635">
        <v>2</v>
      </c>
      <c r="E382" s="375">
        <v>3</v>
      </c>
      <c r="F382" s="375">
        <v>3</v>
      </c>
    </row>
    <row r="383" spans="1:6" ht="12.75">
      <c r="A383" s="40"/>
      <c r="B383" s="633" t="s">
        <v>371</v>
      </c>
      <c r="C383" s="634" t="s">
        <v>487</v>
      </c>
      <c r="D383" s="635"/>
      <c r="E383" s="375"/>
      <c r="F383" s="375">
        <v>3</v>
      </c>
    </row>
    <row r="384" spans="1:6" ht="25.5">
      <c r="A384" s="40"/>
      <c r="B384" s="633" t="s">
        <v>372</v>
      </c>
      <c r="C384" s="634" t="s">
        <v>488</v>
      </c>
      <c r="D384" s="635">
        <v>2</v>
      </c>
      <c r="E384" s="375"/>
      <c r="F384" s="375"/>
    </row>
    <row r="385" spans="1:6" ht="12.75">
      <c r="A385" s="40"/>
      <c r="B385" s="633" t="s">
        <v>373</v>
      </c>
      <c r="C385" s="634" t="s">
        <v>489</v>
      </c>
      <c r="D385" s="635">
        <v>1</v>
      </c>
      <c r="E385" s="375">
        <v>1</v>
      </c>
      <c r="F385" s="375"/>
    </row>
    <row r="386" spans="1:6" ht="12.75">
      <c r="A386" s="40"/>
      <c r="B386" s="633" t="s">
        <v>374</v>
      </c>
      <c r="C386" s="634" t="s">
        <v>490</v>
      </c>
      <c r="D386" s="635">
        <v>3</v>
      </c>
      <c r="E386" s="375"/>
      <c r="F386" s="375"/>
    </row>
    <row r="387" spans="1:6" ht="12.75">
      <c r="A387" s="40"/>
      <c r="B387" s="633" t="s">
        <v>375</v>
      </c>
      <c r="C387" s="634" t="s">
        <v>491</v>
      </c>
      <c r="D387" s="635"/>
      <c r="E387" s="375"/>
      <c r="F387" s="375"/>
    </row>
    <row r="388" spans="1:6" ht="12.75">
      <c r="A388" s="40"/>
      <c r="B388" s="633" t="s">
        <v>376</v>
      </c>
      <c r="C388" s="634" t="s">
        <v>492</v>
      </c>
      <c r="D388" s="635">
        <v>1</v>
      </c>
      <c r="E388" s="375">
        <v>2</v>
      </c>
      <c r="F388" s="375">
        <v>1</v>
      </c>
    </row>
    <row r="389" spans="1:6" ht="12.75">
      <c r="A389" s="40"/>
      <c r="B389" s="638">
        <v>790</v>
      </c>
      <c r="C389" s="624" t="s">
        <v>493</v>
      </c>
      <c r="D389" s="635">
        <v>1</v>
      </c>
      <c r="E389" s="375"/>
      <c r="F389" s="375"/>
    </row>
    <row r="390" spans="1:6" ht="12.75">
      <c r="A390" s="40"/>
      <c r="B390" s="633" t="s">
        <v>378</v>
      </c>
      <c r="C390" s="634" t="s">
        <v>494</v>
      </c>
      <c r="D390" s="635">
        <v>5</v>
      </c>
      <c r="E390" s="375">
        <v>2</v>
      </c>
      <c r="F390" s="375">
        <v>2</v>
      </c>
    </row>
    <row r="391" spans="1:6" ht="12.75">
      <c r="A391" s="40"/>
      <c r="B391" s="633">
        <v>792</v>
      </c>
      <c r="C391" s="624" t="s">
        <v>495</v>
      </c>
      <c r="D391" s="635"/>
      <c r="E391" s="375">
        <v>1</v>
      </c>
      <c r="F391" s="375">
        <v>4</v>
      </c>
    </row>
    <row r="392" spans="1:6" ht="12.75">
      <c r="A392" s="40"/>
      <c r="B392" s="633" t="s">
        <v>380</v>
      </c>
      <c r="C392" s="624" t="s">
        <v>496</v>
      </c>
      <c r="D392" s="635"/>
      <c r="E392" s="375"/>
      <c r="F392" s="375"/>
    </row>
    <row r="393" spans="1:6" ht="12.75">
      <c r="A393" s="40"/>
      <c r="B393" s="633" t="s">
        <v>381</v>
      </c>
      <c r="C393" s="634" t="s">
        <v>497</v>
      </c>
      <c r="D393" s="635"/>
      <c r="E393" s="375"/>
      <c r="F393" s="375"/>
    </row>
    <row r="394" spans="1:6" ht="26.25" thickBot="1">
      <c r="A394" s="519" t="s">
        <v>9</v>
      </c>
      <c r="B394" s="633" t="s">
        <v>382</v>
      </c>
      <c r="C394" s="634" t="s">
        <v>498</v>
      </c>
      <c r="D394" s="635">
        <v>18</v>
      </c>
      <c r="E394" s="375">
        <v>24</v>
      </c>
      <c r="F394" s="375">
        <v>12</v>
      </c>
    </row>
    <row r="395" spans="1:6" ht="13.5" thickTop="1">
      <c r="A395" s="40"/>
      <c r="B395" s="633" t="s">
        <v>383</v>
      </c>
      <c r="C395" s="634" t="s">
        <v>499</v>
      </c>
      <c r="D395" s="635">
        <v>3</v>
      </c>
      <c r="E395" s="375">
        <v>2</v>
      </c>
      <c r="F395" s="375"/>
    </row>
    <row r="396" spans="1:6" ht="12.75">
      <c r="A396" s="40"/>
      <c r="B396" s="633" t="s">
        <v>384</v>
      </c>
      <c r="C396" s="634" t="s">
        <v>500</v>
      </c>
      <c r="D396" s="635">
        <v>1</v>
      </c>
      <c r="E396" s="375"/>
      <c r="F396" s="375"/>
    </row>
    <row r="397" spans="1:6" ht="12.75">
      <c r="A397" s="636"/>
      <c r="B397" s="633" t="s">
        <v>385</v>
      </c>
      <c r="C397" s="624" t="s">
        <v>501</v>
      </c>
      <c r="D397" s="635"/>
      <c r="E397" s="375"/>
      <c r="F397" s="375"/>
    </row>
    <row r="398" spans="1:6" ht="12.75">
      <c r="A398" s="636"/>
      <c r="B398" s="638">
        <v>804</v>
      </c>
      <c r="C398" s="624" t="s">
        <v>670</v>
      </c>
      <c r="D398" s="635">
        <v>2</v>
      </c>
      <c r="E398" s="375"/>
      <c r="F398" s="375"/>
    </row>
    <row r="399" spans="1:6" ht="12.75">
      <c r="A399" s="636"/>
      <c r="B399" s="638" t="s">
        <v>387</v>
      </c>
      <c r="C399" s="624" t="s">
        <v>503</v>
      </c>
      <c r="D399" s="635"/>
      <c r="E399" s="375"/>
      <c r="F399" s="375"/>
    </row>
    <row r="400" spans="1:6" ht="12.75">
      <c r="A400" s="636"/>
      <c r="B400" s="638" t="s">
        <v>388</v>
      </c>
      <c r="C400" s="624" t="s">
        <v>504</v>
      </c>
      <c r="D400" s="635"/>
      <c r="E400" s="375"/>
      <c r="F400" s="375"/>
    </row>
    <row r="401" spans="1:6" ht="13.5" thickBot="1">
      <c r="A401" s="519" t="s">
        <v>10</v>
      </c>
      <c r="B401" s="633" t="s">
        <v>389</v>
      </c>
      <c r="C401" s="634" t="s">
        <v>505</v>
      </c>
      <c r="D401" s="635">
        <v>2</v>
      </c>
      <c r="E401" s="375">
        <v>2</v>
      </c>
      <c r="F401" s="375"/>
    </row>
    <row r="402" spans="1:6" ht="13.5" thickTop="1">
      <c r="A402" s="40"/>
      <c r="B402" s="633" t="s">
        <v>390</v>
      </c>
      <c r="C402" s="634" t="s">
        <v>506</v>
      </c>
      <c r="D402" s="635">
        <v>1</v>
      </c>
      <c r="E402" s="375">
        <v>3</v>
      </c>
      <c r="F402" s="375"/>
    </row>
    <row r="403" spans="1:6" ht="12.75">
      <c r="A403" s="40"/>
      <c r="B403" s="633" t="s">
        <v>391</v>
      </c>
      <c r="C403" s="624" t="s">
        <v>507</v>
      </c>
      <c r="D403" s="635"/>
      <c r="E403" s="375"/>
      <c r="F403" s="375"/>
    </row>
    <row r="404" spans="1:6" ht="12.75">
      <c r="A404" s="40"/>
      <c r="B404" s="638">
        <v>929</v>
      </c>
      <c r="C404" s="624" t="s">
        <v>671</v>
      </c>
      <c r="D404" s="635">
        <v>1</v>
      </c>
      <c r="E404" s="375"/>
      <c r="F404" s="375">
        <v>1</v>
      </c>
    </row>
    <row r="405" spans="1:6" ht="25.5">
      <c r="A405" s="40"/>
      <c r="B405" s="633" t="s">
        <v>393</v>
      </c>
      <c r="C405" s="634" t="s">
        <v>509</v>
      </c>
      <c r="D405" s="635">
        <v>3</v>
      </c>
      <c r="E405" s="375"/>
      <c r="F405" s="375">
        <v>2</v>
      </c>
    </row>
    <row r="406" spans="1:6" ht="25.5">
      <c r="A406" s="40"/>
      <c r="B406" s="633" t="s">
        <v>394</v>
      </c>
      <c r="C406" s="634" t="s">
        <v>510</v>
      </c>
      <c r="D406" s="635">
        <v>3</v>
      </c>
      <c r="E406" s="375">
        <v>1</v>
      </c>
      <c r="F406" s="375">
        <v>2</v>
      </c>
    </row>
    <row r="407" spans="1:6" ht="13.5" thickBot="1">
      <c r="A407" s="40"/>
      <c r="B407" s="633" t="s">
        <v>395</v>
      </c>
      <c r="C407" s="634" t="s">
        <v>511</v>
      </c>
      <c r="D407" s="635">
        <v>7</v>
      </c>
      <c r="E407" s="375">
        <v>6</v>
      </c>
      <c r="F407" s="375">
        <v>10</v>
      </c>
    </row>
    <row r="408" spans="1:6" ht="14.25" thickBot="1" thickTop="1">
      <c r="A408" s="59" t="s">
        <v>0</v>
      </c>
      <c r="B408" s="66"/>
      <c r="C408" s="382" t="s">
        <v>0</v>
      </c>
      <c r="D408" s="640">
        <f>SUM(D310:D407)</f>
        <v>181</v>
      </c>
      <c r="E408" s="641">
        <f>SUM(E310:E407)</f>
        <v>166</v>
      </c>
      <c r="F408" s="641">
        <f>SUM(F310:F407)</f>
        <v>182</v>
      </c>
    </row>
    <row r="409" ht="13.5" thickTop="1">
      <c r="A409" s="383" t="s">
        <v>396</v>
      </c>
    </row>
    <row r="410" ht="12.75">
      <c r="A410" s="383"/>
    </row>
    <row r="411" ht="12.75">
      <c r="A411" s="383"/>
    </row>
    <row r="412" ht="12.75">
      <c r="A412" s="383"/>
    </row>
    <row r="413" ht="18.75" thickBot="1">
      <c r="A413" s="33" t="s">
        <v>992</v>
      </c>
    </row>
    <row r="414" spans="1:5" ht="14.25" thickBot="1" thickTop="1">
      <c r="A414" s="642" t="s">
        <v>295</v>
      </c>
      <c r="B414" s="643" t="s">
        <v>409</v>
      </c>
      <c r="C414" s="644">
        <v>2012</v>
      </c>
      <c r="D414" s="645">
        <v>2013</v>
      </c>
      <c r="E414" s="645">
        <v>2014</v>
      </c>
    </row>
    <row r="415" spans="1:5" ht="13.5" thickTop="1">
      <c r="A415" s="646" t="s">
        <v>304</v>
      </c>
      <c r="B415" s="647" t="s">
        <v>420</v>
      </c>
      <c r="C415" s="648"/>
      <c r="D415" s="649">
        <v>1</v>
      </c>
      <c r="E415" s="649">
        <v>1</v>
      </c>
    </row>
    <row r="416" spans="1:5" ht="12.75">
      <c r="A416" s="650" t="s">
        <v>307</v>
      </c>
      <c r="B416" s="651" t="s">
        <v>423</v>
      </c>
      <c r="C416" s="635"/>
      <c r="D416" s="375"/>
      <c r="E416" s="375"/>
    </row>
    <row r="417" spans="1:5" ht="12.75">
      <c r="A417" s="652">
        <v>320</v>
      </c>
      <c r="B417" s="653" t="s">
        <v>993</v>
      </c>
      <c r="C417" s="635">
        <v>2</v>
      </c>
      <c r="D417" s="375">
        <v>1</v>
      </c>
      <c r="E417" s="375">
        <v>2</v>
      </c>
    </row>
    <row r="418" spans="1:5" ht="12.75">
      <c r="A418" s="650" t="s">
        <v>324</v>
      </c>
      <c r="B418" s="651" t="s">
        <v>440</v>
      </c>
      <c r="C418" s="635">
        <v>10</v>
      </c>
      <c r="D418" s="375">
        <v>17</v>
      </c>
      <c r="E418" s="375">
        <v>9</v>
      </c>
    </row>
    <row r="419" spans="1:5" ht="13.5" thickBot="1">
      <c r="A419" s="650" t="s">
        <v>333</v>
      </c>
      <c r="B419" s="651" t="s">
        <v>449</v>
      </c>
      <c r="C419" s="635">
        <v>17</v>
      </c>
      <c r="D419" s="375">
        <v>8</v>
      </c>
      <c r="E419" s="375">
        <v>21</v>
      </c>
    </row>
    <row r="420" spans="1:5" ht="14.25" thickBot="1" thickTop="1">
      <c r="A420" s="654" t="s">
        <v>0</v>
      </c>
      <c r="B420" s="655"/>
      <c r="C420" s="656">
        <v>29</v>
      </c>
      <c r="D420" s="657">
        <v>27</v>
      </c>
      <c r="E420" s="657">
        <f>SUM(E415:E419)</f>
        <v>33</v>
      </c>
    </row>
    <row r="421" ht="13.5" thickTop="1">
      <c r="A421" s="383" t="s">
        <v>396</v>
      </c>
    </row>
    <row r="422" ht="12.75">
      <c r="A422" s="658" t="s">
        <v>994</v>
      </c>
    </row>
    <row r="423" ht="12.75">
      <c r="A423" s="383"/>
    </row>
    <row r="424" ht="12.75">
      <c r="A424" s="383"/>
    </row>
    <row r="425" ht="12.75">
      <c r="A425" s="383"/>
    </row>
    <row r="426" ht="18.75" thickBot="1">
      <c r="A426" s="33" t="s">
        <v>995</v>
      </c>
    </row>
    <row r="427" spans="1:5" ht="14.25" thickBot="1" thickTop="1">
      <c r="A427" s="659" t="s">
        <v>295</v>
      </c>
      <c r="B427" s="660" t="s">
        <v>409</v>
      </c>
      <c r="C427" s="644">
        <v>2012</v>
      </c>
      <c r="D427" s="645">
        <v>2013</v>
      </c>
      <c r="E427" s="645">
        <v>2014</v>
      </c>
    </row>
    <row r="428" spans="1:5" ht="13.5" thickTop="1">
      <c r="A428" s="661">
        <v>330</v>
      </c>
      <c r="B428" s="662" t="s">
        <v>996</v>
      </c>
      <c r="C428" s="663">
        <v>1</v>
      </c>
      <c r="D428" s="664"/>
      <c r="E428" s="664"/>
    </row>
    <row r="429" spans="1:5" ht="12.75">
      <c r="A429" s="652" t="s">
        <v>327</v>
      </c>
      <c r="B429" s="651" t="s">
        <v>443</v>
      </c>
      <c r="C429" s="635">
        <v>50</v>
      </c>
      <c r="D429" s="665">
        <v>43</v>
      </c>
      <c r="E429" s="665">
        <v>37</v>
      </c>
    </row>
    <row r="430" spans="1:5" ht="12.75">
      <c r="A430" s="652">
        <v>338</v>
      </c>
      <c r="B430" s="651" t="s">
        <v>446</v>
      </c>
      <c r="C430" s="635"/>
      <c r="D430" s="665">
        <v>1</v>
      </c>
      <c r="E430" s="665"/>
    </row>
    <row r="431" spans="1:5" ht="12.75">
      <c r="A431" s="652">
        <v>370</v>
      </c>
      <c r="B431" s="653" t="s">
        <v>668</v>
      </c>
      <c r="C431" s="635">
        <v>1</v>
      </c>
      <c r="D431" s="665"/>
      <c r="E431" s="665"/>
    </row>
    <row r="432" spans="1:5" ht="12.75">
      <c r="A432" s="652" t="s">
        <v>360</v>
      </c>
      <c r="B432" s="651" t="s">
        <v>476</v>
      </c>
      <c r="C432" s="635"/>
      <c r="D432" s="665">
        <v>3</v>
      </c>
      <c r="E432" s="665">
        <v>1</v>
      </c>
    </row>
    <row r="433" spans="1:5" ht="12.75">
      <c r="A433" s="652" t="s">
        <v>362</v>
      </c>
      <c r="B433" s="651" t="s">
        <v>478</v>
      </c>
      <c r="C433" s="635"/>
      <c r="D433" s="665">
        <v>1</v>
      </c>
      <c r="E433" s="665">
        <v>2</v>
      </c>
    </row>
    <row r="434" spans="1:5" ht="12.75">
      <c r="A434" s="652">
        <v>640</v>
      </c>
      <c r="B434" s="666" t="s">
        <v>997</v>
      </c>
      <c r="C434" s="635"/>
      <c r="D434" s="665"/>
      <c r="E434" s="665">
        <v>1</v>
      </c>
    </row>
    <row r="435" spans="1:5" ht="12.75">
      <c r="A435" s="652">
        <v>670</v>
      </c>
      <c r="B435" s="651" t="s">
        <v>482</v>
      </c>
      <c r="C435" s="635"/>
      <c r="D435" s="665"/>
      <c r="E435" s="665"/>
    </row>
    <row r="436" spans="1:5" ht="13.5" thickBot="1">
      <c r="A436" s="652">
        <v>944</v>
      </c>
      <c r="B436" s="667" t="s">
        <v>511</v>
      </c>
      <c r="C436" s="635"/>
      <c r="D436" s="547">
        <v>1</v>
      </c>
      <c r="E436" s="547"/>
    </row>
    <row r="437" spans="1:5" ht="14.25" thickBot="1" thickTop="1">
      <c r="A437" s="654" t="s">
        <v>0</v>
      </c>
      <c r="B437" s="668"/>
      <c r="C437" s="669">
        <v>52</v>
      </c>
      <c r="D437" s="657">
        <v>49</v>
      </c>
      <c r="E437" s="657">
        <f>SUM(E428:E436)</f>
        <v>41</v>
      </c>
    </row>
    <row r="438" ht="13.5" thickTop="1">
      <c r="A438" s="383" t="s">
        <v>396</v>
      </c>
    </row>
    <row r="439" ht="12.75">
      <c r="A439" s="383"/>
    </row>
    <row r="440" ht="12.75">
      <c r="A440" s="383"/>
    </row>
    <row r="442" ht="18.75" thickBot="1">
      <c r="A442" s="33" t="s">
        <v>666</v>
      </c>
    </row>
    <row r="443" spans="1:5" ht="14.25" thickBot="1" thickTop="1">
      <c r="A443" s="631" t="s">
        <v>543</v>
      </c>
      <c r="B443" s="660" t="s">
        <v>544</v>
      </c>
      <c r="C443" s="670" t="s">
        <v>667</v>
      </c>
      <c r="D443" s="645">
        <v>2013</v>
      </c>
      <c r="E443" s="645">
        <v>2014</v>
      </c>
    </row>
    <row r="444" spans="1:5" ht="26.25" thickTop="1">
      <c r="A444" s="650">
        <v>280</v>
      </c>
      <c r="B444" s="651" t="s">
        <v>731</v>
      </c>
      <c r="C444" s="635">
        <v>157</v>
      </c>
      <c r="D444" s="664">
        <v>121</v>
      </c>
      <c r="E444" s="664">
        <v>49</v>
      </c>
    </row>
    <row r="445" spans="1:5" ht="13.5" thickBot="1">
      <c r="A445" s="58"/>
      <c r="B445" s="651" t="s">
        <v>545</v>
      </c>
      <c r="C445" s="635">
        <v>9</v>
      </c>
      <c r="D445" s="547">
        <v>8</v>
      </c>
      <c r="E445" s="547">
        <v>13</v>
      </c>
    </row>
    <row r="446" spans="1:5" ht="14.25" thickBot="1" thickTop="1">
      <c r="A446" s="671" t="s">
        <v>0</v>
      </c>
      <c r="B446" s="672"/>
      <c r="C446" s="673">
        <v>166</v>
      </c>
      <c r="D446" s="657">
        <v>139</v>
      </c>
      <c r="E446" s="657">
        <f>SUM(E444:E445)</f>
        <v>62</v>
      </c>
    </row>
    <row r="447" ht="13.5" thickTop="1">
      <c r="A447" s="383" t="s">
        <v>396</v>
      </c>
    </row>
    <row r="448" ht="12.75">
      <c r="A448" s="383"/>
    </row>
    <row r="449" ht="12.75">
      <c r="A449" s="383"/>
    </row>
    <row r="451" ht="18.75" thickBot="1">
      <c r="A451" s="33" t="s">
        <v>676</v>
      </c>
    </row>
    <row r="452" spans="2:14" ht="15.75" thickTop="1">
      <c r="B452" s="709" t="s">
        <v>295</v>
      </c>
      <c r="C452" s="719" t="s">
        <v>667</v>
      </c>
      <c r="D452" s="716"/>
      <c r="E452" s="717"/>
      <c r="F452" s="711" t="s">
        <v>0</v>
      </c>
      <c r="G452" s="715">
        <v>2013</v>
      </c>
      <c r="H452" s="716"/>
      <c r="I452" s="717"/>
      <c r="J452" s="711" t="s">
        <v>0</v>
      </c>
      <c r="K452" s="715">
        <v>2014</v>
      </c>
      <c r="L452" s="716"/>
      <c r="M452" s="717"/>
      <c r="N452" s="711" t="s">
        <v>0</v>
      </c>
    </row>
    <row r="453" spans="2:14" ht="15.75" thickBot="1">
      <c r="B453" s="710"/>
      <c r="C453" s="674" t="s">
        <v>675</v>
      </c>
      <c r="D453" s="674" t="s">
        <v>673</v>
      </c>
      <c r="E453" s="674" t="s">
        <v>674</v>
      </c>
      <c r="F453" s="712"/>
      <c r="G453" s="675" t="s">
        <v>675</v>
      </c>
      <c r="H453" s="675" t="s">
        <v>673</v>
      </c>
      <c r="I453" s="676" t="s">
        <v>674</v>
      </c>
      <c r="J453" s="718"/>
      <c r="K453" s="675" t="s">
        <v>675</v>
      </c>
      <c r="L453" s="675" t="s">
        <v>673</v>
      </c>
      <c r="M453" s="676" t="s">
        <v>674</v>
      </c>
      <c r="N453" s="718"/>
    </row>
    <row r="454" spans="2:14" ht="13.5" thickTop="1">
      <c r="B454" s="677" t="s">
        <v>298</v>
      </c>
      <c r="C454" s="678"/>
      <c r="D454" s="679"/>
      <c r="E454" s="680">
        <v>1</v>
      </c>
      <c r="F454" s="681">
        <f aca="true" t="shared" si="10" ref="F454:F517">SUM(C454:E454)</f>
        <v>1</v>
      </c>
      <c r="G454" s="679"/>
      <c r="H454" s="679">
        <v>2</v>
      </c>
      <c r="I454" s="679"/>
      <c r="J454" s="682">
        <f aca="true" t="shared" si="11" ref="J454:J517">SUM(G454:I454)</f>
        <v>2</v>
      </c>
      <c r="K454" s="679"/>
      <c r="L454" s="679"/>
      <c r="M454" s="679">
        <v>1</v>
      </c>
      <c r="N454" s="682">
        <f aca="true" t="shared" si="12" ref="N454:N517">SUM(K454:M454)</f>
        <v>1</v>
      </c>
    </row>
    <row r="455" spans="2:14" ht="12.75">
      <c r="B455" s="683" t="s">
        <v>299</v>
      </c>
      <c r="C455" s="679"/>
      <c r="D455" s="679"/>
      <c r="E455" s="679"/>
      <c r="F455" s="681"/>
      <c r="G455" s="679"/>
      <c r="H455" s="679">
        <v>1</v>
      </c>
      <c r="I455" s="679"/>
      <c r="J455" s="682">
        <f t="shared" si="11"/>
        <v>1</v>
      </c>
      <c r="K455" s="679"/>
      <c r="L455" s="679"/>
      <c r="M455" s="679"/>
      <c r="N455" s="682"/>
    </row>
    <row r="456" spans="2:14" ht="12.75">
      <c r="B456" s="683" t="s">
        <v>300</v>
      </c>
      <c r="C456" s="679"/>
      <c r="D456" s="679"/>
      <c r="E456" s="679"/>
      <c r="F456" s="681"/>
      <c r="G456" s="679"/>
      <c r="H456" s="679">
        <v>1</v>
      </c>
      <c r="I456" s="679"/>
      <c r="J456" s="682">
        <f t="shared" si="11"/>
        <v>1</v>
      </c>
      <c r="K456" s="679"/>
      <c r="L456" s="679"/>
      <c r="M456" s="679"/>
      <c r="N456" s="682"/>
    </row>
    <row r="457" spans="2:14" ht="12.75">
      <c r="B457" s="684" t="s">
        <v>301</v>
      </c>
      <c r="C457" s="679"/>
      <c r="D457" s="679">
        <v>1</v>
      </c>
      <c r="E457" s="679"/>
      <c r="F457" s="681">
        <f t="shared" si="10"/>
        <v>1</v>
      </c>
      <c r="G457" s="679"/>
      <c r="H457" s="679">
        <v>1</v>
      </c>
      <c r="I457" s="679">
        <v>1</v>
      </c>
      <c r="J457" s="682">
        <f t="shared" si="11"/>
        <v>2</v>
      </c>
      <c r="K457" s="679"/>
      <c r="L457" s="679">
        <v>1</v>
      </c>
      <c r="M457" s="679"/>
      <c r="N457" s="682">
        <f t="shared" si="12"/>
        <v>1</v>
      </c>
    </row>
    <row r="458" spans="2:14" ht="12.75">
      <c r="B458" s="684" t="s">
        <v>302</v>
      </c>
      <c r="C458" s="679"/>
      <c r="D458" s="679">
        <v>3</v>
      </c>
      <c r="E458" s="679"/>
      <c r="F458" s="681">
        <f t="shared" si="10"/>
        <v>3</v>
      </c>
      <c r="G458" s="679"/>
      <c r="H458" s="679">
        <v>2</v>
      </c>
      <c r="I458" s="679"/>
      <c r="J458" s="682">
        <f t="shared" si="11"/>
        <v>2</v>
      </c>
      <c r="K458" s="679"/>
      <c r="L458" s="679">
        <v>1</v>
      </c>
      <c r="M458" s="679"/>
      <c r="N458" s="682">
        <f t="shared" si="12"/>
        <v>1</v>
      </c>
    </row>
    <row r="459" spans="2:14" ht="12.75">
      <c r="B459" s="684" t="s">
        <v>303</v>
      </c>
      <c r="C459" s="679"/>
      <c r="D459" s="679">
        <v>1</v>
      </c>
      <c r="E459" s="679"/>
      <c r="F459" s="681">
        <f t="shared" si="10"/>
        <v>1</v>
      </c>
      <c r="G459" s="679"/>
      <c r="H459" s="679"/>
      <c r="I459" s="679"/>
      <c r="J459" s="682"/>
      <c r="K459" s="679"/>
      <c r="L459" s="679">
        <v>2</v>
      </c>
      <c r="M459" s="679"/>
      <c r="N459" s="682">
        <f t="shared" si="12"/>
        <v>2</v>
      </c>
    </row>
    <row r="460" spans="2:14" ht="12.75">
      <c r="B460" s="684" t="s">
        <v>304</v>
      </c>
      <c r="C460" s="679"/>
      <c r="D460" s="679">
        <v>10</v>
      </c>
      <c r="E460" s="679"/>
      <c r="F460" s="681">
        <f t="shared" si="10"/>
        <v>10</v>
      </c>
      <c r="G460" s="679"/>
      <c r="H460" s="679">
        <v>9</v>
      </c>
      <c r="I460" s="679"/>
      <c r="J460" s="682">
        <f t="shared" si="11"/>
        <v>9</v>
      </c>
      <c r="K460" s="679"/>
      <c r="L460" s="679">
        <v>6</v>
      </c>
      <c r="M460" s="679"/>
      <c r="N460" s="682">
        <f t="shared" si="12"/>
        <v>6</v>
      </c>
    </row>
    <row r="461" spans="2:14" ht="12.75">
      <c r="B461" s="684" t="s">
        <v>305</v>
      </c>
      <c r="C461" s="679"/>
      <c r="D461" s="679">
        <v>5</v>
      </c>
      <c r="E461" s="679"/>
      <c r="F461" s="681">
        <f t="shared" si="10"/>
        <v>5</v>
      </c>
      <c r="G461" s="679"/>
      <c r="H461" s="679"/>
      <c r="I461" s="679"/>
      <c r="J461" s="682"/>
      <c r="K461" s="679"/>
      <c r="L461" s="679">
        <v>2</v>
      </c>
      <c r="M461" s="679"/>
      <c r="N461" s="682">
        <f t="shared" si="12"/>
        <v>2</v>
      </c>
    </row>
    <row r="462" spans="2:14" ht="12.75">
      <c r="B462" s="684" t="s">
        <v>306</v>
      </c>
      <c r="C462" s="679">
        <v>2</v>
      </c>
      <c r="D462" s="679"/>
      <c r="E462" s="679"/>
      <c r="F462" s="681">
        <f t="shared" si="10"/>
        <v>2</v>
      </c>
      <c r="G462" s="679">
        <v>3</v>
      </c>
      <c r="H462" s="679">
        <v>1</v>
      </c>
      <c r="I462" s="679"/>
      <c r="J462" s="682">
        <f t="shared" si="11"/>
        <v>4</v>
      </c>
      <c r="K462" s="679">
        <v>5</v>
      </c>
      <c r="L462" s="679">
        <v>3</v>
      </c>
      <c r="M462" s="679"/>
      <c r="N462" s="682">
        <f t="shared" si="12"/>
        <v>8</v>
      </c>
    </row>
    <row r="463" spans="2:14" ht="12.75">
      <c r="B463" s="684" t="s">
        <v>307</v>
      </c>
      <c r="C463" s="679"/>
      <c r="D463" s="679">
        <v>5</v>
      </c>
      <c r="E463" s="679"/>
      <c r="F463" s="681">
        <f t="shared" si="10"/>
        <v>5</v>
      </c>
      <c r="G463" s="679"/>
      <c r="H463" s="679">
        <v>4</v>
      </c>
      <c r="I463" s="679"/>
      <c r="J463" s="682">
        <f t="shared" si="11"/>
        <v>4</v>
      </c>
      <c r="K463" s="679"/>
      <c r="L463" s="679">
        <v>3</v>
      </c>
      <c r="M463" s="679"/>
      <c r="N463" s="682">
        <f t="shared" si="12"/>
        <v>3</v>
      </c>
    </row>
    <row r="464" spans="2:14" ht="12.75">
      <c r="B464" s="684" t="s">
        <v>308</v>
      </c>
      <c r="C464" s="679"/>
      <c r="D464" s="679">
        <v>2</v>
      </c>
      <c r="E464" s="679"/>
      <c r="F464" s="681">
        <f t="shared" si="10"/>
        <v>2</v>
      </c>
      <c r="G464" s="679"/>
      <c r="H464" s="679">
        <v>7</v>
      </c>
      <c r="I464" s="679"/>
      <c r="J464" s="682">
        <f t="shared" si="11"/>
        <v>7</v>
      </c>
      <c r="K464" s="679"/>
      <c r="L464" s="679">
        <v>7</v>
      </c>
      <c r="M464" s="679"/>
      <c r="N464" s="682">
        <f t="shared" si="12"/>
        <v>7</v>
      </c>
    </row>
    <row r="465" spans="2:14" ht="12.75">
      <c r="B465" s="684" t="s">
        <v>309</v>
      </c>
      <c r="C465" s="679"/>
      <c r="D465" s="679">
        <v>1</v>
      </c>
      <c r="E465" s="679"/>
      <c r="F465" s="681">
        <f t="shared" si="10"/>
        <v>1</v>
      </c>
      <c r="G465" s="679"/>
      <c r="H465" s="679"/>
      <c r="I465" s="679"/>
      <c r="J465" s="682"/>
      <c r="K465" s="679"/>
      <c r="L465" s="679">
        <v>1</v>
      </c>
      <c r="M465" s="679"/>
      <c r="N465" s="682">
        <f t="shared" si="12"/>
        <v>1</v>
      </c>
    </row>
    <row r="466" spans="2:14" ht="12.75">
      <c r="B466" s="683" t="s">
        <v>310</v>
      </c>
      <c r="C466" s="679"/>
      <c r="D466" s="679"/>
      <c r="E466" s="679"/>
      <c r="F466" s="681"/>
      <c r="G466" s="679"/>
      <c r="H466" s="679">
        <v>1</v>
      </c>
      <c r="I466" s="679"/>
      <c r="J466" s="682">
        <f t="shared" si="11"/>
        <v>1</v>
      </c>
      <c r="K466" s="679"/>
      <c r="L466" s="679"/>
      <c r="M466" s="679"/>
      <c r="N466" s="682"/>
    </row>
    <row r="467" spans="2:14" ht="12.75">
      <c r="B467" s="683" t="s">
        <v>311</v>
      </c>
      <c r="C467" s="679"/>
      <c r="D467" s="679"/>
      <c r="E467" s="679"/>
      <c r="F467" s="681"/>
      <c r="G467" s="679"/>
      <c r="H467" s="679">
        <v>1</v>
      </c>
      <c r="I467" s="679">
        <v>1</v>
      </c>
      <c r="J467" s="682">
        <f t="shared" si="11"/>
        <v>2</v>
      </c>
      <c r="K467" s="679"/>
      <c r="L467" s="679">
        <v>1</v>
      </c>
      <c r="M467" s="679"/>
      <c r="N467" s="682">
        <f t="shared" si="12"/>
        <v>1</v>
      </c>
    </row>
    <row r="468" spans="2:14" ht="12.75">
      <c r="B468" s="684" t="s">
        <v>312</v>
      </c>
      <c r="C468" s="679"/>
      <c r="D468" s="679">
        <v>2</v>
      </c>
      <c r="E468" s="679">
        <v>2</v>
      </c>
      <c r="F468" s="681">
        <f t="shared" si="10"/>
        <v>4</v>
      </c>
      <c r="G468" s="679"/>
      <c r="H468" s="679">
        <v>4</v>
      </c>
      <c r="I468" s="679"/>
      <c r="J468" s="682">
        <f t="shared" si="11"/>
        <v>4</v>
      </c>
      <c r="K468" s="679"/>
      <c r="L468" s="679"/>
      <c r="M468" s="679">
        <v>4</v>
      </c>
      <c r="N468" s="682">
        <f t="shared" si="12"/>
        <v>4</v>
      </c>
    </row>
    <row r="469" spans="2:14" ht="12.75">
      <c r="B469" s="684" t="s">
        <v>313</v>
      </c>
      <c r="C469" s="679"/>
      <c r="D469" s="679">
        <v>2</v>
      </c>
      <c r="E469" s="679"/>
      <c r="F469" s="681">
        <f t="shared" si="10"/>
        <v>2</v>
      </c>
      <c r="G469" s="679"/>
      <c r="H469" s="679"/>
      <c r="I469" s="679"/>
      <c r="J469" s="682"/>
      <c r="K469" s="679"/>
      <c r="L469" s="679"/>
      <c r="M469" s="679">
        <v>1</v>
      </c>
      <c r="N469" s="682">
        <f t="shared" si="12"/>
        <v>1</v>
      </c>
    </row>
    <row r="470" spans="2:14" ht="12.75">
      <c r="B470" s="685" t="s">
        <v>314</v>
      </c>
      <c r="C470" s="679"/>
      <c r="D470" s="679">
        <v>1</v>
      </c>
      <c r="E470" s="679">
        <v>1</v>
      </c>
      <c r="F470" s="681">
        <f t="shared" si="10"/>
        <v>2</v>
      </c>
      <c r="G470" s="679"/>
      <c r="H470" s="679"/>
      <c r="I470" s="679">
        <v>2</v>
      </c>
      <c r="J470" s="682">
        <f t="shared" si="11"/>
        <v>2</v>
      </c>
      <c r="K470" s="679"/>
      <c r="L470" s="679">
        <v>2</v>
      </c>
      <c r="M470" s="679">
        <v>2</v>
      </c>
      <c r="N470" s="682">
        <f t="shared" si="12"/>
        <v>4</v>
      </c>
    </row>
    <row r="471" spans="2:14" ht="12.75">
      <c r="B471" s="685">
        <v>200</v>
      </c>
      <c r="C471" s="679"/>
      <c r="D471" s="679"/>
      <c r="E471" s="679"/>
      <c r="F471" s="681"/>
      <c r="G471" s="679"/>
      <c r="H471" s="679">
        <v>1</v>
      </c>
      <c r="I471" s="679">
        <v>1</v>
      </c>
      <c r="J471" s="682">
        <f t="shared" si="11"/>
        <v>2</v>
      </c>
      <c r="K471" s="679"/>
      <c r="L471" s="679">
        <v>1</v>
      </c>
      <c r="M471" s="679">
        <v>2</v>
      </c>
      <c r="N471" s="682">
        <f t="shared" si="12"/>
        <v>3</v>
      </c>
    </row>
    <row r="472" spans="2:14" ht="12.75">
      <c r="B472" s="685" t="s">
        <v>316</v>
      </c>
      <c r="C472" s="679"/>
      <c r="D472" s="679">
        <v>7</v>
      </c>
      <c r="E472" s="679"/>
      <c r="F472" s="681">
        <f t="shared" si="10"/>
        <v>7</v>
      </c>
      <c r="G472" s="679">
        <v>1</v>
      </c>
      <c r="H472" s="679">
        <v>21</v>
      </c>
      <c r="I472" s="679">
        <v>1</v>
      </c>
      <c r="J472" s="682">
        <f t="shared" si="11"/>
        <v>23</v>
      </c>
      <c r="K472" s="679"/>
      <c r="L472" s="679">
        <v>7</v>
      </c>
      <c r="M472" s="679">
        <v>1</v>
      </c>
      <c r="N472" s="682">
        <f t="shared" si="12"/>
        <v>8</v>
      </c>
    </row>
    <row r="473" spans="2:14" ht="12.75">
      <c r="B473" s="685">
        <v>294</v>
      </c>
      <c r="C473" s="679"/>
      <c r="D473" s="679"/>
      <c r="E473" s="679"/>
      <c r="F473" s="681"/>
      <c r="G473" s="679"/>
      <c r="H473" s="679"/>
      <c r="I473" s="679"/>
      <c r="J473" s="682"/>
      <c r="K473" s="679"/>
      <c r="L473" s="679">
        <v>1</v>
      </c>
      <c r="M473" s="679"/>
      <c r="N473" s="682">
        <f t="shared" si="12"/>
        <v>1</v>
      </c>
    </row>
    <row r="474" spans="2:14" ht="12.75">
      <c r="B474" s="685" t="s">
        <v>318</v>
      </c>
      <c r="C474" s="679"/>
      <c r="D474" s="679">
        <v>2</v>
      </c>
      <c r="E474" s="679"/>
      <c r="F474" s="681">
        <f t="shared" si="10"/>
        <v>2</v>
      </c>
      <c r="G474" s="679"/>
      <c r="H474" s="679"/>
      <c r="I474" s="679"/>
      <c r="J474" s="682"/>
      <c r="K474" s="679"/>
      <c r="L474" s="679">
        <v>1</v>
      </c>
      <c r="M474" s="679"/>
      <c r="N474" s="682">
        <f t="shared" si="12"/>
        <v>1</v>
      </c>
    </row>
    <row r="475" spans="2:14" ht="12.75">
      <c r="B475" s="685" t="s">
        <v>319</v>
      </c>
      <c r="C475" s="679"/>
      <c r="D475" s="679">
        <v>1</v>
      </c>
      <c r="E475" s="679"/>
      <c r="F475" s="681">
        <f t="shared" si="10"/>
        <v>1</v>
      </c>
      <c r="G475" s="679"/>
      <c r="H475" s="679">
        <v>1</v>
      </c>
      <c r="I475" s="679">
        <v>1</v>
      </c>
      <c r="J475" s="682">
        <f t="shared" si="11"/>
        <v>2</v>
      </c>
      <c r="K475" s="679"/>
      <c r="L475" s="679"/>
      <c r="M475" s="679"/>
      <c r="N475" s="682"/>
    </row>
    <row r="476" spans="2:14" ht="12.75">
      <c r="B476" s="685">
        <v>299</v>
      </c>
      <c r="C476" s="679"/>
      <c r="D476" s="679"/>
      <c r="E476" s="679"/>
      <c r="F476" s="681"/>
      <c r="G476" s="679"/>
      <c r="H476" s="679"/>
      <c r="I476" s="679"/>
      <c r="J476" s="682"/>
      <c r="K476" s="679"/>
      <c r="L476" s="679"/>
      <c r="M476" s="679"/>
      <c r="N476" s="682"/>
    </row>
    <row r="477" spans="2:14" ht="12.75">
      <c r="B477" s="685" t="s">
        <v>321</v>
      </c>
      <c r="C477" s="679"/>
      <c r="D477" s="679"/>
      <c r="E477" s="679">
        <v>2</v>
      </c>
      <c r="F477" s="681">
        <f t="shared" si="10"/>
        <v>2</v>
      </c>
      <c r="G477" s="679"/>
      <c r="H477" s="679"/>
      <c r="I477" s="679">
        <v>1</v>
      </c>
      <c r="J477" s="682">
        <f t="shared" si="11"/>
        <v>1</v>
      </c>
      <c r="K477" s="679"/>
      <c r="L477" s="679">
        <v>4</v>
      </c>
      <c r="M477" s="679">
        <v>3</v>
      </c>
      <c r="N477" s="682">
        <f t="shared" si="12"/>
        <v>7</v>
      </c>
    </row>
    <row r="478" spans="2:14" ht="12.75">
      <c r="B478" s="685" t="s">
        <v>322</v>
      </c>
      <c r="C478" s="679"/>
      <c r="D478" s="679">
        <v>6</v>
      </c>
      <c r="E478" s="679"/>
      <c r="F478" s="681">
        <f t="shared" si="10"/>
        <v>6</v>
      </c>
      <c r="G478" s="679"/>
      <c r="H478" s="679">
        <v>1</v>
      </c>
      <c r="I478" s="679">
        <v>1</v>
      </c>
      <c r="J478" s="682">
        <f t="shared" si="11"/>
        <v>2</v>
      </c>
      <c r="K478" s="679"/>
      <c r="L478" s="679">
        <v>3</v>
      </c>
      <c r="M478" s="679">
        <v>3</v>
      </c>
      <c r="N478" s="682">
        <f t="shared" si="12"/>
        <v>6</v>
      </c>
    </row>
    <row r="479" spans="2:14" ht="12.75">
      <c r="B479" s="685" t="s">
        <v>323</v>
      </c>
      <c r="C479" s="679"/>
      <c r="D479" s="679">
        <v>7</v>
      </c>
      <c r="E479" s="679">
        <v>3</v>
      </c>
      <c r="F479" s="681">
        <f t="shared" si="10"/>
        <v>10</v>
      </c>
      <c r="G479" s="679"/>
      <c r="H479" s="679">
        <v>5</v>
      </c>
      <c r="I479" s="679">
        <v>1</v>
      </c>
      <c r="J479" s="682">
        <f t="shared" si="11"/>
        <v>6</v>
      </c>
      <c r="K479" s="679"/>
      <c r="L479" s="679">
        <v>8</v>
      </c>
      <c r="M479" s="679"/>
      <c r="N479" s="682">
        <f t="shared" si="12"/>
        <v>8</v>
      </c>
    </row>
    <row r="480" spans="2:14" ht="12.75">
      <c r="B480" s="685" t="s">
        <v>324</v>
      </c>
      <c r="C480" s="679"/>
      <c r="D480" s="679">
        <v>5</v>
      </c>
      <c r="E480" s="679"/>
      <c r="F480" s="681">
        <f t="shared" si="10"/>
        <v>5</v>
      </c>
      <c r="G480" s="679"/>
      <c r="H480" s="679"/>
      <c r="I480" s="679"/>
      <c r="J480" s="682"/>
      <c r="K480" s="679"/>
      <c r="L480" s="679">
        <v>2</v>
      </c>
      <c r="M480" s="679"/>
      <c r="N480" s="682">
        <f t="shared" si="12"/>
        <v>2</v>
      </c>
    </row>
    <row r="481" spans="2:14" ht="12.75">
      <c r="B481" s="685" t="s">
        <v>325</v>
      </c>
      <c r="C481" s="679"/>
      <c r="D481" s="679">
        <v>2</v>
      </c>
      <c r="E481" s="679">
        <v>1</v>
      </c>
      <c r="F481" s="681">
        <f t="shared" si="10"/>
        <v>3</v>
      </c>
      <c r="G481" s="679"/>
      <c r="H481" s="679"/>
      <c r="I481" s="679"/>
      <c r="J481" s="682"/>
      <c r="K481" s="679"/>
      <c r="L481" s="679">
        <v>1</v>
      </c>
      <c r="M481" s="679">
        <v>4</v>
      </c>
      <c r="N481" s="682">
        <f t="shared" si="12"/>
        <v>5</v>
      </c>
    </row>
    <row r="482" spans="2:14" ht="12.75">
      <c r="B482" s="685" t="s">
        <v>326</v>
      </c>
      <c r="C482" s="679"/>
      <c r="D482" s="679">
        <v>4</v>
      </c>
      <c r="E482" s="679"/>
      <c r="F482" s="681">
        <f t="shared" si="10"/>
        <v>4</v>
      </c>
      <c r="G482" s="679"/>
      <c r="H482" s="679">
        <v>3</v>
      </c>
      <c r="I482" s="679">
        <v>2</v>
      </c>
      <c r="J482" s="682">
        <f t="shared" si="11"/>
        <v>5</v>
      </c>
      <c r="K482" s="679"/>
      <c r="L482" s="679">
        <v>2</v>
      </c>
      <c r="M482" s="679">
        <v>1</v>
      </c>
      <c r="N482" s="682">
        <f t="shared" si="12"/>
        <v>3</v>
      </c>
    </row>
    <row r="483" spans="2:14" ht="12.75">
      <c r="B483" s="685" t="s">
        <v>327</v>
      </c>
      <c r="C483" s="679"/>
      <c r="D483" s="679">
        <v>9</v>
      </c>
      <c r="E483" s="679"/>
      <c r="F483" s="681">
        <f t="shared" si="10"/>
        <v>9</v>
      </c>
      <c r="G483" s="679"/>
      <c r="H483" s="679">
        <v>3</v>
      </c>
      <c r="I483" s="679"/>
      <c r="J483" s="682">
        <f t="shared" si="11"/>
        <v>3</v>
      </c>
      <c r="K483" s="679"/>
      <c r="L483" s="679">
        <v>13</v>
      </c>
      <c r="M483" s="679"/>
      <c r="N483" s="682">
        <f t="shared" si="12"/>
        <v>13</v>
      </c>
    </row>
    <row r="484" spans="2:14" ht="12.75">
      <c r="B484" s="685" t="s">
        <v>328</v>
      </c>
      <c r="C484" s="679"/>
      <c r="D484" s="679">
        <v>2</v>
      </c>
      <c r="E484" s="679"/>
      <c r="F484" s="681">
        <f t="shared" si="10"/>
        <v>2</v>
      </c>
      <c r="G484" s="679"/>
      <c r="H484" s="679">
        <v>2</v>
      </c>
      <c r="I484" s="679"/>
      <c r="J484" s="682">
        <f t="shared" si="11"/>
        <v>2</v>
      </c>
      <c r="K484" s="679"/>
      <c r="L484" s="679">
        <v>3</v>
      </c>
      <c r="M484" s="679"/>
      <c r="N484" s="682">
        <f t="shared" si="12"/>
        <v>3</v>
      </c>
    </row>
    <row r="485" spans="2:14" ht="12.75">
      <c r="B485" s="685" t="s">
        <v>329</v>
      </c>
      <c r="C485" s="679"/>
      <c r="D485" s="679">
        <v>3</v>
      </c>
      <c r="E485" s="679">
        <v>1</v>
      </c>
      <c r="F485" s="681">
        <f t="shared" si="10"/>
        <v>4</v>
      </c>
      <c r="G485" s="679"/>
      <c r="H485" s="679">
        <v>5</v>
      </c>
      <c r="I485" s="679"/>
      <c r="J485" s="682">
        <f t="shared" si="11"/>
        <v>5</v>
      </c>
      <c r="K485" s="679"/>
      <c r="L485" s="679">
        <v>7</v>
      </c>
      <c r="M485" s="679"/>
      <c r="N485" s="682">
        <f t="shared" si="12"/>
        <v>7</v>
      </c>
    </row>
    <row r="486" spans="2:14" ht="12.75">
      <c r="B486" s="685" t="s">
        <v>330</v>
      </c>
      <c r="C486" s="679"/>
      <c r="D486" s="679">
        <v>4</v>
      </c>
      <c r="E486" s="679"/>
      <c r="F486" s="681">
        <f t="shared" si="10"/>
        <v>4</v>
      </c>
      <c r="G486" s="679"/>
      <c r="H486" s="679">
        <v>10</v>
      </c>
      <c r="I486" s="679"/>
      <c r="J486" s="682">
        <f t="shared" si="11"/>
        <v>10</v>
      </c>
      <c r="K486" s="679"/>
      <c r="L486" s="679">
        <v>10</v>
      </c>
      <c r="M486" s="679"/>
      <c r="N486" s="682">
        <f t="shared" si="12"/>
        <v>10</v>
      </c>
    </row>
    <row r="487" spans="2:14" ht="12.75">
      <c r="B487" s="685" t="s">
        <v>331</v>
      </c>
      <c r="C487" s="679"/>
      <c r="D487" s="679">
        <v>7</v>
      </c>
      <c r="E487" s="679"/>
      <c r="F487" s="681">
        <f t="shared" si="10"/>
        <v>7</v>
      </c>
      <c r="G487" s="679"/>
      <c r="H487" s="679">
        <v>5</v>
      </c>
      <c r="I487" s="679">
        <v>2</v>
      </c>
      <c r="J487" s="682">
        <f t="shared" si="11"/>
        <v>7</v>
      </c>
      <c r="K487" s="679"/>
      <c r="L487" s="679">
        <v>2</v>
      </c>
      <c r="M487" s="679">
        <v>2</v>
      </c>
      <c r="N487" s="682">
        <f t="shared" si="12"/>
        <v>4</v>
      </c>
    </row>
    <row r="488" spans="2:14" ht="12.75">
      <c r="B488" s="685" t="s">
        <v>332</v>
      </c>
      <c r="C488" s="679"/>
      <c r="D488" s="679">
        <v>1</v>
      </c>
      <c r="E488" s="679"/>
      <c r="F488" s="681">
        <f t="shared" si="10"/>
        <v>1</v>
      </c>
      <c r="G488" s="679"/>
      <c r="H488" s="679">
        <v>3</v>
      </c>
      <c r="I488" s="679"/>
      <c r="J488" s="682">
        <f t="shared" si="11"/>
        <v>3</v>
      </c>
      <c r="K488" s="679"/>
      <c r="L488" s="679"/>
      <c r="M488" s="679"/>
      <c r="N488" s="682"/>
    </row>
    <row r="489" spans="2:14" ht="12.75">
      <c r="B489" s="685" t="s">
        <v>333</v>
      </c>
      <c r="C489" s="679"/>
      <c r="D489" s="679">
        <v>22</v>
      </c>
      <c r="E489" s="679"/>
      <c r="F489" s="681">
        <f t="shared" si="10"/>
        <v>22</v>
      </c>
      <c r="G489" s="679"/>
      <c r="H489" s="679">
        <v>9</v>
      </c>
      <c r="I489" s="679"/>
      <c r="J489" s="682">
        <f t="shared" si="11"/>
        <v>9</v>
      </c>
      <c r="K489" s="679"/>
      <c r="L489" s="679">
        <v>25</v>
      </c>
      <c r="M489" s="679">
        <v>1</v>
      </c>
      <c r="N489" s="682">
        <f t="shared" si="12"/>
        <v>26</v>
      </c>
    </row>
    <row r="490" spans="2:14" ht="12.75">
      <c r="B490" s="685" t="s">
        <v>334</v>
      </c>
      <c r="C490" s="679"/>
      <c r="D490" s="679">
        <v>6</v>
      </c>
      <c r="E490" s="679"/>
      <c r="F490" s="681">
        <f t="shared" si="10"/>
        <v>6</v>
      </c>
      <c r="G490" s="679"/>
      <c r="H490" s="679">
        <v>10</v>
      </c>
      <c r="I490" s="679"/>
      <c r="J490" s="682">
        <f t="shared" si="11"/>
        <v>10</v>
      </c>
      <c r="K490" s="679"/>
      <c r="L490" s="679">
        <v>6</v>
      </c>
      <c r="M490" s="679">
        <v>1</v>
      </c>
      <c r="N490" s="682">
        <f t="shared" si="12"/>
        <v>7</v>
      </c>
    </row>
    <row r="491" spans="2:14" ht="12.75">
      <c r="B491" s="685" t="s">
        <v>335</v>
      </c>
      <c r="C491" s="679"/>
      <c r="D491" s="679">
        <v>69</v>
      </c>
      <c r="E491" s="679"/>
      <c r="F491" s="681">
        <f t="shared" si="10"/>
        <v>69</v>
      </c>
      <c r="G491" s="679"/>
      <c r="H491" s="679">
        <v>74</v>
      </c>
      <c r="I491" s="679">
        <v>1</v>
      </c>
      <c r="J491" s="682">
        <f t="shared" si="11"/>
        <v>75</v>
      </c>
      <c r="K491" s="679"/>
      <c r="L491" s="679">
        <v>79</v>
      </c>
      <c r="M491" s="679">
        <v>1</v>
      </c>
      <c r="N491" s="682">
        <f t="shared" si="12"/>
        <v>80</v>
      </c>
    </row>
    <row r="492" spans="2:14" ht="12.75">
      <c r="B492" s="685" t="s">
        <v>336</v>
      </c>
      <c r="C492" s="679">
        <v>1</v>
      </c>
      <c r="D492" s="679">
        <v>27</v>
      </c>
      <c r="E492" s="679"/>
      <c r="F492" s="681">
        <f t="shared" si="10"/>
        <v>28</v>
      </c>
      <c r="G492" s="679"/>
      <c r="H492" s="679">
        <v>25</v>
      </c>
      <c r="I492" s="679"/>
      <c r="J492" s="682">
        <f t="shared" si="11"/>
        <v>25</v>
      </c>
      <c r="K492" s="679"/>
      <c r="L492" s="679">
        <v>25</v>
      </c>
      <c r="M492" s="679"/>
      <c r="N492" s="682">
        <f t="shared" si="12"/>
        <v>25</v>
      </c>
    </row>
    <row r="493" spans="2:14" ht="12.75">
      <c r="B493" s="685" t="s">
        <v>337</v>
      </c>
      <c r="C493" s="679"/>
      <c r="D493" s="679">
        <v>29</v>
      </c>
      <c r="E493" s="679"/>
      <c r="F493" s="681">
        <f t="shared" si="10"/>
        <v>29</v>
      </c>
      <c r="G493" s="679"/>
      <c r="H493" s="679">
        <v>40</v>
      </c>
      <c r="I493" s="679"/>
      <c r="J493" s="682">
        <f t="shared" si="11"/>
        <v>40</v>
      </c>
      <c r="K493" s="679">
        <v>1</v>
      </c>
      <c r="L493" s="679">
        <v>35</v>
      </c>
      <c r="M493" s="679"/>
      <c r="N493" s="682">
        <f t="shared" si="12"/>
        <v>36</v>
      </c>
    </row>
    <row r="494" spans="2:14" ht="12.75">
      <c r="B494" s="685" t="s">
        <v>338</v>
      </c>
      <c r="C494" s="679"/>
      <c r="D494" s="679">
        <v>4</v>
      </c>
      <c r="E494" s="679"/>
      <c r="F494" s="681">
        <f t="shared" si="10"/>
        <v>4</v>
      </c>
      <c r="G494" s="679"/>
      <c r="H494" s="679"/>
      <c r="I494" s="679"/>
      <c r="J494" s="682"/>
      <c r="K494" s="679"/>
      <c r="L494" s="679">
        <v>2</v>
      </c>
      <c r="M494" s="679"/>
      <c r="N494" s="682">
        <f t="shared" si="12"/>
        <v>2</v>
      </c>
    </row>
    <row r="495" spans="2:14" ht="12.75">
      <c r="B495" s="685" t="s">
        <v>339</v>
      </c>
      <c r="C495" s="679"/>
      <c r="D495" s="679">
        <v>5</v>
      </c>
      <c r="E495" s="679"/>
      <c r="F495" s="681">
        <f t="shared" si="10"/>
        <v>5</v>
      </c>
      <c r="G495" s="679"/>
      <c r="H495" s="679">
        <v>4</v>
      </c>
      <c r="I495" s="679">
        <v>1</v>
      </c>
      <c r="J495" s="682">
        <f t="shared" si="11"/>
        <v>5</v>
      </c>
      <c r="K495" s="679"/>
      <c r="L495" s="679">
        <v>4</v>
      </c>
      <c r="M495" s="679"/>
      <c r="N495" s="682">
        <f t="shared" si="12"/>
        <v>4</v>
      </c>
    </row>
    <row r="496" spans="2:14" ht="12.75">
      <c r="B496" s="685" t="s">
        <v>340</v>
      </c>
      <c r="C496" s="679"/>
      <c r="D496" s="679">
        <v>3</v>
      </c>
      <c r="E496" s="679"/>
      <c r="F496" s="681">
        <f t="shared" si="10"/>
        <v>3</v>
      </c>
      <c r="G496" s="679"/>
      <c r="H496" s="679">
        <v>1</v>
      </c>
      <c r="I496" s="679"/>
      <c r="J496" s="682">
        <f t="shared" si="11"/>
        <v>1</v>
      </c>
      <c r="K496" s="679"/>
      <c r="L496" s="679"/>
      <c r="M496" s="679">
        <v>2</v>
      </c>
      <c r="N496" s="682">
        <f t="shared" si="12"/>
        <v>2</v>
      </c>
    </row>
    <row r="497" spans="2:14" ht="12.75">
      <c r="B497" s="685" t="s">
        <v>341</v>
      </c>
      <c r="C497" s="679"/>
      <c r="D497" s="679">
        <v>2</v>
      </c>
      <c r="E497" s="679"/>
      <c r="F497" s="681">
        <f t="shared" si="10"/>
        <v>2</v>
      </c>
      <c r="G497" s="679"/>
      <c r="H497" s="679">
        <v>4</v>
      </c>
      <c r="I497" s="679"/>
      <c r="J497" s="682">
        <f t="shared" si="11"/>
        <v>4</v>
      </c>
      <c r="K497" s="679"/>
      <c r="L497" s="679">
        <v>3</v>
      </c>
      <c r="M497" s="679"/>
      <c r="N497" s="682">
        <f t="shared" si="12"/>
        <v>3</v>
      </c>
    </row>
    <row r="498" spans="2:14" ht="12.75">
      <c r="B498" s="685">
        <v>374</v>
      </c>
      <c r="C498" s="679"/>
      <c r="D498" s="679"/>
      <c r="E498" s="679"/>
      <c r="F498" s="681"/>
      <c r="G498" s="679"/>
      <c r="H498" s="679"/>
      <c r="I498" s="679"/>
      <c r="J498" s="682"/>
      <c r="K498" s="679"/>
      <c r="L498" s="679"/>
      <c r="M498" s="679"/>
      <c r="N498" s="682"/>
    </row>
    <row r="499" spans="2:14" ht="12.75">
      <c r="B499" s="685" t="s">
        <v>343</v>
      </c>
      <c r="C499" s="679"/>
      <c r="D499" s="679">
        <v>4</v>
      </c>
      <c r="E499" s="679"/>
      <c r="F499" s="681">
        <f t="shared" si="10"/>
        <v>4</v>
      </c>
      <c r="G499" s="679"/>
      <c r="H499" s="679">
        <v>10</v>
      </c>
      <c r="I499" s="679"/>
      <c r="J499" s="682">
        <f t="shared" si="11"/>
        <v>10</v>
      </c>
      <c r="K499" s="679"/>
      <c r="L499" s="679">
        <v>6</v>
      </c>
      <c r="M499" s="679"/>
      <c r="N499" s="682">
        <f t="shared" si="12"/>
        <v>6</v>
      </c>
    </row>
    <row r="500" spans="2:14" ht="12.75">
      <c r="B500" s="685">
        <v>380</v>
      </c>
      <c r="C500" s="679"/>
      <c r="D500" s="679"/>
      <c r="E500" s="679"/>
      <c r="F500" s="681"/>
      <c r="G500" s="679"/>
      <c r="H500" s="679">
        <v>1</v>
      </c>
      <c r="I500" s="679"/>
      <c r="J500" s="682">
        <f t="shared" si="11"/>
        <v>1</v>
      </c>
      <c r="K500" s="679"/>
      <c r="L500" s="679"/>
      <c r="M500" s="679"/>
      <c r="N500" s="682"/>
    </row>
    <row r="501" spans="2:14" ht="12.75">
      <c r="B501" s="685">
        <v>383</v>
      </c>
      <c r="C501" s="679"/>
      <c r="D501" s="679"/>
      <c r="E501" s="679"/>
      <c r="F501" s="681"/>
      <c r="G501" s="679"/>
      <c r="H501" s="679"/>
      <c r="I501" s="679"/>
      <c r="J501" s="682"/>
      <c r="K501" s="679"/>
      <c r="L501" s="679">
        <v>1</v>
      </c>
      <c r="M501" s="679"/>
      <c r="N501" s="682">
        <f t="shared" si="12"/>
        <v>1</v>
      </c>
    </row>
    <row r="502" spans="2:14" ht="12.75">
      <c r="B502" s="685" t="s">
        <v>346</v>
      </c>
      <c r="C502" s="679"/>
      <c r="D502" s="679">
        <v>10</v>
      </c>
      <c r="E502" s="679"/>
      <c r="F502" s="681">
        <f t="shared" si="10"/>
        <v>10</v>
      </c>
      <c r="G502" s="679"/>
      <c r="H502" s="679">
        <v>7</v>
      </c>
      <c r="I502" s="679"/>
      <c r="J502" s="682">
        <f t="shared" si="11"/>
        <v>7</v>
      </c>
      <c r="K502" s="679"/>
      <c r="L502" s="679">
        <v>3</v>
      </c>
      <c r="M502" s="679"/>
      <c r="N502" s="682">
        <f t="shared" si="12"/>
        <v>3</v>
      </c>
    </row>
    <row r="503" spans="2:14" ht="12.75">
      <c r="B503" s="685" t="s">
        <v>347</v>
      </c>
      <c r="C503" s="679"/>
      <c r="D503" s="679"/>
      <c r="E503" s="679">
        <v>1</v>
      </c>
      <c r="F503" s="681">
        <f t="shared" si="10"/>
        <v>1</v>
      </c>
      <c r="G503" s="679"/>
      <c r="H503" s="679"/>
      <c r="I503" s="679"/>
      <c r="J503" s="682"/>
      <c r="K503" s="679"/>
      <c r="L503" s="679">
        <v>1</v>
      </c>
      <c r="M503" s="679">
        <v>1</v>
      </c>
      <c r="N503" s="682">
        <f t="shared" si="12"/>
        <v>2</v>
      </c>
    </row>
    <row r="504" spans="2:14" ht="12.75">
      <c r="B504" s="685" t="s">
        <v>348</v>
      </c>
      <c r="C504" s="679"/>
      <c r="D504" s="679">
        <v>2</v>
      </c>
      <c r="E504" s="679">
        <v>1</v>
      </c>
      <c r="F504" s="681">
        <f t="shared" si="10"/>
        <v>3</v>
      </c>
      <c r="G504" s="679"/>
      <c r="H504" s="679">
        <v>3</v>
      </c>
      <c r="I504" s="679">
        <v>3</v>
      </c>
      <c r="J504" s="682">
        <f t="shared" si="11"/>
        <v>6</v>
      </c>
      <c r="K504" s="679"/>
      <c r="L504" s="679">
        <v>2</v>
      </c>
      <c r="M504" s="679">
        <v>1</v>
      </c>
      <c r="N504" s="682">
        <f t="shared" si="12"/>
        <v>3</v>
      </c>
    </row>
    <row r="505" spans="2:14" ht="12.75">
      <c r="B505" s="685" t="s">
        <v>349</v>
      </c>
      <c r="C505" s="679"/>
      <c r="D505" s="679">
        <v>1</v>
      </c>
      <c r="E505" s="679"/>
      <c r="F505" s="681">
        <f t="shared" si="10"/>
        <v>1</v>
      </c>
      <c r="G505" s="679"/>
      <c r="H505" s="679"/>
      <c r="I505" s="679">
        <v>2</v>
      </c>
      <c r="J505" s="682">
        <f t="shared" si="11"/>
        <v>2</v>
      </c>
      <c r="K505" s="679"/>
      <c r="L505" s="679">
        <v>2</v>
      </c>
      <c r="M505" s="679">
        <v>1</v>
      </c>
      <c r="N505" s="682">
        <f t="shared" si="12"/>
        <v>3</v>
      </c>
    </row>
    <row r="506" spans="2:14" ht="12.75">
      <c r="B506" s="685">
        <v>510</v>
      </c>
      <c r="C506" s="679"/>
      <c r="D506" s="679"/>
      <c r="E506" s="679"/>
      <c r="F506" s="681"/>
      <c r="G506" s="679"/>
      <c r="H506" s="679"/>
      <c r="I506" s="679"/>
      <c r="J506" s="682"/>
      <c r="K506" s="679"/>
      <c r="L506" s="679"/>
      <c r="M506" s="679"/>
      <c r="N506" s="682"/>
    </row>
    <row r="507" spans="2:14" ht="12.75">
      <c r="B507" s="685">
        <v>520</v>
      </c>
      <c r="C507" s="679"/>
      <c r="D507" s="679"/>
      <c r="E507" s="679"/>
      <c r="F507" s="681"/>
      <c r="G507" s="679"/>
      <c r="H507" s="679">
        <v>2</v>
      </c>
      <c r="I507" s="679"/>
      <c r="J507" s="682">
        <f t="shared" si="11"/>
        <v>2</v>
      </c>
      <c r="K507" s="679"/>
      <c r="L507" s="679">
        <v>1</v>
      </c>
      <c r="M507" s="679"/>
      <c r="N507" s="682">
        <f t="shared" si="12"/>
        <v>1</v>
      </c>
    </row>
    <row r="508" spans="2:14" ht="12.75">
      <c r="B508" s="685">
        <v>530</v>
      </c>
      <c r="C508" s="679"/>
      <c r="D508" s="679"/>
      <c r="E508" s="679"/>
      <c r="F508" s="681"/>
      <c r="G508" s="679"/>
      <c r="H508" s="679"/>
      <c r="I508" s="679"/>
      <c r="J508" s="682"/>
      <c r="K508" s="679"/>
      <c r="L508" s="679"/>
      <c r="M508" s="679">
        <v>1</v>
      </c>
      <c r="N508" s="682">
        <f t="shared" si="12"/>
        <v>1</v>
      </c>
    </row>
    <row r="509" spans="2:14" ht="12.75">
      <c r="B509" s="685" t="s">
        <v>353</v>
      </c>
      <c r="C509" s="679"/>
      <c r="D509" s="679">
        <v>1</v>
      </c>
      <c r="E509" s="679"/>
      <c r="F509" s="681">
        <f t="shared" si="10"/>
        <v>1</v>
      </c>
      <c r="G509" s="679"/>
      <c r="H509" s="679"/>
      <c r="I509" s="679">
        <v>1</v>
      </c>
      <c r="J509" s="682">
        <v>1</v>
      </c>
      <c r="K509" s="679"/>
      <c r="L509" s="679"/>
      <c r="M509" s="679"/>
      <c r="N509" s="682"/>
    </row>
    <row r="510" spans="2:14" ht="12.75">
      <c r="B510" s="685" t="s">
        <v>354</v>
      </c>
      <c r="C510" s="679"/>
      <c r="D510" s="679">
        <v>1</v>
      </c>
      <c r="E510" s="679">
        <v>1</v>
      </c>
      <c r="F510" s="681">
        <f t="shared" si="10"/>
        <v>2</v>
      </c>
      <c r="G510" s="679"/>
      <c r="H510" s="679">
        <v>1</v>
      </c>
      <c r="I510" s="679">
        <v>1</v>
      </c>
      <c r="J510" s="682">
        <f t="shared" si="11"/>
        <v>2</v>
      </c>
      <c r="K510" s="679"/>
      <c r="L510" s="679">
        <v>2</v>
      </c>
      <c r="M510" s="679"/>
      <c r="N510" s="682">
        <f t="shared" si="12"/>
        <v>2</v>
      </c>
    </row>
    <row r="511" spans="2:14" ht="12.75">
      <c r="B511" s="685">
        <v>560</v>
      </c>
      <c r="C511" s="679"/>
      <c r="D511" s="679"/>
      <c r="E511" s="679"/>
      <c r="F511" s="681"/>
      <c r="G511" s="679"/>
      <c r="H511" s="679"/>
      <c r="I511" s="679"/>
      <c r="J511" s="682"/>
      <c r="K511" s="679"/>
      <c r="L511" s="679"/>
      <c r="M511" s="679">
        <v>1</v>
      </c>
      <c r="N511" s="682">
        <f t="shared" si="12"/>
        <v>1</v>
      </c>
    </row>
    <row r="512" spans="2:14" ht="12.75">
      <c r="B512" s="685" t="s">
        <v>356</v>
      </c>
      <c r="C512" s="679"/>
      <c r="D512" s="679"/>
      <c r="E512" s="679">
        <v>1</v>
      </c>
      <c r="F512" s="681">
        <f t="shared" si="10"/>
        <v>1</v>
      </c>
      <c r="G512" s="679"/>
      <c r="H512" s="679"/>
      <c r="I512" s="679"/>
      <c r="J512" s="682"/>
      <c r="K512" s="679"/>
      <c r="L512" s="679">
        <v>1</v>
      </c>
      <c r="M512" s="679">
        <v>1</v>
      </c>
      <c r="N512" s="682">
        <f t="shared" si="12"/>
        <v>2</v>
      </c>
    </row>
    <row r="513" spans="2:14" ht="12.75">
      <c r="B513" s="685" t="s">
        <v>357</v>
      </c>
      <c r="C513" s="679"/>
      <c r="D513" s="679">
        <v>1</v>
      </c>
      <c r="E513" s="679">
        <v>1</v>
      </c>
      <c r="F513" s="681">
        <f t="shared" si="10"/>
        <v>2</v>
      </c>
      <c r="G513" s="679"/>
      <c r="H513" s="679">
        <v>3</v>
      </c>
      <c r="I513" s="679">
        <v>1</v>
      </c>
      <c r="J513" s="682">
        <f t="shared" si="11"/>
        <v>4</v>
      </c>
      <c r="K513" s="679"/>
      <c r="L513" s="679"/>
      <c r="M513" s="679">
        <v>3</v>
      </c>
      <c r="N513" s="682">
        <f t="shared" si="12"/>
        <v>3</v>
      </c>
    </row>
    <row r="514" spans="2:14" ht="12.75">
      <c r="B514" s="685" t="s">
        <v>358</v>
      </c>
      <c r="C514" s="679"/>
      <c r="D514" s="679">
        <v>6</v>
      </c>
      <c r="E514" s="679"/>
      <c r="F514" s="681">
        <f t="shared" si="10"/>
        <v>6</v>
      </c>
      <c r="G514" s="679"/>
      <c r="H514" s="679">
        <v>21</v>
      </c>
      <c r="I514" s="679">
        <v>2</v>
      </c>
      <c r="J514" s="682">
        <f t="shared" si="11"/>
        <v>23</v>
      </c>
      <c r="K514" s="679"/>
      <c r="L514" s="679">
        <v>1</v>
      </c>
      <c r="M514" s="679"/>
      <c r="N514" s="682">
        <f t="shared" si="12"/>
        <v>1</v>
      </c>
    </row>
    <row r="515" spans="2:14" ht="12.75">
      <c r="B515" s="685">
        <v>600</v>
      </c>
      <c r="C515" s="679"/>
      <c r="D515" s="679"/>
      <c r="E515" s="679"/>
      <c r="F515" s="681"/>
      <c r="G515" s="679"/>
      <c r="H515" s="679"/>
      <c r="I515" s="679"/>
      <c r="J515" s="682"/>
      <c r="K515" s="679"/>
      <c r="L515" s="679"/>
      <c r="M515" s="679"/>
      <c r="N515" s="682"/>
    </row>
    <row r="516" spans="2:14" ht="12.75">
      <c r="B516" s="685" t="s">
        <v>360</v>
      </c>
      <c r="C516" s="679"/>
      <c r="D516" s="679">
        <v>19</v>
      </c>
      <c r="E516" s="679">
        <v>6</v>
      </c>
      <c r="F516" s="681">
        <f t="shared" si="10"/>
        <v>25</v>
      </c>
      <c r="G516" s="679"/>
      <c r="H516" s="679">
        <v>20</v>
      </c>
      <c r="I516" s="679">
        <v>7</v>
      </c>
      <c r="J516" s="682">
        <f t="shared" si="11"/>
        <v>27</v>
      </c>
      <c r="K516" s="679"/>
      <c r="L516" s="679">
        <v>18</v>
      </c>
      <c r="M516" s="679">
        <v>1</v>
      </c>
      <c r="N516" s="682">
        <f t="shared" si="12"/>
        <v>19</v>
      </c>
    </row>
    <row r="517" spans="2:14" ht="12.75">
      <c r="B517" s="685" t="s">
        <v>361</v>
      </c>
      <c r="C517" s="679"/>
      <c r="D517" s="679">
        <v>2</v>
      </c>
      <c r="E517" s="679">
        <v>1</v>
      </c>
      <c r="F517" s="681">
        <f t="shared" si="10"/>
        <v>3</v>
      </c>
      <c r="G517" s="679"/>
      <c r="H517" s="679">
        <v>4</v>
      </c>
      <c r="I517" s="679">
        <v>1</v>
      </c>
      <c r="J517" s="682">
        <f t="shared" si="11"/>
        <v>5</v>
      </c>
      <c r="K517" s="679"/>
      <c r="L517" s="679">
        <v>8</v>
      </c>
      <c r="M517" s="679">
        <v>1</v>
      </c>
      <c r="N517" s="682">
        <f t="shared" si="12"/>
        <v>9</v>
      </c>
    </row>
    <row r="518" spans="2:14" ht="12.75">
      <c r="B518" s="685" t="s">
        <v>362</v>
      </c>
      <c r="C518" s="679"/>
      <c r="D518" s="679">
        <v>27</v>
      </c>
      <c r="E518" s="679"/>
      <c r="F518" s="681">
        <f aca="true" t="shared" si="13" ref="F518:F552">SUM(C518:E518)</f>
        <v>27</v>
      </c>
      <c r="G518" s="679"/>
      <c r="H518" s="679">
        <v>36</v>
      </c>
      <c r="I518" s="679">
        <v>4</v>
      </c>
      <c r="J518" s="682">
        <f aca="true" t="shared" si="14" ref="J518:J552">SUM(G518:I518)</f>
        <v>40</v>
      </c>
      <c r="K518" s="679"/>
      <c r="L518" s="679">
        <v>23</v>
      </c>
      <c r="M518" s="679">
        <v>4</v>
      </c>
      <c r="N518" s="682">
        <f aca="true" t="shared" si="15" ref="N518:N552">SUM(K518:M518)</f>
        <v>27</v>
      </c>
    </row>
    <row r="519" spans="2:14" ht="12.75">
      <c r="B519" s="685" t="s">
        <v>363</v>
      </c>
      <c r="C519" s="679"/>
      <c r="D519" s="679">
        <v>1</v>
      </c>
      <c r="E519" s="679"/>
      <c r="F519" s="681">
        <f t="shared" si="13"/>
        <v>1</v>
      </c>
      <c r="G519" s="679"/>
      <c r="H519" s="679">
        <v>2</v>
      </c>
      <c r="I519" s="679"/>
      <c r="J519" s="682">
        <f t="shared" si="14"/>
        <v>2</v>
      </c>
      <c r="K519" s="679"/>
      <c r="L519" s="679">
        <v>8</v>
      </c>
      <c r="M519" s="679"/>
      <c r="N519" s="682">
        <f t="shared" si="15"/>
        <v>8</v>
      </c>
    </row>
    <row r="520" spans="2:14" ht="12.75">
      <c r="B520" s="685" t="s">
        <v>364</v>
      </c>
      <c r="C520" s="679"/>
      <c r="D520" s="679">
        <v>7</v>
      </c>
      <c r="E520" s="679">
        <v>2</v>
      </c>
      <c r="F520" s="681">
        <f t="shared" si="13"/>
        <v>9</v>
      </c>
      <c r="G520" s="679"/>
      <c r="H520" s="679">
        <v>4</v>
      </c>
      <c r="I520" s="679">
        <v>1</v>
      </c>
      <c r="J520" s="682">
        <f t="shared" si="14"/>
        <v>5</v>
      </c>
      <c r="K520" s="679"/>
      <c r="L520" s="679">
        <v>5</v>
      </c>
      <c r="M520" s="679"/>
      <c r="N520" s="682">
        <f t="shared" si="15"/>
        <v>5</v>
      </c>
    </row>
    <row r="521" spans="2:14" ht="12.75">
      <c r="B521" s="685" t="s">
        <v>365</v>
      </c>
      <c r="C521" s="679"/>
      <c r="D521" s="679">
        <v>1</v>
      </c>
      <c r="E521" s="679"/>
      <c r="F521" s="681">
        <f t="shared" si="13"/>
        <v>1</v>
      </c>
      <c r="G521" s="679"/>
      <c r="H521" s="679"/>
      <c r="I521" s="679"/>
      <c r="J521" s="682"/>
      <c r="K521" s="679"/>
      <c r="L521" s="679">
        <v>1</v>
      </c>
      <c r="M521" s="679"/>
      <c r="N521" s="682">
        <f t="shared" si="15"/>
        <v>1</v>
      </c>
    </row>
    <row r="522" spans="2:14" ht="12.75">
      <c r="B522" s="685" t="s">
        <v>366</v>
      </c>
      <c r="C522" s="679"/>
      <c r="D522" s="679">
        <v>4</v>
      </c>
      <c r="E522" s="679"/>
      <c r="F522" s="681">
        <f t="shared" si="13"/>
        <v>4</v>
      </c>
      <c r="G522" s="679"/>
      <c r="H522" s="679">
        <v>1</v>
      </c>
      <c r="I522" s="679"/>
      <c r="J522" s="682">
        <f t="shared" si="14"/>
        <v>1</v>
      </c>
      <c r="K522" s="679"/>
      <c r="L522" s="679">
        <v>2</v>
      </c>
      <c r="M522" s="679"/>
      <c r="N522" s="682">
        <f t="shared" si="15"/>
        <v>2</v>
      </c>
    </row>
    <row r="523" spans="2:14" ht="12.75">
      <c r="B523" s="685" t="s">
        <v>367</v>
      </c>
      <c r="C523" s="679"/>
      <c r="D523" s="679">
        <v>4</v>
      </c>
      <c r="E523" s="679"/>
      <c r="F523" s="681">
        <f t="shared" si="13"/>
        <v>4</v>
      </c>
      <c r="G523" s="679"/>
      <c r="H523" s="679">
        <v>2</v>
      </c>
      <c r="I523" s="679"/>
      <c r="J523" s="682">
        <f t="shared" si="14"/>
        <v>2</v>
      </c>
      <c r="K523" s="679"/>
      <c r="L523" s="679">
        <v>7</v>
      </c>
      <c r="M523" s="679"/>
      <c r="N523" s="682">
        <f t="shared" si="15"/>
        <v>7</v>
      </c>
    </row>
    <row r="524" spans="2:14" ht="12.75">
      <c r="B524" s="685" t="s">
        <v>368</v>
      </c>
      <c r="C524" s="679"/>
      <c r="D524" s="679">
        <v>10</v>
      </c>
      <c r="E524" s="679">
        <v>1</v>
      </c>
      <c r="F524" s="681">
        <f t="shared" si="13"/>
        <v>11</v>
      </c>
      <c r="G524" s="679"/>
      <c r="H524" s="679">
        <v>14</v>
      </c>
      <c r="I524" s="679"/>
      <c r="J524" s="682">
        <f t="shared" si="14"/>
        <v>14</v>
      </c>
      <c r="K524" s="679"/>
      <c r="L524" s="679">
        <v>15</v>
      </c>
      <c r="M524" s="679">
        <v>5</v>
      </c>
      <c r="N524" s="682">
        <f t="shared" si="15"/>
        <v>20</v>
      </c>
    </row>
    <row r="525" spans="2:14" ht="12.75">
      <c r="B525" s="685" t="s">
        <v>369</v>
      </c>
      <c r="C525" s="679"/>
      <c r="D525" s="679">
        <v>6</v>
      </c>
      <c r="E525" s="679"/>
      <c r="F525" s="681">
        <f t="shared" si="13"/>
        <v>6</v>
      </c>
      <c r="G525" s="679"/>
      <c r="H525" s="679">
        <v>3</v>
      </c>
      <c r="I525" s="679">
        <v>2</v>
      </c>
      <c r="J525" s="682">
        <f t="shared" si="14"/>
        <v>5</v>
      </c>
      <c r="K525" s="679"/>
      <c r="L525" s="679"/>
      <c r="M525" s="679"/>
      <c r="N525" s="682"/>
    </row>
    <row r="526" spans="2:14" ht="12.75">
      <c r="B526" s="685" t="s">
        <v>370</v>
      </c>
      <c r="C526" s="679"/>
      <c r="D526" s="679">
        <v>6</v>
      </c>
      <c r="E526" s="679"/>
      <c r="F526" s="681">
        <f t="shared" si="13"/>
        <v>6</v>
      </c>
      <c r="G526" s="679"/>
      <c r="H526" s="679">
        <v>3</v>
      </c>
      <c r="I526" s="679">
        <v>1</v>
      </c>
      <c r="J526" s="682">
        <f t="shared" si="14"/>
        <v>4</v>
      </c>
      <c r="K526" s="679"/>
      <c r="L526" s="679">
        <v>3</v>
      </c>
      <c r="M526" s="679">
        <v>1</v>
      </c>
      <c r="N526" s="682">
        <f t="shared" si="15"/>
        <v>4</v>
      </c>
    </row>
    <row r="527" spans="2:14" ht="12.75">
      <c r="B527" s="685" t="s">
        <v>371</v>
      </c>
      <c r="C527" s="679"/>
      <c r="D527" s="679">
        <v>2</v>
      </c>
      <c r="E527" s="679"/>
      <c r="F527" s="681">
        <f t="shared" si="13"/>
        <v>2</v>
      </c>
      <c r="G527" s="679"/>
      <c r="H527" s="679">
        <v>2</v>
      </c>
      <c r="I527" s="679"/>
      <c r="J527" s="682">
        <f t="shared" si="14"/>
        <v>2</v>
      </c>
      <c r="K527" s="679"/>
      <c r="L527" s="679"/>
      <c r="M527" s="679">
        <v>1</v>
      </c>
      <c r="N527" s="682">
        <f t="shared" si="15"/>
        <v>1</v>
      </c>
    </row>
    <row r="528" spans="2:14" ht="12.75">
      <c r="B528" s="685" t="s">
        <v>372</v>
      </c>
      <c r="C528" s="679"/>
      <c r="D528" s="679">
        <v>2</v>
      </c>
      <c r="E528" s="679">
        <v>1</v>
      </c>
      <c r="F528" s="681">
        <f t="shared" si="13"/>
        <v>3</v>
      </c>
      <c r="G528" s="679"/>
      <c r="H528" s="679">
        <v>4</v>
      </c>
      <c r="I528" s="679"/>
      <c r="J528" s="682">
        <f t="shared" si="14"/>
        <v>4</v>
      </c>
      <c r="K528" s="679"/>
      <c r="L528" s="679">
        <v>5</v>
      </c>
      <c r="M528" s="679"/>
      <c r="N528" s="682">
        <f t="shared" si="15"/>
        <v>5</v>
      </c>
    </row>
    <row r="529" spans="2:14" ht="12.75">
      <c r="B529" s="685" t="s">
        <v>373</v>
      </c>
      <c r="C529" s="679"/>
      <c r="D529" s="679">
        <v>3</v>
      </c>
      <c r="E529" s="679">
        <v>1</v>
      </c>
      <c r="F529" s="681">
        <f t="shared" si="13"/>
        <v>4</v>
      </c>
      <c r="G529" s="679"/>
      <c r="H529" s="679">
        <v>3</v>
      </c>
      <c r="I529" s="679">
        <v>1</v>
      </c>
      <c r="J529" s="682">
        <f t="shared" si="14"/>
        <v>4</v>
      </c>
      <c r="K529" s="679"/>
      <c r="L529" s="679">
        <v>6</v>
      </c>
      <c r="M529" s="679"/>
      <c r="N529" s="682">
        <f t="shared" si="15"/>
        <v>6</v>
      </c>
    </row>
    <row r="530" spans="2:14" ht="12.75">
      <c r="B530" s="685" t="s">
        <v>374</v>
      </c>
      <c r="C530" s="679"/>
      <c r="D530" s="679">
        <v>2</v>
      </c>
      <c r="E530" s="679">
        <v>1</v>
      </c>
      <c r="F530" s="681">
        <f t="shared" si="13"/>
        <v>3</v>
      </c>
      <c r="G530" s="679"/>
      <c r="H530" s="679">
        <v>1</v>
      </c>
      <c r="I530" s="679"/>
      <c r="J530" s="682">
        <f t="shared" si="14"/>
        <v>1</v>
      </c>
      <c r="K530" s="679"/>
      <c r="L530" s="679">
        <v>4</v>
      </c>
      <c r="M530" s="679"/>
      <c r="N530" s="682">
        <f t="shared" si="15"/>
        <v>4</v>
      </c>
    </row>
    <row r="531" spans="2:14" ht="12.75">
      <c r="B531" s="685">
        <v>778</v>
      </c>
      <c r="C531" s="679"/>
      <c r="D531" s="679"/>
      <c r="E531" s="679"/>
      <c r="F531" s="681"/>
      <c r="G531" s="679"/>
      <c r="H531" s="679"/>
      <c r="I531" s="679"/>
      <c r="J531" s="682"/>
      <c r="K531" s="679"/>
      <c r="L531" s="679"/>
      <c r="M531" s="679"/>
      <c r="N531" s="682"/>
    </row>
    <row r="532" spans="2:14" ht="12.75">
      <c r="B532" s="685" t="s">
        <v>376</v>
      </c>
      <c r="C532" s="679"/>
      <c r="D532" s="679">
        <v>13</v>
      </c>
      <c r="E532" s="679">
        <v>1</v>
      </c>
      <c r="F532" s="681">
        <f t="shared" si="13"/>
        <v>14</v>
      </c>
      <c r="G532" s="679"/>
      <c r="H532" s="679">
        <v>7</v>
      </c>
      <c r="I532" s="679"/>
      <c r="J532" s="682">
        <f t="shared" si="14"/>
        <v>7</v>
      </c>
      <c r="K532" s="679"/>
      <c r="L532" s="679">
        <v>4</v>
      </c>
      <c r="M532" s="679"/>
      <c r="N532" s="682">
        <f t="shared" si="15"/>
        <v>4</v>
      </c>
    </row>
    <row r="533" spans="2:14" ht="12.75">
      <c r="B533" s="685" t="s">
        <v>377</v>
      </c>
      <c r="C533" s="679"/>
      <c r="D533" s="679">
        <v>10</v>
      </c>
      <c r="E533" s="679">
        <v>1</v>
      </c>
      <c r="F533" s="681">
        <f t="shared" si="13"/>
        <v>11</v>
      </c>
      <c r="G533" s="679"/>
      <c r="H533" s="679">
        <v>2</v>
      </c>
      <c r="I533" s="679"/>
      <c r="J533" s="682">
        <f t="shared" si="14"/>
        <v>2</v>
      </c>
      <c r="K533" s="679"/>
      <c r="L533" s="679">
        <v>6</v>
      </c>
      <c r="M533" s="679"/>
      <c r="N533" s="682">
        <f t="shared" si="15"/>
        <v>6</v>
      </c>
    </row>
    <row r="534" spans="2:14" ht="12.75">
      <c r="B534" s="685" t="s">
        <v>378</v>
      </c>
      <c r="C534" s="679"/>
      <c r="D534" s="679">
        <v>1</v>
      </c>
      <c r="E534" s="679">
        <v>3</v>
      </c>
      <c r="F534" s="681">
        <f t="shared" si="13"/>
        <v>4</v>
      </c>
      <c r="G534" s="679"/>
      <c r="H534" s="679">
        <v>1</v>
      </c>
      <c r="I534" s="679"/>
      <c r="J534" s="682">
        <f t="shared" si="14"/>
        <v>1</v>
      </c>
      <c r="K534" s="679"/>
      <c r="L534" s="679">
        <v>2</v>
      </c>
      <c r="M534" s="679">
        <v>1</v>
      </c>
      <c r="N534" s="682">
        <f t="shared" si="15"/>
        <v>3</v>
      </c>
    </row>
    <row r="535" spans="2:14" ht="12.75">
      <c r="B535" s="685" t="s">
        <v>379</v>
      </c>
      <c r="C535" s="679"/>
      <c r="D535" s="679">
        <v>3</v>
      </c>
      <c r="E535" s="679">
        <v>1</v>
      </c>
      <c r="F535" s="681">
        <f t="shared" si="13"/>
        <v>4</v>
      </c>
      <c r="G535" s="679"/>
      <c r="H535" s="679">
        <v>1</v>
      </c>
      <c r="I535" s="679"/>
      <c r="J535" s="682">
        <f t="shared" si="14"/>
        <v>1</v>
      </c>
      <c r="K535" s="679"/>
      <c r="L535" s="679">
        <v>2</v>
      </c>
      <c r="M535" s="679"/>
      <c r="N535" s="682">
        <f t="shared" si="15"/>
        <v>2</v>
      </c>
    </row>
    <row r="536" spans="2:14" ht="12.75">
      <c r="B536" s="685" t="s">
        <v>380</v>
      </c>
      <c r="C536" s="679"/>
      <c r="D536" s="679">
        <v>1</v>
      </c>
      <c r="E536" s="679"/>
      <c r="F536" s="681">
        <f t="shared" si="13"/>
        <v>1</v>
      </c>
      <c r="G536" s="679"/>
      <c r="H536" s="679">
        <v>1</v>
      </c>
      <c r="I536" s="679"/>
      <c r="J536" s="682">
        <f t="shared" si="14"/>
        <v>1</v>
      </c>
      <c r="K536" s="679"/>
      <c r="L536" s="679">
        <v>1</v>
      </c>
      <c r="M536" s="679"/>
      <c r="N536" s="682">
        <f t="shared" si="15"/>
        <v>1</v>
      </c>
    </row>
    <row r="537" spans="2:14" ht="12.75">
      <c r="B537" s="685" t="s">
        <v>381</v>
      </c>
      <c r="C537" s="679"/>
      <c r="D537" s="679">
        <v>34</v>
      </c>
      <c r="E537" s="679"/>
      <c r="F537" s="681">
        <f t="shared" si="13"/>
        <v>34</v>
      </c>
      <c r="G537" s="679"/>
      <c r="H537" s="679">
        <v>22</v>
      </c>
      <c r="I537" s="679"/>
      <c r="J537" s="682">
        <f t="shared" si="14"/>
        <v>22</v>
      </c>
      <c r="K537" s="679"/>
      <c r="L537" s="679">
        <v>16</v>
      </c>
      <c r="M537" s="679"/>
      <c r="N537" s="682">
        <f t="shared" si="15"/>
        <v>16</v>
      </c>
    </row>
    <row r="538" spans="2:14" ht="12.75">
      <c r="B538" s="685" t="s">
        <v>382</v>
      </c>
      <c r="C538" s="679"/>
      <c r="D538" s="679">
        <v>11</v>
      </c>
      <c r="E538" s="679">
        <v>8</v>
      </c>
      <c r="F538" s="681">
        <f t="shared" si="13"/>
        <v>19</v>
      </c>
      <c r="G538" s="679">
        <v>2</v>
      </c>
      <c r="H538" s="679">
        <v>16</v>
      </c>
      <c r="I538" s="679">
        <v>9</v>
      </c>
      <c r="J538" s="682">
        <f t="shared" si="14"/>
        <v>27</v>
      </c>
      <c r="K538" s="679"/>
      <c r="L538" s="679">
        <v>16</v>
      </c>
      <c r="M538" s="679">
        <v>7</v>
      </c>
      <c r="N538" s="682">
        <f t="shared" si="15"/>
        <v>23</v>
      </c>
    </row>
    <row r="539" spans="2:14" ht="12.75">
      <c r="B539" s="685" t="s">
        <v>383</v>
      </c>
      <c r="C539" s="679"/>
      <c r="D539" s="679">
        <v>5</v>
      </c>
      <c r="E539" s="679">
        <v>1</v>
      </c>
      <c r="F539" s="681">
        <f t="shared" si="13"/>
        <v>6</v>
      </c>
      <c r="G539" s="679"/>
      <c r="H539" s="679">
        <v>5</v>
      </c>
      <c r="I539" s="679">
        <v>2</v>
      </c>
      <c r="J539" s="682">
        <f t="shared" si="14"/>
        <v>7</v>
      </c>
      <c r="K539" s="679"/>
      <c r="L539" s="679">
        <v>2</v>
      </c>
      <c r="M539" s="679"/>
      <c r="N539" s="682">
        <f t="shared" si="15"/>
        <v>2</v>
      </c>
    </row>
    <row r="540" spans="2:14" ht="12.75">
      <c r="B540" s="685">
        <v>802</v>
      </c>
      <c r="C540" s="679"/>
      <c r="D540" s="679"/>
      <c r="E540" s="679"/>
      <c r="F540" s="681"/>
      <c r="G540" s="679"/>
      <c r="H540" s="679"/>
      <c r="I540" s="679"/>
      <c r="J540" s="682"/>
      <c r="K540" s="679"/>
      <c r="L540" s="679">
        <v>2</v>
      </c>
      <c r="M540" s="679"/>
      <c r="N540" s="682">
        <f t="shared" si="15"/>
        <v>2</v>
      </c>
    </row>
    <row r="541" spans="2:14" ht="12.75">
      <c r="B541" s="685">
        <v>803</v>
      </c>
      <c r="C541" s="679"/>
      <c r="D541" s="679"/>
      <c r="E541" s="679"/>
      <c r="F541" s="681"/>
      <c r="G541" s="679"/>
      <c r="H541" s="679"/>
      <c r="I541" s="679"/>
      <c r="J541" s="682"/>
      <c r="K541" s="679"/>
      <c r="L541" s="679"/>
      <c r="M541" s="679"/>
      <c r="N541" s="682"/>
    </row>
    <row r="542" spans="2:14" ht="12.75">
      <c r="B542" s="685">
        <v>804</v>
      </c>
      <c r="C542" s="679"/>
      <c r="D542" s="679"/>
      <c r="E542" s="679"/>
      <c r="F542" s="681"/>
      <c r="G542" s="679"/>
      <c r="H542" s="679"/>
      <c r="I542" s="679"/>
      <c r="J542" s="682"/>
      <c r="K542" s="679"/>
      <c r="L542" s="679">
        <v>1</v>
      </c>
      <c r="M542" s="679"/>
      <c r="N542" s="682">
        <f t="shared" si="15"/>
        <v>1</v>
      </c>
    </row>
    <row r="543" spans="2:14" ht="12.75">
      <c r="B543" s="685" t="s">
        <v>387</v>
      </c>
      <c r="C543" s="679"/>
      <c r="D543" s="679">
        <v>8</v>
      </c>
      <c r="E543" s="679"/>
      <c r="F543" s="681">
        <f t="shared" si="13"/>
        <v>8</v>
      </c>
      <c r="G543" s="679"/>
      <c r="H543" s="679">
        <v>2</v>
      </c>
      <c r="I543" s="679"/>
      <c r="J543" s="682">
        <f t="shared" si="14"/>
        <v>2</v>
      </c>
      <c r="K543" s="679"/>
      <c r="L543" s="679"/>
      <c r="M543" s="679"/>
      <c r="N543" s="682"/>
    </row>
    <row r="544" spans="2:14" ht="12.75">
      <c r="B544" s="685" t="s">
        <v>388</v>
      </c>
      <c r="C544" s="679">
        <v>1</v>
      </c>
      <c r="D544" s="679"/>
      <c r="E544" s="679"/>
      <c r="F544" s="681">
        <f t="shared" si="13"/>
        <v>1</v>
      </c>
      <c r="G544" s="679"/>
      <c r="H544" s="679"/>
      <c r="I544" s="679"/>
      <c r="J544" s="682"/>
      <c r="K544" s="679">
        <v>2</v>
      </c>
      <c r="L544" s="679"/>
      <c r="M544" s="679"/>
      <c r="N544" s="682">
        <f t="shared" si="15"/>
        <v>2</v>
      </c>
    </row>
    <row r="545" spans="2:14" ht="12.75">
      <c r="B545" s="685" t="s">
        <v>389</v>
      </c>
      <c r="C545" s="679"/>
      <c r="D545" s="679">
        <v>1</v>
      </c>
      <c r="E545" s="679"/>
      <c r="F545" s="681">
        <f t="shared" si="13"/>
        <v>1</v>
      </c>
      <c r="G545" s="679"/>
      <c r="H545" s="679">
        <v>1</v>
      </c>
      <c r="I545" s="679"/>
      <c r="J545" s="682">
        <f t="shared" si="14"/>
        <v>1</v>
      </c>
      <c r="K545" s="679"/>
      <c r="L545" s="679">
        <v>1</v>
      </c>
      <c r="M545" s="679"/>
      <c r="N545" s="682">
        <f t="shared" si="15"/>
        <v>1</v>
      </c>
    </row>
    <row r="546" spans="2:14" ht="12.75">
      <c r="B546" s="685" t="s">
        <v>390</v>
      </c>
      <c r="C546" s="679"/>
      <c r="D546" s="679">
        <v>5</v>
      </c>
      <c r="E546" s="679"/>
      <c r="F546" s="681">
        <f t="shared" si="13"/>
        <v>5</v>
      </c>
      <c r="G546" s="679">
        <v>1</v>
      </c>
      <c r="H546" s="679">
        <v>5</v>
      </c>
      <c r="I546" s="679">
        <v>1</v>
      </c>
      <c r="J546" s="682">
        <f t="shared" si="14"/>
        <v>7</v>
      </c>
      <c r="K546" s="679"/>
      <c r="L546" s="679">
        <v>4</v>
      </c>
      <c r="M546" s="679"/>
      <c r="N546" s="682">
        <f t="shared" si="15"/>
        <v>4</v>
      </c>
    </row>
    <row r="547" spans="2:14" ht="12.75">
      <c r="B547" s="685">
        <v>920</v>
      </c>
      <c r="C547" s="679"/>
      <c r="D547" s="679"/>
      <c r="E547" s="679"/>
      <c r="F547" s="681"/>
      <c r="G547" s="679"/>
      <c r="H547" s="679"/>
      <c r="I547" s="679"/>
      <c r="J547" s="682"/>
      <c r="K547" s="679"/>
      <c r="L547" s="679"/>
      <c r="M547" s="679"/>
      <c r="N547" s="682"/>
    </row>
    <row r="548" spans="2:14" ht="12.75">
      <c r="B548" s="685" t="s">
        <v>392</v>
      </c>
      <c r="C548" s="679"/>
      <c r="D548" s="679">
        <v>4</v>
      </c>
      <c r="E548" s="679">
        <v>1</v>
      </c>
      <c r="F548" s="681">
        <v>5</v>
      </c>
      <c r="G548" s="679"/>
      <c r="H548" s="679">
        <v>4</v>
      </c>
      <c r="I548" s="679"/>
      <c r="J548" s="682">
        <f t="shared" si="14"/>
        <v>4</v>
      </c>
      <c r="K548" s="679"/>
      <c r="L548" s="679">
        <v>4</v>
      </c>
      <c r="M548" s="679">
        <v>1</v>
      </c>
      <c r="N548" s="682">
        <f t="shared" si="15"/>
        <v>5</v>
      </c>
    </row>
    <row r="549" spans="2:14" ht="12.75">
      <c r="B549" s="685" t="s">
        <v>393</v>
      </c>
      <c r="C549" s="679"/>
      <c r="D549" s="679">
        <v>2</v>
      </c>
      <c r="E549" s="679">
        <v>2</v>
      </c>
      <c r="F549" s="681">
        <f t="shared" si="13"/>
        <v>4</v>
      </c>
      <c r="G549" s="679"/>
      <c r="H549" s="679">
        <v>3</v>
      </c>
      <c r="I549" s="679"/>
      <c r="J549" s="682">
        <f t="shared" si="14"/>
        <v>3</v>
      </c>
      <c r="K549" s="679"/>
      <c r="L549" s="679"/>
      <c r="M549" s="679">
        <v>2</v>
      </c>
      <c r="N549" s="682">
        <f t="shared" si="15"/>
        <v>2</v>
      </c>
    </row>
    <row r="550" spans="2:14" ht="12.75">
      <c r="B550" s="685" t="s">
        <v>394</v>
      </c>
      <c r="C550" s="679"/>
      <c r="D550" s="679">
        <v>1</v>
      </c>
      <c r="E550" s="679">
        <v>1</v>
      </c>
      <c r="F550" s="681">
        <f t="shared" si="13"/>
        <v>2</v>
      </c>
      <c r="G550" s="679"/>
      <c r="H550" s="679">
        <v>2</v>
      </c>
      <c r="I550" s="679"/>
      <c r="J550" s="682">
        <f t="shared" si="14"/>
        <v>2</v>
      </c>
      <c r="K550" s="679"/>
      <c r="L550" s="679">
        <v>2</v>
      </c>
      <c r="M550" s="679">
        <v>1</v>
      </c>
      <c r="N550" s="682">
        <f t="shared" si="15"/>
        <v>3</v>
      </c>
    </row>
    <row r="551" spans="2:14" ht="12.75">
      <c r="B551" s="685" t="s">
        <v>395</v>
      </c>
      <c r="C551" s="679"/>
      <c r="D551" s="679">
        <v>50</v>
      </c>
      <c r="E551" s="679">
        <v>5</v>
      </c>
      <c r="F551" s="681">
        <f t="shared" si="13"/>
        <v>55</v>
      </c>
      <c r="G551" s="679"/>
      <c r="H551" s="679">
        <v>55</v>
      </c>
      <c r="I551" s="679">
        <v>6</v>
      </c>
      <c r="J551" s="682">
        <f t="shared" si="14"/>
        <v>61</v>
      </c>
      <c r="K551" s="679"/>
      <c r="L551" s="679">
        <v>39</v>
      </c>
      <c r="M551" s="679">
        <v>8</v>
      </c>
      <c r="N551" s="682">
        <f t="shared" si="15"/>
        <v>47</v>
      </c>
    </row>
    <row r="552" spans="2:14" ht="15.75" thickBot="1">
      <c r="B552" s="686" t="s">
        <v>998</v>
      </c>
      <c r="C552" s="687">
        <v>4</v>
      </c>
      <c r="D552" s="688">
        <v>531</v>
      </c>
      <c r="E552" s="688">
        <v>53</v>
      </c>
      <c r="F552" s="689">
        <f t="shared" si="13"/>
        <v>588</v>
      </c>
      <c r="G552" s="688">
        <f>SUM(G454:G551)</f>
        <v>7</v>
      </c>
      <c r="H552" s="688">
        <f>SUM(H454:H551)</f>
        <v>535</v>
      </c>
      <c r="I552" s="688">
        <f>SUM(I454:I551)</f>
        <v>61</v>
      </c>
      <c r="J552" s="689">
        <f t="shared" si="14"/>
        <v>603</v>
      </c>
      <c r="K552" s="688">
        <f>SUM(K454:K551)</f>
        <v>8</v>
      </c>
      <c r="L552" s="688">
        <f>SUM(L454:L551)</f>
        <v>500</v>
      </c>
      <c r="M552" s="688">
        <f>SUM(M454:M551)</f>
        <v>71</v>
      </c>
      <c r="N552" s="689">
        <f t="shared" si="15"/>
        <v>579</v>
      </c>
    </row>
    <row r="553" spans="1:4" ht="13.5" thickTop="1">
      <c r="A553" s="658" t="s">
        <v>396</v>
      </c>
      <c r="B553" s="95"/>
      <c r="C553" s="96"/>
      <c r="D553" s="96"/>
    </row>
  </sheetData>
  <mergeCells count="10">
    <mergeCell ref="K452:M452"/>
    <mergeCell ref="N452:N453"/>
    <mergeCell ref="J452:J453"/>
    <mergeCell ref="C452:E452"/>
    <mergeCell ref="G452:I452"/>
    <mergeCell ref="B452:B453"/>
    <mergeCell ref="F452:F453"/>
    <mergeCell ref="C2:D2"/>
    <mergeCell ref="E2:F2"/>
    <mergeCell ref="G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 topLeftCell="A1"/>
  </sheetViews>
  <sheetFormatPr defaultColWidth="11.421875" defaultRowHeight="12.75"/>
  <cols>
    <col min="1" max="1" width="45.7109375" style="0" customWidth="1"/>
    <col min="3" max="3" width="28.7109375" style="0" customWidth="1"/>
  </cols>
  <sheetData>
    <row r="1" s="32" customFormat="1" ht="18">
      <c r="A1" s="117" t="s">
        <v>688</v>
      </c>
    </row>
    <row r="2" spans="1:6" s="32" customFormat="1" ht="12.75" customHeight="1">
      <c r="A2" s="125" t="s">
        <v>660</v>
      </c>
      <c r="B2" s="126"/>
      <c r="C2" s="127"/>
      <c r="D2" s="30">
        <v>2012</v>
      </c>
      <c r="E2" s="30">
        <v>2013</v>
      </c>
      <c r="F2" s="30">
        <v>2014</v>
      </c>
    </row>
    <row r="3" spans="1:6" s="32" customFormat="1" ht="12.75" customHeight="1">
      <c r="A3" s="85" t="s">
        <v>32</v>
      </c>
      <c r="B3" s="1"/>
      <c r="C3" s="1"/>
      <c r="D3" s="128">
        <v>40718</v>
      </c>
      <c r="E3" s="128">
        <v>40161</v>
      </c>
      <c r="F3" s="129">
        <v>39354</v>
      </c>
    </row>
    <row r="4" spans="1:7" s="32" customFormat="1" ht="12.75" customHeight="1">
      <c r="A4" s="85" t="s">
        <v>566</v>
      </c>
      <c r="B4" s="1"/>
      <c r="C4" s="1"/>
      <c r="D4" s="128">
        <v>303916</v>
      </c>
      <c r="E4" s="128">
        <v>295663</v>
      </c>
      <c r="F4" s="129">
        <v>278240</v>
      </c>
      <c r="G4" s="355"/>
    </row>
    <row r="5" spans="1:6" s="32" customFormat="1" ht="12.75" customHeight="1">
      <c r="A5" s="85" t="s">
        <v>33</v>
      </c>
      <c r="B5" s="1"/>
      <c r="C5" s="1"/>
      <c r="D5" s="128">
        <v>2614</v>
      </c>
      <c r="E5" s="128">
        <v>2563</v>
      </c>
      <c r="F5" s="129">
        <v>2360</v>
      </c>
    </row>
    <row r="6" spans="1:6" s="32" customFormat="1" ht="12.75" customHeight="1">
      <c r="A6" s="85" t="s">
        <v>34</v>
      </c>
      <c r="B6" s="1"/>
      <c r="C6" s="1"/>
      <c r="D6" s="128">
        <v>726</v>
      </c>
      <c r="E6" s="128">
        <v>759</v>
      </c>
      <c r="F6" s="129">
        <v>639</v>
      </c>
    </row>
    <row r="7" spans="1:6" s="32" customFormat="1" ht="12.75" customHeight="1">
      <c r="A7" s="85" t="s">
        <v>35</v>
      </c>
      <c r="B7" s="1"/>
      <c r="C7" s="1"/>
      <c r="D7" s="128">
        <v>3287</v>
      </c>
      <c r="E7" s="128">
        <v>3035</v>
      </c>
      <c r="F7" s="129">
        <v>2986</v>
      </c>
    </row>
    <row r="8" spans="1:6" s="32" customFormat="1" ht="12.75" customHeight="1" thickBot="1">
      <c r="A8" s="86" t="s">
        <v>235</v>
      </c>
      <c r="B8" s="87"/>
      <c r="C8" s="87"/>
      <c r="D8" s="130">
        <v>338</v>
      </c>
      <c r="E8" s="388">
        <v>244</v>
      </c>
      <c r="F8" s="131">
        <v>328</v>
      </c>
    </row>
    <row r="9" s="32" customFormat="1" ht="13.5" thickTop="1">
      <c r="A9" s="91" t="s">
        <v>31</v>
      </c>
    </row>
    <row r="11" ht="18">
      <c r="A11" s="2" t="s">
        <v>514</v>
      </c>
    </row>
    <row r="12" spans="1:6" ht="12.75">
      <c r="A12" s="72" t="s">
        <v>401</v>
      </c>
      <c r="B12" s="72" t="s">
        <v>295</v>
      </c>
      <c r="C12" s="72" t="s">
        <v>409</v>
      </c>
      <c r="D12" s="30">
        <v>2012</v>
      </c>
      <c r="E12" s="385">
        <v>2013</v>
      </c>
      <c r="F12" s="30">
        <v>2014</v>
      </c>
    </row>
    <row r="13" spans="1:6" ht="24.75" thickBot="1">
      <c r="A13" s="73" t="s">
        <v>1</v>
      </c>
      <c r="B13" s="74" t="s">
        <v>297</v>
      </c>
      <c r="C13" s="68" t="s">
        <v>413</v>
      </c>
      <c r="D13" s="27">
        <v>1</v>
      </c>
      <c r="E13" s="386">
        <v>1</v>
      </c>
      <c r="F13" s="88"/>
    </row>
    <row r="14" spans="1:6" ht="13.5" thickTop="1">
      <c r="A14" s="75"/>
      <c r="B14" s="101" t="s">
        <v>298</v>
      </c>
      <c r="C14" s="67" t="s">
        <v>414</v>
      </c>
      <c r="D14" s="24">
        <v>6</v>
      </c>
      <c r="E14" s="24">
        <v>13</v>
      </c>
      <c r="F14" s="102"/>
    </row>
    <row r="15" spans="1:6" ht="12.75">
      <c r="A15" s="75"/>
      <c r="B15" s="101" t="s">
        <v>299</v>
      </c>
      <c r="C15" s="67" t="s">
        <v>415</v>
      </c>
      <c r="D15" s="24">
        <v>24</v>
      </c>
      <c r="E15" s="24">
        <v>19</v>
      </c>
      <c r="F15" s="102"/>
    </row>
    <row r="16" spans="1:6" ht="12.75">
      <c r="A16" s="75"/>
      <c r="B16" s="101" t="s">
        <v>300</v>
      </c>
      <c r="C16" s="67" t="s">
        <v>416</v>
      </c>
      <c r="D16" s="24">
        <v>0</v>
      </c>
      <c r="E16" s="24">
        <v>2</v>
      </c>
      <c r="F16" s="102"/>
    </row>
    <row r="17" spans="1:6" ht="12.75">
      <c r="A17" s="75"/>
      <c r="B17" s="101" t="s">
        <v>301</v>
      </c>
      <c r="C17" s="67" t="s">
        <v>417</v>
      </c>
      <c r="D17" s="24">
        <v>12</v>
      </c>
      <c r="E17" s="24">
        <v>8</v>
      </c>
      <c r="F17" s="102"/>
    </row>
    <row r="18" spans="1:6" ht="24">
      <c r="A18" s="75"/>
      <c r="B18" s="101" t="s">
        <v>302</v>
      </c>
      <c r="C18" s="67" t="s">
        <v>418</v>
      </c>
      <c r="D18" s="24">
        <v>8</v>
      </c>
      <c r="E18" s="24">
        <v>6</v>
      </c>
      <c r="F18" s="102"/>
    </row>
    <row r="19" spans="1:6" ht="12.75">
      <c r="A19" s="75"/>
      <c r="B19" s="101" t="s">
        <v>303</v>
      </c>
      <c r="C19" s="67" t="s">
        <v>419</v>
      </c>
      <c r="D19" s="24">
        <v>6</v>
      </c>
      <c r="E19" s="24">
        <v>8</v>
      </c>
      <c r="F19" s="102"/>
    </row>
    <row r="20" spans="1:6" ht="12.75">
      <c r="A20" s="75"/>
      <c r="B20" s="101" t="s">
        <v>304</v>
      </c>
      <c r="C20" s="67" t="s">
        <v>420</v>
      </c>
      <c r="D20" s="24">
        <v>111</v>
      </c>
      <c r="E20" s="24">
        <v>95</v>
      </c>
      <c r="F20" s="102"/>
    </row>
    <row r="21" spans="1:6" ht="24">
      <c r="A21" s="75"/>
      <c r="B21" s="101" t="s">
        <v>305</v>
      </c>
      <c r="C21" s="67" t="s">
        <v>421</v>
      </c>
      <c r="D21" s="24">
        <v>41</v>
      </c>
      <c r="E21" s="24">
        <v>33</v>
      </c>
      <c r="F21" s="102"/>
    </row>
    <row r="22" spans="1:6" ht="36">
      <c r="A22" s="75"/>
      <c r="B22" s="101" t="s">
        <v>306</v>
      </c>
      <c r="C22" s="67" t="s">
        <v>422</v>
      </c>
      <c r="D22" s="24">
        <v>79</v>
      </c>
      <c r="E22" s="24">
        <v>68</v>
      </c>
      <c r="F22" s="102"/>
    </row>
    <row r="23" spans="1:6" ht="24">
      <c r="A23" s="75"/>
      <c r="B23" s="101" t="s">
        <v>307</v>
      </c>
      <c r="C23" s="67" t="s">
        <v>423</v>
      </c>
      <c r="D23" s="24">
        <v>64</v>
      </c>
      <c r="E23" s="24">
        <v>65</v>
      </c>
      <c r="F23" s="102"/>
    </row>
    <row r="24" spans="1:6" ht="12.75">
      <c r="A24" s="75"/>
      <c r="B24" s="101" t="s">
        <v>308</v>
      </c>
      <c r="C24" s="67" t="s">
        <v>424</v>
      </c>
      <c r="D24" s="24">
        <v>11</v>
      </c>
      <c r="E24" s="24">
        <v>13</v>
      </c>
      <c r="F24" s="102"/>
    </row>
    <row r="25" spans="1:6" ht="12.75">
      <c r="A25" s="75"/>
      <c r="B25" s="101" t="s">
        <v>309</v>
      </c>
      <c r="C25" s="67" t="s">
        <v>425</v>
      </c>
      <c r="D25" s="24">
        <v>105</v>
      </c>
      <c r="E25" s="24">
        <v>124</v>
      </c>
      <c r="F25" s="102"/>
    </row>
    <row r="26" spans="1:6" ht="12.75">
      <c r="A26" s="75"/>
      <c r="B26" s="101" t="s">
        <v>310</v>
      </c>
      <c r="C26" s="67" t="s">
        <v>426</v>
      </c>
      <c r="D26" s="24">
        <v>22</v>
      </c>
      <c r="E26" s="24">
        <v>20</v>
      </c>
      <c r="F26" s="102"/>
    </row>
    <row r="27" spans="1:6" ht="12.75">
      <c r="A27" s="75"/>
      <c r="B27" s="103" t="s">
        <v>311</v>
      </c>
      <c r="C27" s="104" t="s">
        <v>427</v>
      </c>
      <c r="D27" s="105">
        <v>2</v>
      </c>
      <c r="E27" s="105">
        <v>3</v>
      </c>
      <c r="F27" s="106"/>
    </row>
    <row r="28" spans="1:6" ht="13.5" customHeight="1" thickBot="1">
      <c r="A28" s="73" t="s">
        <v>2</v>
      </c>
      <c r="B28" s="74" t="s">
        <v>312</v>
      </c>
      <c r="C28" s="68" t="s">
        <v>428</v>
      </c>
      <c r="D28" s="27">
        <v>7</v>
      </c>
      <c r="E28" s="386">
        <v>9</v>
      </c>
      <c r="F28" s="88"/>
    </row>
    <row r="29" spans="1:6" ht="13.5" customHeight="1" thickTop="1">
      <c r="A29" s="75"/>
      <c r="B29" s="101" t="s">
        <v>313</v>
      </c>
      <c r="C29" s="67" t="s">
        <v>429</v>
      </c>
      <c r="D29" s="24">
        <v>10</v>
      </c>
      <c r="E29" s="24">
        <v>2</v>
      </c>
      <c r="F29" s="102"/>
    </row>
    <row r="30" spans="1:6" ht="18" customHeight="1" thickBot="1">
      <c r="A30" s="75"/>
      <c r="B30" s="103" t="s">
        <v>314</v>
      </c>
      <c r="C30" s="104" t="s">
        <v>430</v>
      </c>
      <c r="D30" s="105">
        <v>14</v>
      </c>
      <c r="E30" s="105">
        <v>14</v>
      </c>
      <c r="F30" s="106"/>
    </row>
    <row r="31" spans="1:6" ht="13.5" thickBot="1">
      <c r="A31" s="73" t="s">
        <v>3</v>
      </c>
      <c r="B31" s="121" t="s">
        <v>315</v>
      </c>
      <c r="C31" s="122" t="s">
        <v>431</v>
      </c>
      <c r="D31" s="123">
        <v>3</v>
      </c>
      <c r="E31" s="123">
        <v>4</v>
      </c>
      <c r="F31" s="124"/>
    </row>
    <row r="32" spans="1:6" ht="13.5" thickTop="1">
      <c r="A32" s="75"/>
      <c r="B32" s="101" t="s">
        <v>316</v>
      </c>
      <c r="C32" s="67" t="s">
        <v>432</v>
      </c>
      <c r="D32" s="24" t="s">
        <v>694</v>
      </c>
      <c r="E32" s="24">
        <v>187</v>
      </c>
      <c r="F32" s="108"/>
    </row>
    <row r="33" spans="1:6" ht="12.75">
      <c r="A33" s="75"/>
      <c r="B33" s="101" t="s">
        <v>317</v>
      </c>
      <c r="C33" s="67" t="s">
        <v>433</v>
      </c>
      <c r="D33" s="24">
        <v>2</v>
      </c>
      <c r="E33" s="24">
        <v>0</v>
      </c>
      <c r="F33" s="108"/>
    </row>
    <row r="34" spans="1:6" ht="12.75">
      <c r="A34" s="75"/>
      <c r="B34" s="101" t="s">
        <v>318</v>
      </c>
      <c r="C34" s="67" t="s">
        <v>434</v>
      </c>
      <c r="D34" s="24">
        <v>5</v>
      </c>
      <c r="E34" s="24">
        <v>1</v>
      </c>
      <c r="F34" s="108"/>
    </row>
    <row r="35" spans="1:6" ht="12.75">
      <c r="A35" s="75"/>
      <c r="B35" s="101" t="s">
        <v>319</v>
      </c>
      <c r="C35" s="67" t="s">
        <v>435</v>
      </c>
      <c r="D35" s="24">
        <v>3</v>
      </c>
      <c r="E35" s="24">
        <v>3</v>
      </c>
      <c r="F35" s="108"/>
    </row>
    <row r="36" spans="1:6" ht="12.75">
      <c r="A36" s="75"/>
      <c r="B36" s="103" t="s">
        <v>320</v>
      </c>
      <c r="C36" s="104" t="s">
        <v>436</v>
      </c>
      <c r="D36" s="105">
        <v>4</v>
      </c>
      <c r="E36" s="105">
        <v>0</v>
      </c>
      <c r="F36" s="109"/>
    </row>
    <row r="37" spans="1:6" ht="13.5" thickBot="1">
      <c r="A37" s="73" t="s">
        <v>4</v>
      </c>
      <c r="B37" s="74" t="s">
        <v>321</v>
      </c>
      <c r="C37" s="68" t="s">
        <v>437</v>
      </c>
      <c r="D37" s="27">
        <v>25</v>
      </c>
      <c r="E37" s="386">
        <v>20</v>
      </c>
      <c r="F37" s="107"/>
    </row>
    <row r="38" spans="1:6" ht="24.75" thickTop="1">
      <c r="A38" s="75"/>
      <c r="B38" s="101" t="s">
        <v>322</v>
      </c>
      <c r="C38" s="67" t="s">
        <v>438</v>
      </c>
      <c r="D38" s="24">
        <v>29</v>
      </c>
      <c r="E38" s="24">
        <v>22</v>
      </c>
      <c r="F38" s="108"/>
    </row>
    <row r="39" spans="1:6" ht="24">
      <c r="A39" s="75"/>
      <c r="B39" s="101" t="s">
        <v>323</v>
      </c>
      <c r="C39" s="67" t="s">
        <v>439</v>
      </c>
      <c r="D39" s="24">
        <v>16</v>
      </c>
      <c r="E39" s="24">
        <v>10</v>
      </c>
      <c r="F39" s="108"/>
    </row>
    <row r="40" spans="1:6" ht="12.75">
      <c r="A40" s="75"/>
      <c r="B40" s="101" t="s">
        <v>324</v>
      </c>
      <c r="C40" s="67" t="s">
        <v>440</v>
      </c>
      <c r="D40" s="24">
        <v>12</v>
      </c>
      <c r="E40" s="24">
        <v>23</v>
      </c>
      <c r="F40" s="108"/>
    </row>
    <row r="41" spans="1:6" ht="12.75">
      <c r="A41" s="75"/>
      <c r="B41" s="101" t="s">
        <v>325</v>
      </c>
      <c r="C41" s="67" t="s">
        <v>441</v>
      </c>
      <c r="D41" s="24">
        <v>5</v>
      </c>
      <c r="E41" s="24">
        <v>2</v>
      </c>
      <c r="F41" s="108"/>
    </row>
    <row r="42" spans="1:6" ht="12.75">
      <c r="A42" s="75"/>
      <c r="B42" s="101" t="s">
        <v>326</v>
      </c>
      <c r="C42" s="67" t="s">
        <v>442</v>
      </c>
      <c r="D42" s="24">
        <v>38</v>
      </c>
      <c r="E42" s="24">
        <v>35</v>
      </c>
      <c r="F42" s="108"/>
    </row>
    <row r="43" spans="1:6" ht="12.75">
      <c r="A43" s="75"/>
      <c r="B43" s="101" t="s">
        <v>327</v>
      </c>
      <c r="C43" s="67" t="s">
        <v>443</v>
      </c>
      <c r="D43" s="24">
        <v>77</v>
      </c>
      <c r="E43" s="24">
        <v>69</v>
      </c>
      <c r="F43" s="108"/>
    </row>
    <row r="44" spans="1:6" ht="12.75">
      <c r="A44" s="75"/>
      <c r="B44" s="101" t="s">
        <v>328</v>
      </c>
      <c r="C44" s="67" t="s">
        <v>444</v>
      </c>
      <c r="D44" s="24">
        <v>26</v>
      </c>
      <c r="E44" s="24">
        <v>26</v>
      </c>
      <c r="F44" s="108"/>
    </row>
    <row r="45" spans="1:6" ht="24">
      <c r="A45" s="75"/>
      <c r="B45" s="101" t="s">
        <v>329</v>
      </c>
      <c r="C45" s="67" t="s">
        <v>445</v>
      </c>
      <c r="D45" s="24">
        <v>52</v>
      </c>
      <c r="E45" s="24">
        <v>59</v>
      </c>
      <c r="F45" s="108"/>
    </row>
    <row r="46" spans="1:6" ht="24">
      <c r="A46" s="75"/>
      <c r="B46" s="101" t="s">
        <v>330</v>
      </c>
      <c r="C46" s="67" t="s">
        <v>446</v>
      </c>
      <c r="D46" s="24">
        <v>81</v>
      </c>
      <c r="E46" s="24">
        <v>103</v>
      </c>
      <c r="F46" s="108"/>
    </row>
    <row r="47" spans="1:6" ht="12.75">
      <c r="A47" s="75"/>
      <c r="B47" s="101" t="s">
        <v>331</v>
      </c>
      <c r="C47" s="67" t="s">
        <v>447</v>
      </c>
      <c r="D47" s="24">
        <v>42</v>
      </c>
      <c r="E47" s="24">
        <v>41</v>
      </c>
      <c r="F47" s="108"/>
    </row>
    <row r="48" spans="1:6" ht="12.75">
      <c r="A48" s="75"/>
      <c r="B48" s="101" t="s">
        <v>332</v>
      </c>
      <c r="C48" s="67" t="s">
        <v>448</v>
      </c>
      <c r="D48" s="24">
        <v>10</v>
      </c>
      <c r="E48" s="24">
        <v>14</v>
      </c>
      <c r="F48" s="108"/>
    </row>
    <row r="49" spans="1:6" ht="12.75">
      <c r="A49" s="75"/>
      <c r="B49" s="101" t="s">
        <v>333</v>
      </c>
      <c r="C49" s="67" t="s">
        <v>449</v>
      </c>
      <c r="D49" s="24">
        <v>170</v>
      </c>
      <c r="E49" s="24">
        <v>228</v>
      </c>
      <c r="F49" s="108"/>
    </row>
    <row r="50" spans="1:6" ht="12.75">
      <c r="A50" s="75"/>
      <c r="B50" s="101" t="s">
        <v>334</v>
      </c>
      <c r="C50" s="67" t="s">
        <v>450</v>
      </c>
      <c r="D50" s="24">
        <v>15</v>
      </c>
      <c r="E50" s="24">
        <v>24</v>
      </c>
      <c r="F50" s="108"/>
    </row>
    <row r="51" spans="1:6" ht="12.75">
      <c r="A51" s="75"/>
      <c r="B51" s="101" t="s">
        <v>335</v>
      </c>
      <c r="C51" s="67" t="s">
        <v>451</v>
      </c>
      <c r="D51" s="24">
        <v>115</v>
      </c>
      <c r="E51" s="24">
        <v>122</v>
      </c>
      <c r="F51" s="108"/>
    </row>
    <row r="52" spans="1:6" ht="12.75">
      <c r="A52" s="75"/>
      <c r="B52" s="101" t="s">
        <v>336</v>
      </c>
      <c r="C52" s="67" t="s">
        <v>452</v>
      </c>
      <c r="D52" s="24">
        <v>88</v>
      </c>
      <c r="E52" s="24">
        <v>114</v>
      </c>
      <c r="F52" s="108"/>
    </row>
    <row r="53" spans="1:6" ht="24">
      <c r="A53" s="75"/>
      <c r="B53" s="101" t="s">
        <v>337</v>
      </c>
      <c r="C53" s="67" t="s">
        <v>453</v>
      </c>
      <c r="D53" s="24">
        <v>41</v>
      </c>
      <c r="E53" s="24">
        <v>54</v>
      </c>
      <c r="F53" s="108"/>
    </row>
    <row r="54" spans="1:6" ht="24">
      <c r="A54" s="75"/>
      <c r="B54" s="101" t="s">
        <v>338</v>
      </c>
      <c r="C54" s="67" t="s">
        <v>454</v>
      </c>
      <c r="D54" s="24">
        <v>62</v>
      </c>
      <c r="E54" s="24">
        <v>34</v>
      </c>
      <c r="F54" s="108"/>
    </row>
    <row r="55" spans="1:6" ht="12.75">
      <c r="A55" s="75"/>
      <c r="B55" s="101" t="s">
        <v>339</v>
      </c>
      <c r="C55" s="67" t="s">
        <v>455</v>
      </c>
      <c r="D55" s="24">
        <v>14</v>
      </c>
      <c r="E55" s="24">
        <v>17</v>
      </c>
      <c r="F55" s="108"/>
    </row>
    <row r="56" spans="1:6" ht="24">
      <c r="A56" s="75"/>
      <c r="B56" s="101" t="s">
        <v>340</v>
      </c>
      <c r="C56" s="67" t="s">
        <v>456</v>
      </c>
      <c r="D56" s="24">
        <v>5</v>
      </c>
      <c r="E56" s="24">
        <v>36</v>
      </c>
      <c r="F56" s="108"/>
    </row>
    <row r="57" spans="1:6" ht="36">
      <c r="A57" s="75"/>
      <c r="B57" s="101" t="s">
        <v>341</v>
      </c>
      <c r="C57" s="67" t="s">
        <v>457</v>
      </c>
      <c r="D57" s="24">
        <v>13</v>
      </c>
      <c r="E57" s="24">
        <v>22</v>
      </c>
      <c r="F57" s="108"/>
    </row>
    <row r="58" spans="1:6" ht="24">
      <c r="A58" s="75"/>
      <c r="B58" s="101" t="s">
        <v>342</v>
      </c>
      <c r="C58" s="67" t="s">
        <v>458</v>
      </c>
      <c r="D58" s="24">
        <v>10</v>
      </c>
      <c r="E58" s="24">
        <v>7</v>
      </c>
      <c r="F58" s="108"/>
    </row>
    <row r="59" spans="1:6" ht="12.75">
      <c r="A59" s="75"/>
      <c r="B59" s="101" t="s">
        <v>343</v>
      </c>
      <c r="C59" s="67" t="s">
        <v>459</v>
      </c>
      <c r="D59" s="24">
        <v>25</v>
      </c>
      <c r="E59" s="24">
        <v>26</v>
      </c>
      <c r="F59" s="108"/>
    </row>
    <row r="60" spans="1:6" ht="12.75">
      <c r="A60" s="75"/>
      <c r="B60" s="101" t="s">
        <v>344</v>
      </c>
      <c r="C60" s="67" t="s">
        <v>460</v>
      </c>
      <c r="D60" s="24">
        <v>50</v>
      </c>
      <c r="E60" s="24">
        <v>22</v>
      </c>
      <c r="F60" s="108"/>
    </row>
    <row r="61" spans="1:6" ht="12.75">
      <c r="A61" s="75"/>
      <c r="B61" s="101" t="s">
        <v>345</v>
      </c>
      <c r="C61" s="67" t="s">
        <v>461</v>
      </c>
      <c r="D61" s="24">
        <v>11</v>
      </c>
      <c r="E61" s="24">
        <v>4</v>
      </c>
      <c r="F61" s="108"/>
    </row>
    <row r="62" spans="1:6" ht="12.75">
      <c r="A62" s="75"/>
      <c r="B62" s="101" t="s">
        <v>346</v>
      </c>
      <c r="C62" s="67" t="s">
        <v>462</v>
      </c>
      <c r="D62" s="24">
        <v>69</v>
      </c>
      <c r="E62" s="24">
        <v>72</v>
      </c>
      <c r="F62" s="108"/>
    </row>
    <row r="63" spans="1:6" ht="12.75">
      <c r="A63" s="75"/>
      <c r="B63" s="103" t="s">
        <v>347</v>
      </c>
      <c r="C63" s="104" t="s">
        <v>463</v>
      </c>
      <c r="D63" s="105">
        <v>3</v>
      </c>
      <c r="E63" s="105">
        <v>1</v>
      </c>
      <c r="F63" s="109"/>
    </row>
    <row r="64" spans="1:6" ht="13.5" customHeight="1" thickBot="1">
      <c r="A64" s="73" t="s">
        <v>5</v>
      </c>
      <c r="B64" s="101" t="s">
        <v>348</v>
      </c>
      <c r="C64" s="67" t="s">
        <v>464</v>
      </c>
      <c r="D64" s="24">
        <v>8</v>
      </c>
      <c r="E64" s="24">
        <v>8</v>
      </c>
      <c r="F64" s="102"/>
    </row>
    <row r="65" spans="1:6" ht="14.25" customHeight="1" thickBot="1" thickTop="1">
      <c r="A65" s="73" t="s">
        <v>6</v>
      </c>
      <c r="B65" s="74" t="s">
        <v>349</v>
      </c>
      <c r="C65" s="68" t="s">
        <v>465</v>
      </c>
      <c r="D65" s="27">
        <v>9</v>
      </c>
      <c r="E65" s="386">
        <v>15</v>
      </c>
      <c r="F65" s="107"/>
    </row>
    <row r="66" spans="1:6" ht="13.5" thickTop="1">
      <c r="A66" s="75"/>
      <c r="B66" s="101" t="s">
        <v>350</v>
      </c>
      <c r="C66" s="67" t="s">
        <v>466</v>
      </c>
      <c r="D66" s="24">
        <v>0</v>
      </c>
      <c r="E66" s="24">
        <v>2</v>
      </c>
      <c r="F66" s="108"/>
    </row>
    <row r="67" spans="1:6" ht="12.75">
      <c r="A67" s="75"/>
      <c r="B67" s="101" t="s">
        <v>351</v>
      </c>
      <c r="C67" s="67" t="s">
        <v>467</v>
      </c>
      <c r="D67" s="24">
        <v>3</v>
      </c>
      <c r="E67" s="24">
        <v>8</v>
      </c>
      <c r="F67" s="108"/>
    </row>
    <row r="68" spans="1:6" ht="12.75">
      <c r="A68" s="75"/>
      <c r="B68" s="101" t="s">
        <v>352</v>
      </c>
      <c r="C68" s="67" t="s">
        <v>468</v>
      </c>
      <c r="D68" s="24">
        <v>0</v>
      </c>
      <c r="E68" s="24">
        <v>1</v>
      </c>
      <c r="F68" s="108"/>
    </row>
    <row r="69" spans="1:6" ht="12.75">
      <c r="A69" s="75"/>
      <c r="B69" s="101" t="s">
        <v>353</v>
      </c>
      <c r="C69" s="67" t="s">
        <v>469</v>
      </c>
      <c r="D69" s="24">
        <v>3</v>
      </c>
      <c r="E69" s="24">
        <v>2</v>
      </c>
      <c r="F69" s="108"/>
    </row>
    <row r="70" spans="1:6" ht="12.75">
      <c r="A70" s="75"/>
      <c r="B70" s="101" t="s">
        <v>354</v>
      </c>
      <c r="C70" s="67" t="s">
        <v>470</v>
      </c>
      <c r="D70" s="24">
        <v>4</v>
      </c>
      <c r="E70" s="24">
        <v>6</v>
      </c>
      <c r="F70" s="108"/>
    </row>
    <row r="71" spans="1:6" ht="12.75">
      <c r="A71" s="75"/>
      <c r="B71" s="101" t="s">
        <v>355</v>
      </c>
      <c r="C71" s="67" t="s">
        <v>471</v>
      </c>
      <c r="D71" s="24">
        <v>0</v>
      </c>
      <c r="E71" s="24">
        <v>1</v>
      </c>
      <c r="F71" s="108"/>
    </row>
    <row r="72" spans="1:6" ht="12.75">
      <c r="A72" s="75"/>
      <c r="B72" s="101" t="s">
        <v>356</v>
      </c>
      <c r="C72" s="67" t="s">
        <v>472</v>
      </c>
      <c r="D72" s="24">
        <v>3</v>
      </c>
      <c r="E72" s="24">
        <v>4</v>
      </c>
      <c r="F72" s="108"/>
    </row>
    <row r="73" spans="1:6" ht="12.75">
      <c r="A73" s="75"/>
      <c r="B73" s="101" t="s">
        <v>357</v>
      </c>
      <c r="C73" s="67" t="s">
        <v>473</v>
      </c>
      <c r="D73" s="24">
        <v>3</v>
      </c>
      <c r="E73" s="24">
        <v>6</v>
      </c>
      <c r="F73" s="108"/>
    </row>
    <row r="74" spans="1:6" ht="12.75">
      <c r="A74" s="75"/>
      <c r="B74" s="103" t="s">
        <v>358</v>
      </c>
      <c r="C74" s="104" t="s">
        <v>474</v>
      </c>
      <c r="D74" s="105">
        <v>8</v>
      </c>
      <c r="E74" s="105">
        <v>32</v>
      </c>
      <c r="F74" s="109"/>
    </row>
    <row r="75" spans="1:6" ht="13.5" customHeight="1" thickBot="1">
      <c r="A75" s="73" t="s">
        <v>7</v>
      </c>
      <c r="B75" s="74" t="s">
        <v>359</v>
      </c>
      <c r="C75" s="68" t="s">
        <v>475</v>
      </c>
      <c r="D75" s="27">
        <v>3</v>
      </c>
      <c r="E75" s="386">
        <v>5</v>
      </c>
      <c r="F75" s="107"/>
    </row>
    <row r="76" spans="1:6" ht="13.5" customHeight="1" thickTop="1">
      <c r="A76" s="75"/>
      <c r="B76" s="101" t="s">
        <v>360</v>
      </c>
      <c r="C76" s="67" t="s">
        <v>476</v>
      </c>
      <c r="D76" s="24">
        <v>145</v>
      </c>
      <c r="E76" s="24">
        <v>146</v>
      </c>
      <c r="F76" s="108"/>
    </row>
    <row r="77" spans="1:6" ht="12.75">
      <c r="A77" s="75"/>
      <c r="B77" s="101" t="s">
        <v>361</v>
      </c>
      <c r="C77" s="67" t="s">
        <v>477</v>
      </c>
      <c r="D77" s="24">
        <v>24</v>
      </c>
      <c r="E77" s="24">
        <v>24</v>
      </c>
      <c r="F77" s="108"/>
    </row>
    <row r="78" spans="1:6" ht="12.75">
      <c r="A78" s="75"/>
      <c r="B78" s="101" t="s">
        <v>362</v>
      </c>
      <c r="C78" s="67" t="s">
        <v>478</v>
      </c>
      <c r="D78" s="24">
        <v>136</v>
      </c>
      <c r="E78" s="24">
        <v>179</v>
      </c>
      <c r="F78" s="108"/>
    </row>
    <row r="79" spans="1:6" ht="24">
      <c r="A79" s="75"/>
      <c r="B79" s="101" t="s">
        <v>363</v>
      </c>
      <c r="C79" s="67" t="s">
        <v>479</v>
      </c>
      <c r="D79" s="24">
        <v>90</v>
      </c>
      <c r="E79" s="24">
        <v>103</v>
      </c>
      <c r="F79" s="108"/>
    </row>
    <row r="80" spans="1:6" ht="24">
      <c r="A80" s="75"/>
      <c r="B80" s="101" t="s">
        <v>364</v>
      </c>
      <c r="C80" s="67" t="s">
        <v>480</v>
      </c>
      <c r="D80" s="24">
        <v>35</v>
      </c>
      <c r="E80" s="24">
        <v>46</v>
      </c>
      <c r="F80" s="108"/>
    </row>
    <row r="81" spans="1:6" ht="24">
      <c r="A81" s="75"/>
      <c r="B81" s="101" t="s">
        <v>365</v>
      </c>
      <c r="C81" s="67" t="s">
        <v>481</v>
      </c>
      <c r="D81" s="24">
        <v>5</v>
      </c>
      <c r="E81" s="24">
        <v>3</v>
      </c>
      <c r="F81" s="108"/>
    </row>
    <row r="82" spans="1:6" ht="12.75">
      <c r="A82" s="75"/>
      <c r="B82" s="101" t="s">
        <v>366</v>
      </c>
      <c r="C82" s="67" t="s">
        <v>482</v>
      </c>
      <c r="D82" s="24">
        <v>23</v>
      </c>
      <c r="E82" s="24">
        <v>15</v>
      </c>
      <c r="F82" s="108"/>
    </row>
    <row r="83" spans="1:6" ht="12.75">
      <c r="A83" s="75"/>
      <c r="B83" s="103" t="s">
        <v>367</v>
      </c>
      <c r="C83" s="104" t="s">
        <v>483</v>
      </c>
      <c r="D83" s="105">
        <v>18</v>
      </c>
      <c r="E83" s="105">
        <v>30</v>
      </c>
      <c r="F83" s="109"/>
    </row>
    <row r="84" spans="1:6" ht="13.5" customHeight="1" thickBot="1">
      <c r="A84" s="73" t="s">
        <v>8</v>
      </c>
      <c r="B84" s="74" t="s">
        <v>368</v>
      </c>
      <c r="C84" s="68" t="s">
        <v>484</v>
      </c>
      <c r="D84" s="27">
        <v>51</v>
      </c>
      <c r="E84" s="386">
        <v>55</v>
      </c>
      <c r="F84" s="107"/>
    </row>
    <row r="85" spans="1:6" ht="24.75" thickTop="1">
      <c r="A85" s="75"/>
      <c r="B85" s="101" t="s">
        <v>369</v>
      </c>
      <c r="C85" s="67" t="s">
        <v>485</v>
      </c>
      <c r="D85" s="24">
        <v>35</v>
      </c>
      <c r="E85" s="24">
        <v>21</v>
      </c>
      <c r="F85" s="108"/>
    </row>
    <row r="86" spans="1:6" ht="12.75">
      <c r="A86" s="75"/>
      <c r="B86" s="101" t="s">
        <v>370</v>
      </c>
      <c r="C86" s="67" t="s">
        <v>486</v>
      </c>
      <c r="D86" s="24">
        <v>21</v>
      </c>
      <c r="E86" s="24">
        <v>18</v>
      </c>
      <c r="F86" s="108"/>
    </row>
    <row r="87" spans="1:6" ht="12.75">
      <c r="A87" s="75"/>
      <c r="B87" s="101" t="s">
        <v>371</v>
      </c>
      <c r="C87" s="67" t="s">
        <v>487</v>
      </c>
      <c r="D87" s="24">
        <v>5</v>
      </c>
      <c r="E87" s="24">
        <v>10</v>
      </c>
      <c r="F87" s="108"/>
    </row>
    <row r="88" spans="1:6" ht="36">
      <c r="A88" s="75"/>
      <c r="B88" s="101" t="s">
        <v>372</v>
      </c>
      <c r="C88" s="67" t="s">
        <v>488</v>
      </c>
      <c r="D88" s="24">
        <v>45</v>
      </c>
      <c r="E88" s="24">
        <v>62</v>
      </c>
      <c r="F88" s="108"/>
    </row>
    <row r="89" spans="1:6" ht="12.75">
      <c r="A89" s="75"/>
      <c r="B89" s="101" t="s">
        <v>373</v>
      </c>
      <c r="C89" s="67" t="s">
        <v>489</v>
      </c>
      <c r="D89" s="24">
        <v>6</v>
      </c>
      <c r="E89" s="24">
        <v>11</v>
      </c>
      <c r="F89" s="108"/>
    </row>
    <row r="90" spans="1:6" ht="12.75">
      <c r="A90" s="75"/>
      <c r="B90" s="101" t="s">
        <v>374</v>
      </c>
      <c r="C90" s="67" t="s">
        <v>490</v>
      </c>
      <c r="D90" s="24">
        <v>17</v>
      </c>
      <c r="E90" s="24">
        <v>28</v>
      </c>
      <c r="F90" s="108"/>
    </row>
    <row r="91" spans="1:6" ht="12.75">
      <c r="A91" s="75"/>
      <c r="B91" s="101" t="s">
        <v>375</v>
      </c>
      <c r="C91" s="67" t="s">
        <v>491</v>
      </c>
      <c r="D91" s="24">
        <v>6</v>
      </c>
      <c r="E91" s="24">
        <v>1</v>
      </c>
      <c r="F91" s="108"/>
    </row>
    <row r="92" spans="1:6" ht="12.75">
      <c r="A92" s="75"/>
      <c r="B92" s="101" t="s">
        <v>376</v>
      </c>
      <c r="C92" s="67" t="s">
        <v>492</v>
      </c>
      <c r="D92" s="24">
        <v>22</v>
      </c>
      <c r="E92" s="24">
        <v>18</v>
      </c>
      <c r="F92" s="108"/>
    </row>
    <row r="93" spans="1:6" ht="12.75">
      <c r="A93" s="75"/>
      <c r="B93" s="101" t="s">
        <v>377</v>
      </c>
      <c r="C93" s="67" t="s">
        <v>493</v>
      </c>
      <c r="D93" s="24">
        <v>23</v>
      </c>
      <c r="E93" s="24">
        <v>26</v>
      </c>
      <c r="F93" s="108"/>
    </row>
    <row r="94" spans="1:6" ht="12.75">
      <c r="A94" s="75"/>
      <c r="B94" s="101" t="s">
        <v>378</v>
      </c>
      <c r="C94" s="67" t="s">
        <v>494</v>
      </c>
      <c r="D94" s="24">
        <v>26</v>
      </c>
      <c r="E94" s="24">
        <v>14</v>
      </c>
      <c r="F94" s="108"/>
    </row>
    <row r="95" spans="1:6" ht="12.75">
      <c r="A95" s="75"/>
      <c r="B95" s="101" t="s">
        <v>379</v>
      </c>
      <c r="C95" s="67" t="s">
        <v>495</v>
      </c>
      <c r="D95" s="24">
        <v>5</v>
      </c>
      <c r="E95" s="24">
        <v>6</v>
      </c>
      <c r="F95" s="108"/>
    </row>
    <row r="96" spans="1:6" ht="12.75">
      <c r="A96" s="75"/>
      <c r="B96" s="101" t="s">
        <v>380</v>
      </c>
      <c r="C96" s="67" t="s">
        <v>496</v>
      </c>
      <c r="D96" s="24">
        <v>84</v>
      </c>
      <c r="E96" s="24">
        <v>63</v>
      </c>
      <c r="F96" s="108"/>
    </row>
    <row r="97" spans="1:6" ht="12.75">
      <c r="A97" s="75"/>
      <c r="B97" s="103" t="s">
        <v>381</v>
      </c>
      <c r="C97" s="104" t="s">
        <v>497</v>
      </c>
      <c r="D97" s="105">
        <v>137</v>
      </c>
      <c r="E97" s="105">
        <v>95</v>
      </c>
      <c r="F97" s="109"/>
    </row>
    <row r="98" spans="1:6" ht="24.75" customHeight="1" thickBot="1">
      <c r="A98" s="73" t="s">
        <v>9</v>
      </c>
      <c r="B98" s="74" t="s">
        <v>382</v>
      </c>
      <c r="C98" s="68" t="s">
        <v>498</v>
      </c>
      <c r="D98" s="27">
        <v>44</v>
      </c>
      <c r="E98" s="386">
        <v>74</v>
      </c>
      <c r="F98" s="107"/>
    </row>
    <row r="99" spans="1:6" ht="13.5" customHeight="1" thickTop="1">
      <c r="A99" s="75"/>
      <c r="B99" s="101" t="s">
        <v>383</v>
      </c>
      <c r="C99" s="67" t="s">
        <v>499</v>
      </c>
      <c r="D99" s="24">
        <v>10</v>
      </c>
      <c r="E99" s="24">
        <v>15</v>
      </c>
      <c r="F99" s="108"/>
    </row>
    <row r="100" spans="1:6" ht="18.75" customHeight="1">
      <c r="A100" s="75"/>
      <c r="B100" s="101" t="s">
        <v>384</v>
      </c>
      <c r="C100" s="67" t="s">
        <v>500</v>
      </c>
      <c r="D100" s="24">
        <v>1</v>
      </c>
      <c r="E100" s="24">
        <v>1</v>
      </c>
      <c r="F100" s="108"/>
    </row>
    <row r="101" spans="1:6" ht="12.75">
      <c r="A101" s="75"/>
      <c r="B101" s="101" t="s">
        <v>385</v>
      </c>
      <c r="C101" s="67" t="s">
        <v>501</v>
      </c>
      <c r="D101" s="24">
        <v>0</v>
      </c>
      <c r="E101" s="24">
        <v>2</v>
      </c>
      <c r="F101" s="108"/>
    </row>
    <row r="102" spans="1:6" ht="12.75">
      <c r="A102" s="75"/>
      <c r="B102" s="101" t="s">
        <v>386</v>
      </c>
      <c r="C102" s="67" t="s">
        <v>502</v>
      </c>
      <c r="D102" s="24">
        <v>2</v>
      </c>
      <c r="E102" s="24">
        <v>1</v>
      </c>
      <c r="F102" s="108"/>
    </row>
    <row r="103" spans="1:6" ht="12.75">
      <c r="A103" s="75"/>
      <c r="B103" s="101" t="s">
        <v>387</v>
      </c>
      <c r="C103" s="67" t="s">
        <v>503</v>
      </c>
      <c r="D103" s="24">
        <v>55</v>
      </c>
      <c r="E103" s="24">
        <v>32</v>
      </c>
      <c r="F103" s="108"/>
    </row>
    <row r="104" spans="1:6" ht="12.75">
      <c r="A104" s="75"/>
      <c r="B104" s="103" t="s">
        <v>388</v>
      </c>
      <c r="C104" s="104" t="s">
        <v>504</v>
      </c>
      <c r="D104" s="105">
        <v>13</v>
      </c>
      <c r="E104" s="105">
        <v>6</v>
      </c>
      <c r="F104" s="109"/>
    </row>
    <row r="105" spans="1:6" ht="24.75" thickBot="1">
      <c r="A105" s="73" t="s">
        <v>10</v>
      </c>
      <c r="B105" s="74" t="s">
        <v>389</v>
      </c>
      <c r="C105" s="68" t="s">
        <v>505</v>
      </c>
      <c r="D105" s="27">
        <v>11</v>
      </c>
      <c r="E105" s="386">
        <v>8</v>
      </c>
      <c r="F105" s="107"/>
    </row>
    <row r="106" spans="1:6" ht="13.5" thickTop="1">
      <c r="A106" s="75"/>
      <c r="B106" s="101" t="s">
        <v>390</v>
      </c>
      <c r="C106" s="67" t="s">
        <v>506</v>
      </c>
      <c r="D106" s="24">
        <v>31</v>
      </c>
      <c r="E106" s="24">
        <v>46</v>
      </c>
      <c r="F106" s="108"/>
    </row>
    <row r="107" spans="1:6" ht="12.75">
      <c r="A107" s="75"/>
      <c r="B107" s="101" t="s">
        <v>391</v>
      </c>
      <c r="C107" s="67" t="s">
        <v>507</v>
      </c>
      <c r="D107" s="24">
        <v>0</v>
      </c>
      <c r="E107" s="24">
        <v>3</v>
      </c>
      <c r="F107" s="108"/>
    </row>
    <row r="108" spans="1:6" ht="24">
      <c r="A108" s="75"/>
      <c r="B108" s="101" t="s">
        <v>392</v>
      </c>
      <c r="C108" s="67" t="s">
        <v>734</v>
      </c>
      <c r="D108" s="24">
        <v>6</v>
      </c>
      <c r="E108" s="24">
        <v>5</v>
      </c>
      <c r="F108" s="108"/>
    </row>
    <row r="109" spans="1:6" ht="24">
      <c r="A109" s="75"/>
      <c r="B109" s="101" t="s">
        <v>393</v>
      </c>
      <c r="C109" s="67" t="s">
        <v>509</v>
      </c>
      <c r="D109" s="24">
        <v>7</v>
      </c>
      <c r="E109" s="24">
        <v>3</v>
      </c>
      <c r="F109" s="108"/>
    </row>
    <row r="110" spans="1:6" ht="24">
      <c r="A110" s="75"/>
      <c r="B110" s="101" t="s">
        <v>394</v>
      </c>
      <c r="C110" s="67" t="s">
        <v>510</v>
      </c>
      <c r="D110" s="24">
        <v>11</v>
      </c>
      <c r="E110" s="24">
        <v>11</v>
      </c>
      <c r="F110" s="108"/>
    </row>
    <row r="111" spans="1:6" ht="12.75">
      <c r="A111" s="75"/>
      <c r="B111" s="103" t="s">
        <v>395</v>
      </c>
      <c r="C111" s="104" t="s">
        <v>511</v>
      </c>
      <c r="D111" s="105">
        <v>74</v>
      </c>
      <c r="E111" s="105">
        <v>74</v>
      </c>
      <c r="F111" s="109"/>
    </row>
    <row r="112" spans="1:6" ht="13.5" thickBot="1">
      <c r="A112" s="76" t="s">
        <v>0</v>
      </c>
      <c r="B112" s="77"/>
      <c r="C112" s="77"/>
      <c r="D112" s="25">
        <v>3090</v>
      </c>
      <c r="E112" s="387">
        <v>3250</v>
      </c>
      <c r="F112" s="26"/>
    </row>
    <row r="113" ht="12" customHeight="1" thickTop="1">
      <c r="A113" s="4" t="s">
        <v>396</v>
      </c>
    </row>
    <row r="114" ht="12.75">
      <c r="A114" s="78" t="s">
        <v>546</v>
      </c>
    </row>
    <row r="116" spans="1:6" ht="18">
      <c r="A116" s="456" t="s">
        <v>565</v>
      </c>
      <c r="B116" s="457"/>
      <c r="C116" s="457"/>
      <c r="D116" s="457"/>
      <c r="E116" s="457"/>
      <c r="F116" s="457"/>
    </row>
    <row r="117" spans="1:6" ht="12.75">
      <c r="A117" s="458" t="s">
        <v>37</v>
      </c>
      <c r="B117" s="458" t="s">
        <v>295</v>
      </c>
      <c r="C117" s="459" t="s">
        <v>409</v>
      </c>
      <c r="D117" s="460">
        <v>2012</v>
      </c>
      <c r="E117" s="460">
        <v>2013</v>
      </c>
      <c r="F117" s="460">
        <v>2014</v>
      </c>
    </row>
    <row r="118" spans="1:6" ht="24.75" thickBot="1">
      <c r="A118" s="461" t="s">
        <v>1</v>
      </c>
      <c r="B118" s="462" t="s">
        <v>72</v>
      </c>
      <c r="C118" s="463" t="s">
        <v>413</v>
      </c>
      <c r="D118" s="464">
        <v>133</v>
      </c>
      <c r="E118" s="465">
        <v>122</v>
      </c>
      <c r="F118" s="466">
        <v>118</v>
      </c>
    </row>
    <row r="119" spans="1:6" ht="15.75" thickTop="1">
      <c r="A119" s="467"/>
      <c r="B119" s="462" t="s">
        <v>74</v>
      </c>
      <c r="C119" s="463" t="s">
        <v>414</v>
      </c>
      <c r="D119" s="464">
        <v>66</v>
      </c>
      <c r="E119" s="464">
        <v>68</v>
      </c>
      <c r="F119" s="468">
        <v>74</v>
      </c>
    </row>
    <row r="120" spans="1:6" ht="15">
      <c r="A120" s="467"/>
      <c r="B120" s="462" t="s">
        <v>78</v>
      </c>
      <c r="C120" s="463" t="s">
        <v>415</v>
      </c>
      <c r="D120" s="464">
        <v>194</v>
      </c>
      <c r="E120" s="464">
        <v>164</v>
      </c>
      <c r="F120" s="468">
        <v>152</v>
      </c>
    </row>
    <row r="121" spans="1:6" ht="15">
      <c r="A121" s="467"/>
      <c r="B121" s="462" t="s">
        <v>82</v>
      </c>
      <c r="C121" s="463" t="s">
        <v>416</v>
      </c>
      <c r="D121" s="464">
        <v>23</v>
      </c>
      <c r="E121" s="464">
        <v>23</v>
      </c>
      <c r="F121" s="468">
        <v>20</v>
      </c>
    </row>
    <row r="122" spans="1:6" ht="15">
      <c r="A122" s="467"/>
      <c r="B122" s="462" t="s">
        <v>84</v>
      </c>
      <c r="C122" s="463" t="s">
        <v>417</v>
      </c>
      <c r="D122" s="464">
        <v>111</v>
      </c>
      <c r="E122" s="464">
        <v>107</v>
      </c>
      <c r="F122" s="468">
        <v>100</v>
      </c>
    </row>
    <row r="123" spans="1:6" ht="24">
      <c r="A123" s="467"/>
      <c r="B123" s="462" t="s">
        <v>90</v>
      </c>
      <c r="C123" s="463" t="s">
        <v>418</v>
      </c>
      <c r="D123" s="464">
        <v>151</v>
      </c>
      <c r="E123" s="464">
        <v>148</v>
      </c>
      <c r="F123" s="468">
        <v>144</v>
      </c>
    </row>
    <row r="124" spans="1:6" ht="15">
      <c r="A124" s="467"/>
      <c r="B124" s="462" t="s">
        <v>92</v>
      </c>
      <c r="C124" s="463" t="s">
        <v>419</v>
      </c>
      <c r="D124" s="464">
        <v>406</v>
      </c>
      <c r="E124" s="464">
        <v>378</v>
      </c>
      <c r="F124" s="468">
        <v>367</v>
      </c>
    </row>
    <row r="125" spans="1:6" ht="15">
      <c r="A125" s="467"/>
      <c r="B125" s="462" t="s">
        <v>94</v>
      </c>
      <c r="C125" s="463" t="s">
        <v>420</v>
      </c>
      <c r="D125" s="464">
        <v>489</v>
      </c>
      <c r="E125" s="464">
        <v>503</v>
      </c>
      <c r="F125" s="468">
        <v>459</v>
      </c>
    </row>
    <row r="126" spans="1:6" ht="24">
      <c r="A126" s="467"/>
      <c r="B126" s="462" t="s">
        <v>96</v>
      </c>
      <c r="C126" s="463" t="s">
        <v>421</v>
      </c>
      <c r="D126" s="464">
        <v>235</v>
      </c>
      <c r="E126" s="464">
        <v>239</v>
      </c>
      <c r="F126" s="468">
        <v>209</v>
      </c>
    </row>
    <row r="127" spans="1:6" ht="36">
      <c r="A127" s="467"/>
      <c r="B127" s="462" t="s">
        <v>97</v>
      </c>
      <c r="C127" s="463" t="s">
        <v>422</v>
      </c>
      <c r="D127" s="464">
        <v>366</v>
      </c>
      <c r="E127" s="464">
        <v>369</v>
      </c>
      <c r="F127" s="468">
        <v>341</v>
      </c>
    </row>
    <row r="128" spans="1:6" ht="24">
      <c r="A128" s="467"/>
      <c r="B128" s="462" t="s">
        <v>98</v>
      </c>
      <c r="C128" s="463" t="s">
        <v>423</v>
      </c>
      <c r="D128" s="464">
        <v>407</v>
      </c>
      <c r="E128" s="464">
        <v>409</v>
      </c>
      <c r="F128" s="468">
        <v>403</v>
      </c>
    </row>
    <row r="129" spans="1:6" ht="15">
      <c r="A129" s="467"/>
      <c r="B129" s="462" t="s">
        <v>100</v>
      </c>
      <c r="C129" s="463" t="s">
        <v>424</v>
      </c>
      <c r="D129" s="464">
        <v>72</v>
      </c>
      <c r="E129" s="464">
        <v>72</v>
      </c>
      <c r="F129" s="468">
        <v>74</v>
      </c>
    </row>
    <row r="130" spans="1:6" ht="15">
      <c r="A130" s="467"/>
      <c r="B130" s="462" t="s">
        <v>102</v>
      </c>
      <c r="C130" s="463" t="s">
        <v>425</v>
      </c>
      <c r="D130" s="464">
        <v>801</v>
      </c>
      <c r="E130" s="464">
        <v>795</v>
      </c>
      <c r="F130" s="468">
        <v>781</v>
      </c>
    </row>
    <row r="131" spans="1:6" ht="15">
      <c r="A131" s="467"/>
      <c r="B131" s="462" t="s">
        <v>103</v>
      </c>
      <c r="C131" s="463" t="s">
        <v>426</v>
      </c>
      <c r="D131" s="464">
        <v>114</v>
      </c>
      <c r="E131" s="464">
        <v>112</v>
      </c>
      <c r="F131" s="468">
        <v>117</v>
      </c>
    </row>
    <row r="132" spans="1:6" ht="15">
      <c r="A132" s="467"/>
      <c r="B132" s="462" t="s">
        <v>108</v>
      </c>
      <c r="C132" s="463" t="s">
        <v>427</v>
      </c>
      <c r="D132" s="464">
        <v>5</v>
      </c>
      <c r="E132" s="464">
        <v>8</v>
      </c>
      <c r="F132" s="468">
        <v>9</v>
      </c>
    </row>
    <row r="133" spans="1:6" ht="15">
      <c r="A133" s="469"/>
      <c r="B133" s="470" t="s">
        <v>109</v>
      </c>
      <c r="C133" s="471"/>
      <c r="D133" s="472">
        <v>3573</v>
      </c>
      <c r="E133" s="472">
        <v>3517</v>
      </c>
      <c r="F133" s="473">
        <v>3368</v>
      </c>
    </row>
    <row r="134" spans="1:6" ht="13.5" thickBot="1">
      <c r="A134" s="461" t="s">
        <v>2</v>
      </c>
      <c r="B134" s="474" t="s">
        <v>111</v>
      </c>
      <c r="C134" s="475" t="s">
        <v>428</v>
      </c>
      <c r="D134" s="465">
        <v>91</v>
      </c>
      <c r="E134" s="465">
        <v>93</v>
      </c>
      <c r="F134" s="466">
        <v>94</v>
      </c>
    </row>
    <row r="135" spans="1:6" ht="15.75" thickTop="1">
      <c r="A135" s="467"/>
      <c r="B135" s="462" t="s">
        <v>113</v>
      </c>
      <c r="C135" s="463" t="s">
        <v>429</v>
      </c>
      <c r="D135" s="464">
        <v>57</v>
      </c>
      <c r="E135" s="464">
        <v>51</v>
      </c>
      <c r="F135" s="468">
        <v>50</v>
      </c>
    </row>
    <row r="136" spans="1:6" ht="15">
      <c r="A136" s="467"/>
      <c r="B136" s="462" t="s">
        <v>114</v>
      </c>
      <c r="C136" s="463" t="s">
        <v>430</v>
      </c>
      <c r="D136" s="464">
        <v>137</v>
      </c>
      <c r="E136" s="464">
        <v>142</v>
      </c>
      <c r="F136" s="468">
        <v>141</v>
      </c>
    </row>
    <row r="137" spans="1:6" ht="15">
      <c r="A137" s="469"/>
      <c r="B137" s="470" t="s">
        <v>117</v>
      </c>
      <c r="C137" s="471"/>
      <c r="D137" s="472">
        <v>285</v>
      </c>
      <c r="E137" s="472">
        <v>286</v>
      </c>
      <c r="F137" s="473">
        <v>285</v>
      </c>
    </row>
    <row r="138" spans="1:6" ht="13.5" thickBot="1">
      <c r="A138" s="461" t="s">
        <v>3</v>
      </c>
      <c r="B138" s="474" t="s">
        <v>118</v>
      </c>
      <c r="C138" s="475" t="s">
        <v>431</v>
      </c>
      <c r="D138" s="465">
        <v>115</v>
      </c>
      <c r="E138" s="465">
        <v>111</v>
      </c>
      <c r="F138" s="466">
        <v>108</v>
      </c>
    </row>
    <row r="139" spans="1:6" ht="15.75" thickTop="1">
      <c r="A139" s="467"/>
      <c r="B139" s="462" t="s">
        <v>120</v>
      </c>
      <c r="C139" s="463" t="s">
        <v>432</v>
      </c>
      <c r="D139" s="464">
        <v>1606</v>
      </c>
      <c r="E139" s="464">
        <v>1705</v>
      </c>
      <c r="F139" s="468">
        <v>1699</v>
      </c>
    </row>
    <row r="140" spans="1:6" ht="15">
      <c r="A140" s="467"/>
      <c r="B140" s="462" t="s">
        <v>121</v>
      </c>
      <c r="C140" s="463" t="s">
        <v>433</v>
      </c>
      <c r="D140" s="464">
        <v>14</v>
      </c>
      <c r="E140" s="464">
        <v>13</v>
      </c>
      <c r="F140" s="468">
        <v>13</v>
      </c>
    </row>
    <row r="141" spans="1:6" ht="15">
      <c r="A141" s="467"/>
      <c r="B141" s="462" t="s">
        <v>122</v>
      </c>
      <c r="C141" s="463" t="s">
        <v>434</v>
      </c>
      <c r="D141" s="464">
        <v>27</v>
      </c>
      <c r="E141" s="464">
        <v>25</v>
      </c>
      <c r="F141" s="468">
        <v>28</v>
      </c>
    </row>
    <row r="142" spans="1:6" ht="15">
      <c r="A142" s="467"/>
      <c r="B142" s="462" t="s">
        <v>123</v>
      </c>
      <c r="C142" s="463" t="s">
        <v>435</v>
      </c>
      <c r="D142" s="464">
        <v>12</v>
      </c>
      <c r="E142" s="464">
        <v>14</v>
      </c>
      <c r="F142" s="468">
        <v>13</v>
      </c>
    </row>
    <row r="143" spans="1:6" ht="15">
      <c r="A143" s="467"/>
      <c r="B143" s="462" t="s">
        <v>124</v>
      </c>
      <c r="C143" s="463" t="s">
        <v>436</v>
      </c>
      <c r="D143" s="464">
        <v>23</v>
      </c>
      <c r="E143" s="464">
        <v>22</v>
      </c>
      <c r="F143" s="468">
        <v>21</v>
      </c>
    </row>
    <row r="144" spans="1:6" ht="15">
      <c r="A144" s="469"/>
      <c r="B144" s="470" t="s">
        <v>125</v>
      </c>
      <c r="C144" s="471"/>
      <c r="D144" s="472">
        <v>1797</v>
      </c>
      <c r="E144" s="472">
        <v>1890</v>
      </c>
      <c r="F144" s="473">
        <v>1882</v>
      </c>
    </row>
    <row r="145" spans="1:6" ht="13.5" thickBot="1">
      <c r="A145" s="461" t="s">
        <v>4</v>
      </c>
      <c r="B145" s="474" t="s">
        <v>126</v>
      </c>
      <c r="C145" s="475" t="s">
        <v>437</v>
      </c>
      <c r="D145" s="465">
        <v>310</v>
      </c>
      <c r="E145" s="465">
        <v>309</v>
      </c>
      <c r="F145" s="466">
        <v>292</v>
      </c>
    </row>
    <row r="146" spans="1:6" ht="24.75" thickTop="1">
      <c r="A146" s="467"/>
      <c r="B146" s="462" t="s">
        <v>127</v>
      </c>
      <c r="C146" s="463" t="s">
        <v>438</v>
      </c>
      <c r="D146" s="464">
        <v>349</v>
      </c>
      <c r="E146" s="464">
        <v>338</v>
      </c>
      <c r="F146" s="468">
        <v>304</v>
      </c>
    </row>
    <row r="147" spans="1:6" ht="24">
      <c r="A147" s="467"/>
      <c r="B147" s="462" t="s">
        <v>128</v>
      </c>
      <c r="C147" s="463" t="s">
        <v>439</v>
      </c>
      <c r="D147" s="464">
        <v>138</v>
      </c>
      <c r="E147" s="464">
        <v>134</v>
      </c>
      <c r="F147" s="468">
        <v>134</v>
      </c>
    </row>
    <row r="148" spans="1:6" ht="15">
      <c r="A148" s="467"/>
      <c r="B148" s="462" t="s">
        <v>129</v>
      </c>
      <c r="C148" s="463" t="s">
        <v>440</v>
      </c>
      <c r="D148" s="464">
        <v>284</v>
      </c>
      <c r="E148" s="464">
        <v>270</v>
      </c>
      <c r="F148" s="468">
        <v>257</v>
      </c>
    </row>
    <row r="149" spans="1:6" ht="15">
      <c r="A149" s="467"/>
      <c r="B149" s="462" t="s">
        <v>130</v>
      </c>
      <c r="C149" s="463" t="s">
        <v>441</v>
      </c>
      <c r="D149" s="464">
        <v>88</v>
      </c>
      <c r="E149" s="464">
        <v>81</v>
      </c>
      <c r="F149" s="468">
        <v>89</v>
      </c>
    </row>
    <row r="150" spans="1:6" ht="15">
      <c r="A150" s="467"/>
      <c r="B150" s="462" t="s">
        <v>131</v>
      </c>
      <c r="C150" s="463" t="s">
        <v>442</v>
      </c>
      <c r="D150" s="464">
        <v>426</v>
      </c>
      <c r="E150" s="464">
        <v>414</v>
      </c>
      <c r="F150" s="468">
        <v>380</v>
      </c>
    </row>
    <row r="151" spans="1:6" ht="15">
      <c r="A151" s="467"/>
      <c r="B151" s="462" t="s">
        <v>132</v>
      </c>
      <c r="C151" s="463" t="s">
        <v>443</v>
      </c>
      <c r="D151" s="464">
        <v>1525</v>
      </c>
      <c r="E151" s="464">
        <v>1469</v>
      </c>
      <c r="F151" s="468">
        <v>1441</v>
      </c>
    </row>
    <row r="152" spans="1:6" ht="15">
      <c r="A152" s="467"/>
      <c r="B152" s="462" t="s">
        <v>133</v>
      </c>
      <c r="C152" s="463" t="s">
        <v>444</v>
      </c>
      <c r="D152" s="464">
        <v>403</v>
      </c>
      <c r="E152" s="464">
        <v>374</v>
      </c>
      <c r="F152" s="468">
        <v>353</v>
      </c>
    </row>
    <row r="153" spans="1:6" ht="24">
      <c r="A153" s="467"/>
      <c r="B153" s="462" t="s">
        <v>134</v>
      </c>
      <c r="C153" s="463" t="s">
        <v>445</v>
      </c>
      <c r="D153" s="464">
        <v>454</v>
      </c>
      <c r="E153" s="464">
        <v>465</v>
      </c>
      <c r="F153" s="468">
        <v>480</v>
      </c>
    </row>
    <row r="154" spans="1:6" ht="24">
      <c r="A154" s="467"/>
      <c r="B154" s="462" t="s">
        <v>135</v>
      </c>
      <c r="C154" s="463" t="s">
        <v>446</v>
      </c>
      <c r="D154" s="464">
        <v>713</v>
      </c>
      <c r="E154" s="464">
        <v>693</v>
      </c>
      <c r="F154" s="468">
        <v>682</v>
      </c>
    </row>
    <row r="155" spans="1:6" ht="15">
      <c r="A155" s="467"/>
      <c r="B155" s="462" t="s">
        <v>136</v>
      </c>
      <c r="C155" s="463" t="s">
        <v>447</v>
      </c>
      <c r="D155" s="464">
        <v>738</v>
      </c>
      <c r="E155" s="464">
        <v>725</v>
      </c>
      <c r="F155" s="468">
        <v>721</v>
      </c>
    </row>
    <row r="156" spans="1:6" ht="15">
      <c r="A156" s="467"/>
      <c r="B156" s="462" t="s">
        <v>137</v>
      </c>
      <c r="C156" s="463" t="s">
        <v>448</v>
      </c>
      <c r="D156" s="464">
        <v>300</v>
      </c>
      <c r="E156" s="464">
        <v>288</v>
      </c>
      <c r="F156" s="468">
        <v>279</v>
      </c>
    </row>
    <row r="157" spans="1:6" ht="15">
      <c r="A157" s="467"/>
      <c r="B157" s="462" t="s">
        <v>138</v>
      </c>
      <c r="C157" s="463" t="s">
        <v>449</v>
      </c>
      <c r="D157" s="464">
        <v>2439</v>
      </c>
      <c r="E157" s="464">
        <v>2455</v>
      </c>
      <c r="F157" s="468">
        <v>2364</v>
      </c>
    </row>
    <row r="158" spans="1:6" ht="15">
      <c r="A158" s="467"/>
      <c r="B158" s="462" t="s">
        <v>139</v>
      </c>
      <c r="C158" s="463" t="s">
        <v>450</v>
      </c>
      <c r="D158" s="464">
        <v>256</v>
      </c>
      <c r="E158" s="464">
        <v>257</v>
      </c>
      <c r="F158" s="468">
        <v>258</v>
      </c>
    </row>
    <row r="159" spans="1:6" ht="15">
      <c r="A159" s="467"/>
      <c r="B159" s="462" t="s">
        <v>140</v>
      </c>
      <c r="C159" s="463" t="s">
        <v>451</v>
      </c>
      <c r="D159" s="464">
        <v>1356</v>
      </c>
      <c r="E159" s="464">
        <v>1357</v>
      </c>
      <c r="F159" s="468">
        <v>1411</v>
      </c>
    </row>
    <row r="160" spans="1:6" ht="15">
      <c r="A160" s="467"/>
      <c r="B160" s="462" t="s">
        <v>141</v>
      </c>
      <c r="C160" s="463" t="s">
        <v>452</v>
      </c>
      <c r="D160" s="464">
        <v>936</v>
      </c>
      <c r="E160" s="464">
        <v>958</v>
      </c>
      <c r="F160" s="468">
        <v>934</v>
      </c>
    </row>
    <row r="161" spans="1:6" ht="24">
      <c r="A161" s="467"/>
      <c r="B161" s="462" t="s">
        <v>142</v>
      </c>
      <c r="C161" s="463" t="s">
        <v>453</v>
      </c>
      <c r="D161" s="464">
        <v>596</v>
      </c>
      <c r="E161" s="464">
        <v>593</v>
      </c>
      <c r="F161" s="468">
        <v>601</v>
      </c>
    </row>
    <row r="162" spans="1:6" ht="24">
      <c r="A162" s="467"/>
      <c r="B162" s="462" t="s">
        <v>143</v>
      </c>
      <c r="C162" s="463" t="s">
        <v>454</v>
      </c>
      <c r="D162" s="464">
        <v>604</v>
      </c>
      <c r="E162" s="464">
        <v>563</v>
      </c>
      <c r="F162" s="468">
        <v>536</v>
      </c>
    </row>
    <row r="163" spans="1:6" ht="15">
      <c r="A163" s="467"/>
      <c r="B163" s="462" t="s">
        <v>144</v>
      </c>
      <c r="C163" s="463" t="s">
        <v>455</v>
      </c>
      <c r="D163" s="464">
        <v>285</v>
      </c>
      <c r="E163" s="464">
        <v>279</v>
      </c>
      <c r="F163" s="468">
        <v>265</v>
      </c>
    </row>
    <row r="164" spans="1:6" ht="24">
      <c r="A164" s="467"/>
      <c r="B164" s="462" t="s">
        <v>145</v>
      </c>
      <c r="C164" s="463" t="s">
        <v>456</v>
      </c>
      <c r="D164" s="464">
        <v>237</v>
      </c>
      <c r="E164" s="464">
        <v>240</v>
      </c>
      <c r="F164" s="468">
        <v>196</v>
      </c>
    </row>
    <row r="165" spans="1:6" ht="36">
      <c r="A165" s="467"/>
      <c r="B165" s="462" t="s">
        <v>146</v>
      </c>
      <c r="C165" s="463" t="s">
        <v>457</v>
      </c>
      <c r="D165" s="464">
        <v>267</v>
      </c>
      <c r="E165" s="464">
        <v>255</v>
      </c>
      <c r="F165" s="468">
        <v>259</v>
      </c>
    </row>
    <row r="166" spans="1:6" ht="24">
      <c r="A166" s="467"/>
      <c r="B166" s="462" t="s">
        <v>147</v>
      </c>
      <c r="C166" s="463" t="s">
        <v>458</v>
      </c>
      <c r="D166" s="464">
        <v>77</v>
      </c>
      <c r="E166" s="464">
        <v>69</v>
      </c>
      <c r="F166" s="468">
        <v>64</v>
      </c>
    </row>
    <row r="167" spans="1:6" ht="15">
      <c r="A167" s="467"/>
      <c r="B167" s="462" t="s">
        <v>148</v>
      </c>
      <c r="C167" s="463" t="s">
        <v>459</v>
      </c>
      <c r="D167" s="464">
        <v>350</v>
      </c>
      <c r="E167" s="464">
        <v>328</v>
      </c>
      <c r="F167" s="468">
        <v>308</v>
      </c>
    </row>
    <row r="168" spans="1:6" ht="15">
      <c r="A168" s="467"/>
      <c r="B168" s="462" t="s">
        <v>149</v>
      </c>
      <c r="C168" s="463" t="s">
        <v>460</v>
      </c>
      <c r="D168" s="464">
        <v>331</v>
      </c>
      <c r="E168" s="464">
        <v>306</v>
      </c>
      <c r="F168" s="468">
        <v>282</v>
      </c>
    </row>
    <row r="169" spans="1:6" ht="15">
      <c r="A169" s="467"/>
      <c r="B169" s="462" t="s">
        <v>150</v>
      </c>
      <c r="C169" s="463" t="s">
        <v>461</v>
      </c>
      <c r="D169" s="464">
        <v>89</v>
      </c>
      <c r="E169" s="464">
        <v>81</v>
      </c>
      <c r="F169" s="468">
        <v>88</v>
      </c>
    </row>
    <row r="170" spans="1:6" ht="15">
      <c r="A170" s="467"/>
      <c r="B170" s="462" t="s">
        <v>151</v>
      </c>
      <c r="C170" s="463" t="s">
        <v>462</v>
      </c>
      <c r="D170" s="464">
        <v>390</v>
      </c>
      <c r="E170" s="464">
        <v>424</v>
      </c>
      <c r="F170" s="468">
        <v>437</v>
      </c>
    </row>
    <row r="171" spans="1:6" ht="15">
      <c r="A171" s="467"/>
      <c r="B171" s="462" t="s">
        <v>152</v>
      </c>
      <c r="C171" s="463" t="s">
        <v>463</v>
      </c>
      <c r="D171" s="464">
        <v>41</v>
      </c>
      <c r="E171" s="464">
        <v>40</v>
      </c>
      <c r="F171" s="468">
        <v>39</v>
      </c>
    </row>
    <row r="172" spans="1:7" ht="15">
      <c r="A172" s="469"/>
      <c r="B172" s="470" t="s">
        <v>153</v>
      </c>
      <c r="C172" s="471"/>
      <c r="D172" s="472">
        <v>13982</v>
      </c>
      <c r="E172" s="472">
        <v>13765</v>
      </c>
      <c r="F172" s="473">
        <v>13454</v>
      </c>
      <c r="G172" s="481"/>
    </row>
    <row r="173" spans="1:6" ht="13.5" thickBot="1">
      <c r="A173" s="461" t="s">
        <v>5</v>
      </c>
      <c r="B173" s="474" t="s">
        <v>154</v>
      </c>
      <c r="C173" s="475" t="s">
        <v>464</v>
      </c>
      <c r="D173" s="465">
        <v>68</v>
      </c>
      <c r="E173" s="465">
        <v>74</v>
      </c>
      <c r="F173" s="466">
        <v>70</v>
      </c>
    </row>
    <row r="174" spans="1:6" ht="15.75" thickTop="1">
      <c r="A174" s="467"/>
      <c r="B174" s="470" t="s">
        <v>155</v>
      </c>
      <c r="C174" s="471"/>
      <c r="D174" s="472">
        <v>68</v>
      </c>
      <c r="E174" s="472">
        <v>74</v>
      </c>
      <c r="F174" s="473">
        <v>70</v>
      </c>
    </row>
    <row r="175" spans="1:6" ht="13.5" thickBot="1">
      <c r="A175" s="461" t="s">
        <v>6</v>
      </c>
      <c r="B175" s="474" t="s">
        <v>156</v>
      </c>
      <c r="C175" s="475" t="s">
        <v>465</v>
      </c>
      <c r="D175" s="465">
        <v>80</v>
      </c>
      <c r="E175" s="465">
        <v>95</v>
      </c>
      <c r="F175" s="466">
        <v>100</v>
      </c>
    </row>
    <row r="176" spans="1:6" ht="15.75" thickTop="1">
      <c r="A176" s="467"/>
      <c r="B176" s="462" t="s">
        <v>157</v>
      </c>
      <c r="C176" s="463" t="s">
        <v>466</v>
      </c>
      <c r="D176" s="464">
        <v>26</v>
      </c>
      <c r="E176" s="464">
        <v>26</v>
      </c>
      <c r="F176" s="468">
        <v>26</v>
      </c>
    </row>
    <row r="177" spans="1:6" ht="15">
      <c r="A177" s="467"/>
      <c r="B177" s="462" t="s">
        <v>158</v>
      </c>
      <c r="C177" s="463" t="s">
        <v>467</v>
      </c>
      <c r="D177" s="464">
        <v>32</v>
      </c>
      <c r="E177" s="464">
        <v>32</v>
      </c>
      <c r="F177" s="468">
        <v>32</v>
      </c>
    </row>
    <row r="178" spans="1:6" ht="15">
      <c r="A178" s="467"/>
      <c r="B178" s="462" t="s">
        <v>159</v>
      </c>
      <c r="C178" s="463" t="s">
        <v>468</v>
      </c>
      <c r="D178" s="464">
        <v>32</v>
      </c>
      <c r="E178" s="464">
        <v>26</v>
      </c>
      <c r="F178" s="468">
        <v>26</v>
      </c>
    </row>
    <row r="179" spans="1:6" ht="15">
      <c r="A179" s="467"/>
      <c r="B179" s="462" t="s">
        <v>160</v>
      </c>
      <c r="C179" s="463" t="s">
        <v>469</v>
      </c>
      <c r="D179" s="464">
        <v>28</v>
      </c>
      <c r="E179" s="464">
        <v>26</v>
      </c>
      <c r="F179" s="468">
        <v>27</v>
      </c>
    </row>
    <row r="180" spans="1:6" ht="15">
      <c r="A180" s="467"/>
      <c r="B180" s="462" t="s">
        <v>161</v>
      </c>
      <c r="C180" s="463" t="s">
        <v>470</v>
      </c>
      <c r="D180" s="464">
        <v>80</v>
      </c>
      <c r="E180" s="464">
        <v>81</v>
      </c>
      <c r="F180" s="468">
        <v>79</v>
      </c>
    </row>
    <row r="181" spans="1:6" ht="15">
      <c r="A181" s="467"/>
      <c r="B181" s="462" t="s">
        <v>162</v>
      </c>
      <c r="C181" s="463" t="s">
        <v>471</v>
      </c>
      <c r="D181" s="464">
        <v>7</v>
      </c>
      <c r="E181" s="464">
        <v>8</v>
      </c>
      <c r="F181" s="468">
        <v>8</v>
      </c>
    </row>
    <row r="182" spans="1:6" ht="15">
      <c r="A182" s="467"/>
      <c r="B182" s="462" t="s">
        <v>163</v>
      </c>
      <c r="C182" s="463" t="s">
        <v>472</v>
      </c>
      <c r="D182" s="464">
        <v>51</v>
      </c>
      <c r="E182" s="464">
        <v>51</v>
      </c>
      <c r="F182" s="468">
        <v>54</v>
      </c>
    </row>
    <row r="183" spans="1:6" ht="15">
      <c r="A183" s="467"/>
      <c r="B183" s="462" t="s">
        <v>164</v>
      </c>
      <c r="C183" s="463" t="s">
        <v>473</v>
      </c>
      <c r="D183" s="464">
        <v>68</v>
      </c>
      <c r="E183" s="464">
        <v>71</v>
      </c>
      <c r="F183" s="468">
        <v>71</v>
      </c>
    </row>
    <row r="184" spans="1:6" ht="15">
      <c r="A184" s="467"/>
      <c r="B184" s="462" t="s">
        <v>165</v>
      </c>
      <c r="C184" s="463" t="s">
        <v>474</v>
      </c>
      <c r="D184" s="464">
        <v>130</v>
      </c>
      <c r="E184" s="464">
        <v>153</v>
      </c>
      <c r="F184" s="468">
        <v>152</v>
      </c>
    </row>
    <row r="185" spans="1:6" ht="15">
      <c r="A185" s="469"/>
      <c r="B185" s="470" t="s">
        <v>166</v>
      </c>
      <c r="C185" s="471"/>
      <c r="D185" s="472">
        <v>534</v>
      </c>
      <c r="E185" s="472">
        <v>569</v>
      </c>
      <c r="F185" s="473">
        <v>575</v>
      </c>
    </row>
    <row r="186" spans="1:6" ht="13.5" thickBot="1">
      <c r="A186" s="461" t="s">
        <v>7</v>
      </c>
      <c r="B186" s="474" t="s">
        <v>167</v>
      </c>
      <c r="C186" s="475" t="s">
        <v>475</v>
      </c>
      <c r="D186" s="465">
        <v>58</v>
      </c>
      <c r="E186" s="465">
        <v>51</v>
      </c>
      <c r="F186" s="466">
        <v>52</v>
      </c>
    </row>
    <row r="187" spans="1:6" ht="15.75" thickTop="1">
      <c r="A187" s="467"/>
      <c r="B187" s="462" t="s">
        <v>168</v>
      </c>
      <c r="C187" s="463" t="s">
        <v>476</v>
      </c>
      <c r="D187" s="464">
        <v>1506</v>
      </c>
      <c r="E187" s="464">
        <v>1492</v>
      </c>
      <c r="F187" s="468">
        <v>1451</v>
      </c>
    </row>
    <row r="188" spans="1:6" ht="15">
      <c r="A188" s="467"/>
      <c r="B188" s="462" t="s">
        <v>169</v>
      </c>
      <c r="C188" s="463" t="s">
        <v>477</v>
      </c>
      <c r="D188" s="464">
        <v>405</v>
      </c>
      <c r="E188" s="464">
        <v>388</v>
      </c>
      <c r="F188" s="468">
        <v>377</v>
      </c>
    </row>
    <row r="189" spans="1:6" ht="15">
      <c r="A189" s="467"/>
      <c r="B189" s="462" t="s">
        <v>170</v>
      </c>
      <c r="C189" s="463" t="s">
        <v>478</v>
      </c>
      <c r="D189" s="464">
        <v>1155</v>
      </c>
      <c r="E189" s="464">
        <v>1204</v>
      </c>
      <c r="F189" s="468">
        <v>1228</v>
      </c>
    </row>
    <row r="190" spans="1:6" ht="24">
      <c r="A190" s="467"/>
      <c r="B190" s="462" t="s">
        <v>171</v>
      </c>
      <c r="C190" s="463" t="s">
        <v>479</v>
      </c>
      <c r="D190" s="464">
        <v>493</v>
      </c>
      <c r="E190" s="464">
        <v>507</v>
      </c>
      <c r="F190" s="468">
        <v>522</v>
      </c>
    </row>
    <row r="191" spans="1:6" ht="24">
      <c r="A191" s="467"/>
      <c r="B191" s="462" t="s">
        <v>172</v>
      </c>
      <c r="C191" s="463" t="s">
        <v>480</v>
      </c>
      <c r="D191" s="464">
        <v>473</v>
      </c>
      <c r="E191" s="464">
        <v>461</v>
      </c>
      <c r="F191" s="468">
        <v>435</v>
      </c>
    </row>
    <row r="192" spans="1:6" ht="24">
      <c r="A192" s="467"/>
      <c r="B192" s="462" t="s">
        <v>173</v>
      </c>
      <c r="C192" s="463" t="s">
        <v>481</v>
      </c>
      <c r="D192" s="464">
        <v>70</v>
      </c>
      <c r="E192" s="464">
        <v>64</v>
      </c>
      <c r="F192" s="468">
        <v>60</v>
      </c>
    </row>
    <row r="193" spans="1:6" ht="15">
      <c r="A193" s="467"/>
      <c r="B193" s="462" t="s">
        <v>174</v>
      </c>
      <c r="C193" s="463" t="s">
        <v>482</v>
      </c>
      <c r="D193" s="464">
        <v>363</v>
      </c>
      <c r="E193" s="464">
        <v>340</v>
      </c>
      <c r="F193" s="468">
        <v>325</v>
      </c>
    </row>
    <row r="194" spans="1:6" ht="15">
      <c r="A194" s="467"/>
      <c r="B194" s="462" t="s">
        <v>175</v>
      </c>
      <c r="C194" s="463" t="s">
        <v>483</v>
      </c>
      <c r="D194" s="464">
        <v>407</v>
      </c>
      <c r="E194" s="464">
        <v>273</v>
      </c>
      <c r="F194" s="468">
        <v>266</v>
      </c>
    </row>
    <row r="195" spans="1:6" ht="15">
      <c r="A195" s="469"/>
      <c r="B195" s="470" t="s">
        <v>176</v>
      </c>
      <c r="C195" s="471"/>
      <c r="D195" s="472">
        <v>4930</v>
      </c>
      <c r="E195" s="472">
        <v>4780</v>
      </c>
      <c r="F195" s="473">
        <v>4716</v>
      </c>
    </row>
    <row r="196" spans="1:6" ht="13.5" thickBot="1">
      <c r="A196" s="461" t="s">
        <v>8</v>
      </c>
      <c r="B196" s="474" t="s">
        <v>177</v>
      </c>
      <c r="C196" s="475" t="s">
        <v>484</v>
      </c>
      <c r="D196" s="465">
        <v>533</v>
      </c>
      <c r="E196" s="465">
        <v>547</v>
      </c>
      <c r="F196" s="466">
        <v>538</v>
      </c>
    </row>
    <row r="197" spans="1:6" ht="24.75" thickTop="1">
      <c r="A197" s="467"/>
      <c r="B197" s="462" t="s">
        <v>178</v>
      </c>
      <c r="C197" s="463" t="s">
        <v>485</v>
      </c>
      <c r="D197" s="464">
        <v>268</v>
      </c>
      <c r="E197" s="464">
        <v>262</v>
      </c>
      <c r="F197" s="468">
        <v>234</v>
      </c>
    </row>
    <row r="198" spans="1:6" ht="15">
      <c r="A198" s="467"/>
      <c r="B198" s="462" t="s">
        <v>179</v>
      </c>
      <c r="C198" s="463" t="s">
        <v>486</v>
      </c>
      <c r="D198" s="464">
        <v>146</v>
      </c>
      <c r="E198" s="464">
        <v>156</v>
      </c>
      <c r="F198" s="468">
        <v>154</v>
      </c>
    </row>
    <row r="199" spans="1:6" ht="15">
      <c r="A199" s="467"/>
      <c r="B199" s="462" t="s">
        <v>180</v>
      </c>
      <c r="C199" s="463" t="s">
        <v>487</v>
      </c>
      <c r="D199" s="464">
        <v>33</v>
      </c>
      <c r="E199" s="464">
        <v>39</v>
      </c>
      <c r="F199" s="468">
        <v>42</v>
      </c>
    </row>
    <row r="200" spans="1:6" ht="36">
      <c r="A200" s="467"/>
      <c r="B200" s="462" t="s">
        <v>181</v>
      </c>
      <c r="C200" s="463" t="s">
        <v>488</v>
      </c>
      <c r="D200" s="464">
        <v>250</v>
      </c>
      <c r="E200" s="464">
        <v>298</v>
      </c>
      <c r="F200" s="468">
        <v>291</v>
      </c>
    </row>
    <row r="201" spans="1:6" ht="15">
      <c r="A201" s="467"/>
      <c r="B201" s="462" t="s">
        <v>182</v>
      </c>
      <c r="C201" s="463" t="s">
        <v>489</v>
      </c>
      <c r="D201" s="464">
        <v>86</v>
      </c>
      <c r="E201" s="464">
        <v>86</v>
      </c>
      <c r="F201" s="468">
        <v>86</v>
      </c>
    </row>
    <row r="202" spans="1:6" ht="15">
      <c r="A202" s="467"/>
      <c r="B202" s="462" t="s">
        <v>183</v>
      </c>
      <c r="C202" s="463" t="s">
        <v>490</v>
      </c>
      <c r="D202" s="464">
        <v>111</v>
      </c>
      <c r="E202" s="464">
        <v>123</v>
      </c>
      <c r="F202" s="468">
        <v>123</v>
      </c>
    </row>
    <row r="203" spans="1:6" ht="15">
      <c r="A203" s="467"/>
      <c r="B203" s="462" t="s">
        <v>184</v>
      </c>
      <c r="C203" s="463" t="s">
        <v>491</v>
      </c>
      <c r="D203" s="464">
        <v>47</v>
      </c>
      <c r="E203" s="464">
        <v>42</v>
      </c>
      <c r="F203" s="468">
        <v>38</v>
      </c>
    </row>
    <row r="204" spans="1:6" ht="15">
      <c r="A204" s="467"/>
      <c r="B204" s="462" t="s">
        <v>185</v>
      </c>
      <c r="C204" s="463" t="s">
        <v>492</v>
      </c>
      <c r="D204" s="464">
        <v>271</v>
      </c>
      <c r="E204" s="464">
        <v>255</v>
      </c>
      <c r="F204" s="468">
        <v>246</v>
      </c>
    </row>
    <row r="205" spans="1:6" ht="15">
      <c r="A205" s="467"/>
      <c r="B205" s="462" t="s">
        <v>186</v>
      </c>
      <c r="C205" s="463" t="s">
        <v>493</v>
      </c>
      <c r="D205" s="464">
        <v>199</v>
      </c>
      <c r="E205" s="464">
        <v>201</v>
      </c>
      <c r="F205" s="468">
        <v>208</v>
      </c>
    </row>
    <row r="206" spans="1:6" ht="15">
      <c r="A206" s="467"/>
      <c r="B206" s="462" t="s">
        <v>187</v>
      </c>
      <c r="C206" s="463" t="s">
        <v>494</v>
      </c>
      <c r="D206" s="464">
        <v>255</v>
      </c>
      <c r="E206" s="464">
        <v>247</v>
      </c>
      <c r="F206" s="468">
        <v>243</v>
      </c>
    </row>
    <row r="207" spans="1:6" ht="15">
      <c r="A207" s="467"/>
      <c r="B207" s="462" t="s">
        <v>188</v>
      </c>
      <c r="C207" s="463" t="s">
        <v>495</v>
      </c>
      <c r="D207" s="464">
        <v>89</v>
      </c>
      <c r="E207" s="464">
        <v>81</v>
      </c>
      <c r="F207" s="468">
        <v>81</v>
      </c>
    </row>
    <row r="208" spans="1:6" ht="15">
      <c r="A208" s="467"/>
      <c r="B208" s="462" t="s">
        <v>189</v>
      </c>
      <c r="C208" s="463" t="s">
        <v>496</v>
      </c>
      <c r="D208" s="464">
        <v>605</v>
      </c>
      <c r="E208" s="464">
        <v>584</v>
      </c>
      <c r="F208" s="468">
        <v>604</v>
      </c>
    </row>
    <row r="209" spans="1:6" ht="15">
      <c r="A209" s="467"/>
      <c r="B209" s="462" t="s">
        <v>190</v>
      </c>
      <c r="C209" s="463" t="s">
        <v>497</v>
      </c>
      <c r="D209" s="464">
        <v>1125</v>
      </c>
      <c r="E209" s="464">
        <v>1097</v>
      </c>
      <c r="F209" s="468">
        <v>1060</v>
      </c>
    </row>
    <row r="210" spans="1:6" ht="15">
      <c r="A210" s="469"/>
      <c r="B210" s="470" t="s">
        <v>191</v>
      </c>
      <c r="C210" s="471"/>
      <c r="D210" s="472">
        <v>4018</v>
      </c>
      <c r="E210" s="472">
        <v>4018</v>
      </c>
      <c r="F210" s="473">
        <v>3948</v>
      </c>
    </row>
    <row r="211" spans="1:6" ht="24.75" thickBot="1">
      <c r="A211" s="461" t="s">
        <v>9</v>
      </c>
      <c r="B211" s="474" t="s">
        <v>192</v>
      </c>
      <c r="C211" s="475" t="s">
        <v>498</v>
      </c>
      <c r="D211" s="465">
        <v>671</v>
      </c>
      <c r="E211" s="465">
        <v>687</v>
      </c>
      <c r="F211" s="466">
        <v>683</v>
      </c>
    </row>
    <row r="212" spans="1:6" ht="15.75" thickTop="1">
      <c r="A212" s="467"/>
      <c r="B212" s="462" t="s">
        <v>193</v>
      </c>
      <c r="C212" s="463" t="s">
        <v>499</v>
      </c>
      <c r="D212" s="464">
        <v>98</v>
      </c>
      <c r="E212" s="464">
        <v>106</v>
      </c>
      <c r="F212" s="468">
        <v>101</v>
      </c>
    </row>
    <row r="213" spans="1:6" ht="15">
      <c r="A213" s="467"/>
      <c r="B213" s="462" t="s">
        <v>194</v>
      </c>
      <c r="C213" s="463" t="s">
        <v>500</v>
      </c>
      <c r="D213" s="464">
        <v>2</v>
      </c>
      <c r="E213" s="464">
        <v>3</v>
      </c>
      <c r="F213" s="468">
        <v>6</v>
      </c>
    </row>
    <row r="214" spans="1:6" ht="15">
      <c r="A214" s="467"/>
      <c r="B214" s="462" t="s">
        <v>195</v>
      </c>
      <c r="C214" s="463" t="s">
        <v>501</v>
      </c>
      <c r="D214" s="464">
        <v>3</v>
      </c>
      <c r="E214" s="464">
        <v>5</v>
      </c>
      <c r="F214" s="468">
        <v>2</v>
      </c>
    </row>
    <row r="215" spans="1:6" ht="15">
      <c r="A215" s="467"/>
      <c r="B215" s="462" t="s">
        <v>196</v>
      </c>
      <c r="C215" s="463" t="s">
        <v>502</v>
      </c>
      <c r="D215" s="464">
        <v>14</v>
      </c>
      <c r="E215" s="464">
        <v>14</v>
      </c>
      <c r="F215" s="468">
        <v>13</v>
      </c>
    </row>
    <row r="216" spans="1:6" ht="15">
      <c r="A216" s="467"/>
      <c r="B216" s="462" t="s">
        <v>197</v>
      </c>
      <c r="C216" s="463" t="s">
        <v>503</v>
      </c>
      <c r="D216" s="464">
        <v>201</v>
      </c>
      <c r="E216" s="464">
        <v>198</v>
      </c>
      <c r="F216" s="468">
        <v>203</v>
      </c>
    </row>
    <row r="217" spans="1:6" ht="15">
      <c r="A217" s="467"/>
      <c r="B217" s="462" t="s">
        <v>198</v>
      </c>
      <c r="C217" s="463" t="s">
        <v>504</v>
      </c>
      <c r="D217" s="464">
        <v>21</v>
      </c>
      <c r="E217" s="464">
        <v>24</v>
      </c>
      <c r="F217" s="468">
        <v>22</v>
      </c>
    </row>
    <row r="218" spans="1:6" ht="15">
      <c r="A218" s="469"/>
      <c r="B218" s="470" t="s">
        <v>199</v>
      </c>
      <c r="C218" s="471"/>
      <c r="D218" s="472">
        <v>1010</v>
      </c>
      <c r="E218" s="472">
        <v>1037</v>
      </c>
      <c r="F218" s="473">
        <v>1030</v>
      </c>
    </row>
    <row r="219" spans="1:6" ht="24.75" thickBot="1">
      <c r="A219" s="461" t="s">
        <v>10</v>
      </c>
      <c r="B219" s="474" t="s">
        <v>200</v>
      </c>
      <c r="C219" s="475" t="s">
        <v>505</v>
      </c>
      <c r="D219" s="465">
        <v>209</v>
      </c>
      <c r="E219" s="465">
        <v>209</v>
      </c>
      <c r="F219" s="466">
        <v>211</v>
      </c>
    </row>
    <row r="220" spans="1:6" ht="15.75" thickTop="1">
      <c r="A220" s="467"/>
      <c r="B220" s="462" t="s">
        <v>201</v>
      </c>
      <c r="C220" s="463" t="s">
        <v>506</v>
      </c>
      <c r="D220" s="464">
        <v>344</v>
      </c>
      <c r="E220" s="464">
        <v>350</v>
      </c>
      <c r="F220" s="468">
        <v>349</v>
      </c>
    </row>
    <row r="221" spans="1:6" ht="15">
      <c r="A221" s="467"/>
      <c r="B221" s="462" t="s">
        <v>202</v>
      </c>
      <c r="C221" s="463" t="s">
        <v>507</v>
      </c>
      <c r="D221" s="464">
        <v>6</v>
      </c>
      <c r="E221" s="464">
        <v>8</v>
      </c>
      <c r="F221" s="468">
        <v>8</v>
      </c>
    </row>
    <row r="222" spans="1:6" ht="24">
      <c r="A222" s="467"/>
      <c r="B222" s="462" t="s">
        <v>203</v>
      </c>
      <c r="C222" s="463" t="s">
        <v>508</v>
      </c>
      <c r="D222" s="464">
        <v>155</v>
      </c>
      <c r="E222" s="464">
        <v>152</v>
      </c>
      <c r="F222" s="468">
        <v>154</v>
      </c>
    </row>
    <row r="223" spans="1:6" ht="24">
      <c r="A223" s="467"/>
      <c r="B223" s="462" t="s">
        <v>204</v>
      </c>
      <c r="C223" s="463" t="s">
        <v>509</v>
      </c>
      <c r="D223" s="464">
        <v>193</v>
      </c>
      <c r="E223" s="464">
        <v>178</v>
      </c>
      <c r="F223" s="468">
        <v>178</v>
      </c>
    </row>
    <row r="224" spans="1:6" ht="24">
      <c r="A224" s="467"/>
      <c r="B224" s="462" t="s">
        <v>205</v>
      </c>
      <c r="C224" s="463" t="s">
        <v>510</v>
      </c>
      <c r="D224" s="464">
        <v>163</v>
      </c>
      <c r="E224" s="464">
        <v>164</v>
      </c>
      <c r="F224" s="468">
        <v>171</v>
      </c>
    </row>
    <row r="225" spans="1:6" ht="15">
      <c r="A225" s="467"/>
      <c r="B225" s="462" t="s">
        <v>206</v>
      </c>
      <c r="C225" s="463" t="s">
        <v>511</v>
      </c>
      <c r="D225" s="464">
        <v>1028</v>
      </c>
      <c r="E225" s="464">
        <v>1057</v>
      </c>
      <c r="F225" s="468">
        <v>1090</v>
      </c>
    </row>
    <row r="226" spans="1:6" ht="15">
      <c r="A226" s="476"/>
      <c r="B226" s="470" t="s">
        <v>207</v>
      </c>
      <c r="C226" s="471"/>
      <c r="D226" s="472">
        <v>2098</v>
      </c>
      <c r="E226" s="472">
        <v>2118</v>
      </c>
      <c r="F226" s="473">
        <v>2161</v>
      </c>
    </row>
    <row r="227" spans="1:6" ht="12.75">
      <c r="A227" s="477"/>
      <c r="B227" s="474" t="s">
        <v>60</v>
      </c>
      <c r="C227" s="475"/>
      <c r="D227" s="465">
        <v>8423</v>
      </c>
      <c r="E227" s="465">
        <v>8107</v>
      </c>
      <c r="F227" s="466">
        <v>7865</v>
      </c>
    </row>
    <row r="228" spans="1:6" ht="13.5" thickBot="1">
      <c r="A228" s="478" t="s">
        <v>0</v>
      </c>
      <c r="B228" s="479"/>
      <c r="C228" s="479"/>
      <c r="D228" s="479">
        <v>40718</v>
      </c>
      <c r="E228" s="479">
        <v>40161</v>
      </c>
      <c r="F228" s="479">
        <v>39354</v>
      </c>
    </row>
    <row r="229" spans="1:6" ht="15.75" thickTop="1">
      <c r="A229" s="480" t="s">
        <v>31</v>
      </c>
      <c r="B229" s="457"/>
      <c r="C229" s="457"/>
      <c r="D229" s="457"/>
      <c r="E229" s="457"/>
      <c r="F229" s="457"/>
    </row>
    <row r="231" ht="12.75">
      <c r="F231" s="48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7"/>
  <sheetViews>
    <sheetView workbookViewId="0" topLeftCell="A1"/>
  </sheetViews>
  <sheetFormatPr defaultColWidth="11.421875" defaultRowHeight="12.75"/>
  <cols>
    <col min="1" max="1" width="15.421875" style="0" customWidth="1"/>
  </cols>
  <sheetData>
    <row r="1" ht="18">
      <c r="A1" s="7" t="s">
        <v>976</v>
      </c>
    </row>
    <row r="2" ht="13.5" thickBot="1">
      <c r="A2" s="500" t="s">
        <v>975</v>
      </c>
    </row>
    <row r="3" spans="1:2" ht="12.75">
      <c r="A3" s="488" t="s">
        <v>774</v>
      </c>
      <c r="B3" s="489">
        <v>1</v>
      </c>
    </row>
    <row r="4" spans="1:2" ht="12.75">
      <c r="A4" s="490" t="s">
        <v>775</v>
      </c>
      <c r="B4" s="491">
        <v>1</v>
      </c>
    </row>
    <row r="5" spans="1:2" ht="12.75">
      <c r="A5" s="490" t="s">
        <v>776</v>
      </c>
      <c r="B5" s="491">
        <v>1</v>
      </c>
    </row>
    <row r="6" spans="1:2" ht="12.75">
      <c r="A6" s="490" t="s">
        <v>777</v>
      </c>
      <c r="B6" s="491">
        <v>2</v>
      </c>
    </row>
    <row r="7" spans="1:2" ht="12.75">
      <c r="A7" s="490" t="s">
        <v>778</v>
      </c>
      <c r="B7" s="491">
        <v>1</v>
      </c>
    </row>
    <row r="8" spans="1:2" ht="12.75">
      <c r="A8" s="490" t="s">
        <v>779</v>
      </c>
      <c r="B8" s="491">
        <v>1</v>
      </c>
    </row>
    <row r="9" spans="1:2" ht="12.75">
      <c r="A9" s="490" t="s">
        <v>780</v>
      </c>
      <c r="B9" s="491">
        <v>36</v>
      </c>
    </row>
    <row r="10" spans="1:2" ht="12.75">
      <c r="A10" s="490" t="s">
        <v>781</v>
      </c>
      <c r="B10" s="491">
        <v>1</v>
      </c>
    </row>
    <row r="11" spans="1:2" ht="12.75">
      <c r="A11" s="490" t="s">
        <v>782</v>
      </c>
      <c r="B11" s="491">
        <v>2</v>
      </c>
    </row>
    <row r="12" spans="1:2" ht="12.75">
      <c r="A12" s="490" t="s">
        <v>783</v>
      </c>
      <c r="B12" s="491">
        <v>1</v>
      </c>
    </row>
    <row r="13" spans="1:2" ht="12.75">
      <c r="A13" s="490" t="s">
        <v>784</v>
      </c>
      <c r="B13" s="491">
        <v>1</v>
      </c>
    </row>
    <row r="14" spans="1:2" ht="12.75">
      <c r="A14" s="490" t="s">
        <v>785</v>
      </c>
      <c r="B14" s="491">
        <v>2</v>
      </c>
    </row>
    <row r="15" spans="1:2" ht="12.75">
      <c r="A15" s="490" t="s">
        <v>786</v>
      </c>
      <c r="B15" s="491">
        <v>1</v>
      </c>
    </row>
    <row r="16" spans="1:2" ht="12.75">
      <c r="A16" s="490" t="s">
        <v>787</v>
      </c>
      <c r="B16" s="491">
        <v>1</v>
      </c>
    </row>
    <row r="17" spans="1:2" ht="12.75">
      <c r="A17" s="490" t="s">
        <v>788</v>
      </c>
      <c r="B17" s="491">
        <v>2</v>
      </c>
    </row>
    <row r="18" spans="1:2" ht="12.75">
      <c r="A18" s="490" t="s">
        <v>789</v>
      </c>
      <c r="B18" s="491">
        <v>1</v>
      </c>
    </row>
    <row r="19" spans="1:2" ht="12.75">
      <c r="A19" s="490" t="s">
        <v>790</v>
      </c>
      <c r="B19" s="491">
        <v>2</v>
      </c>
    </row>
    <row r="20" spans="1:2" ht="12.75">
      <c r="A20" s="490" t="s">
        <v>791</v>
      </c>
      <c r="B20" s="491">
        <v>57</v>
      </c>
    </row>
    <row r="21" spans="1:2" ht="12.75">
      <c r="A21" s="490" t="s">
        <v>792</v>
      </c>
      <c r="B21" s="491">
        <v>2</v>
      </c>
    </row>
    <row r="22" spans="1:2" ht="12.75">
      <c r="A22" s="490" t="s">
        <v>793</v>
      </c>
      <c r="B22" s="491">
        <v>1</v>
      </c>
    </row>
    <row r="23" spans="1:2" ht="12.75">
      <c r="A23" s="490" t="s">
        <v>794</v>
      </c>
      <c r="B23" s="491">
        <v>2</v>
      </c>
    </row>
    <row r="24" spans="1:2" ht="12.75">
      <c r="A24" s="490" t="s">
        <v>795</v>
      </c>
      <c r="B24" s="491">
        <v>5</v>
      </c>
    </row>
    <row r="25" spans="1:2" ht="12.75">
      <c r="A25" s="490" t="s">
        <v>796</v>
      </c>
      <c r="B25" s="491">
        <v>3</v>
      </c>
    </row>
    <row r="26" spans="1:2" ht="12.75">
      <c r="A26" s="490" t="s">
        <v>797</v>
      </c>
      <c r="B26" s="491">
        <v>1</v>
      </c>
    </row>
    <row r="27" spans="1:2" ht="12.75">
      <c r="A27" s="490" t="s">
        <v>798</v>
      </c>
      <c r="B27" s="491">
        <v>8</v>
      </c>
    </row>
    <row r="28" spans="1:2" ht="12.75">
      <c r="A28" s="490" t="s">
        <v>799</v>
      </c>
      <c r="B28" s="491">
        <v>4</v>
      </c>
    </row>
    <row r="29" spans="1:2" ht="12.75">
      <c r="A29" s="490" t="s">
        <v>800</v>
      </c>
      <c r="B29" s="491">
        <v>27</v>
      </c>
    </row>
    <row r="30" spans="1:2" ht="12.75">
      <c r="A30" s="490" t="s">
        <v>801</v>
      </c>
      <c r="B30" s="491">
        <v>4</v>
      </c>
    </row>
    <row r="31" spans="1:2" ht="12.75">
      <c r="A31" s="490" t="s">
        <v>802</v>
      </c>
      <c r="B31" s="491">
        <v>1</v>
      </c>
    </row>
    <row r="32" spans="1:2" ht="12.75">
      <c r="A32" s="490" t="s">
        <v>803</v>
      </c>
      <c r="B32" s="491">
        <v>6</v>
      </c>
    </row>
    <row r="33" spans="1:2" ht="12.75">
      <c r="A33" s="490" t="s">
        <v>804</v>
      </c>
      <c r="B33" s="491">
        <v>3</v>
      </c>
    </row>
    <row r="34" spans="1:2" ht="12.75">
      <c r="A34" s="490" t="s">
        <v>805</v>
      </c>
      <c r="B34" s="491">
        <v>2</v>
      </c>
    </row>
    <row r="35" spans="1:2" ht="12.75">
      <c r="A35" s="490" t="s">
        <v>806</v>
      </c>
      <c r="B35" s="491">
        <v>2</v>
      </c>
    </row>
    <row r="36" spans="1:2" ht="12.75">
      <c r="A36" s="490" t="s">
        <v>807</v>
      </c>
      <c r="B36" s="491">
        <v>2</v>
      </c>
    </row>
    <row r="37" spans="1:2" ht="12.75">
      <c r="A37" s="490" t="s">
        <v>808</v>
      </c>
      <c r="B37" s="491">
        <v>1</v>
      </c>
    </row>
    <row r="38" spans="1:2" ht="12.75">
      <c r="A38" s="490" t="s">
        <v>809</v>
      </c>
      <c r="B38" s="491">
        <v>2</v>
      </c>
    </row>
    <row r="39" spans="1:2" ht="12.75">
      <c r="A39" s="490" t="s">
        <v>810</v>
      </c>
      <c r="B39" s="491">
        <v>84</v>
      </c>
    </row>
    <row r="40" spans="1:2" ht="12.75">
      <c r="A40" s="490" t="s">
        <v>811</v>
      </c>
      <c r="B40" s="491">
        <v>3</v>
      </c>
    </row>
    <row r="41" spans="1:2" ht="12.75">
      <c r="A41" s="490" t="s">
        <v>812</v>
      </c>
      <c r="B41" s="491">
        <v>1</v>
      </c>
    </row>
    <row r="42" spans="1:2" ht="12.75">
      <c r="A42" s="490" t="s">
        <v>813</v>
      </c>
      <c r="B42" s="491">
        <v>9</v>
      </c>
    </row>
    <row r="43" spans="1:2" ht="12.75">
      <c r="A43" s="490" t="s">
        <v>814</v>
      </c>
      <c r="B43" s="491">
        <v>6</v>
      </c>
    </row>
    <row r="44" spans="1:2" ht="12.75">
      <c r="A44" s="490" t="s">
        <v>815</v>
      </c>
      <c r="B44" s="491">
        <v>4</v>
      </c>
    </row>
    <row r="45" spans="1:2" ht="12.75">
      <c r="A45" s="490" t="s">
        <v>816</v>
      </c>
      <c r="B45" s="491">
        <v>9</v>
      </c>
    </row>
    <row r="46" spans="1:2" ht="12.75">
      <c r="A46" s="490" t="s">
        <v>817</v>
      </c>
      <c r="B46" s="491">
        <v>4</v>
      </c>
    </row>
    <row r="47" spans="1:2" ht="12.75">
      <c r="A47" s="490" t="s">
        <v>818</v>
      </c>
      <c r="B47" s="491">
        <v>3</v>
      </c>
    </row>
    <row r="48" spans="1:2" ht="12.75">
      <c r="A48" s="490" t="s">
        <v>819</v>
      </c>
      <c r="B48" s="491">
        <v>5</v>
      </c>
    </row>
    <row r="49" spans="1:2" ht="12.75">
      <c r="A49" s="490" t="s">
        <v>820</v>
      </c>
      <c r="B49" s="491">
        <v>45</v>
      </c>
    </row>
    <row r="50" spans="1:2" ht="12.75">
      <c r="A50" s="490" t="s">
        <v>821</v>
      </c>
      <c r="B50" s="491">
        <v>7</v>
      </c>
    </row>
    <row r="51" spans="1:2" ht="12.75">
      <c r="A51" s="490" t="s">
        <v>822</v>
      </c>
      <c r="B51" s="491">
        <v>6</v>
      </c>
    </row>
    <row r="52" spans="1:2" ht="12.75">
      <c r="A52" s="490" t="s">
        <v>823</v>
      </c>
      <c r="B52" s="491">
        <v>5</v>
      </c>
    </row>
    <row r="53" spans="1:2" ht="12.75">
      <c r="A53" s="490" t="s">
        <v>824</v>
      </c>
      <c r="B53" s="491">
        <v>5</v>
      </c>
    </row>
    <row r="54" spans="1:2" ht="12.75">
      <c r="A54" s="490" t="s">
        <v>825</v>
      </c>
      <c r="B54" s="491">
        <v>1</v>
      </c>
    </row>
    <row r="55" spans="1:2" ht="12.75">
      <c r="A55" s="490" t="s">
        <v>826</v>
      </c>
      <c r="B55" s="491">
        <v>3</v>
      </c>
    </row>
    <row r="56" spans="1:2" ht="12.75">
      <c r="A56" s="490" t="s">
        <v>827</v>
      </c>
      <c r="B56" s="491">
        <v>3</v>
      </c>
    </row>
    <row r="57" spans="1:2" ht="12.75">
      <c r="A57" s="490" t="s">
        <v>828</v>
      </c>
      <c r="B57" s="491">
        <v>2</v>
      </c>
    </row>
    <row r="58" spans="1:2" ht="12.75">
      <c r="A58" s="490" t="s">
        <v>829</v>
      </c>
      <c r="B58" s="491">
        <v>5</v>
      </c>
    </row>
    <row r="59" spans="1:2" ht="12.75">
      <c r="A59" s="490" t="s">
        <v>830</v>
      </c>
      <c r="B59" s="491">
        <v>6</v>
      </c>
    </row>
    <row r="60" spans="1:2" ht="12.75">
      <c r="A60" s="490" t="s">
        <v>831</v>
      </c>
      <c r="B60" s="491">
        <v>5</v>
      </c>
    </row>
    <row r="61" spans="1:2" ht="12.75">
      <c r="A61" s="490" t="s">
        <v>832</v>
      </c>
      <c r="B61" s="491">
        <v>8</v>
      </c>
    </row>
    <row r="62" spans="1:2" ht="12.75">
      <c r="A62" s="490" t="s">
        <v>833</v>
      </c>
      <c r="B62" s="491">
        <v>4</v>
      </c>
    </row>
    <row r="63" spans="1:2" ht="12.75">
      <c r="A63" s="490" t="s">
        <v>834</v>
      </c>
      <c r="B63" s="491">
        <v>6</v>
      </c>
    </row>
    <row r="64" spans="1:2" ht="12.75">
      <c r="A64" s="490" t="s">
        <v>835</v>
      </c>
      <c r="B64" s="491">
        <v>6</v>
      </c>
    </row>
    <row r="65" spans="1:2" ht="12.75">
      <c r="A65" s="490" t="s">
        <v>836</v>
      </c>
      <c r="B65" s="491">
        <v>10</v>
      </c>
    </row>
    <row r="66" spans="1:2" ht="12.75">
      <c r="A66" s="490" t="s">
        <v>837</v>
      </c>
      <c r="B66" s="491">
        <v>6</v>
      </c>
    </row>
    <row r="67" spans="1:2" ht="12.75">
      <c r="A67" s="490" t="s">
        <v>838</v>
      </c>
      <c r="B67" s="491">
        <v>6</v>
      </c>
    </row>
    <row r="68" spans="1:2" ht="12.75">
      <c r="A68" s="490" t="s">
        <v>839</v>
      </c>
      <c r="B68" s="491">
        <v>7</v>
      </c>
    </row>
    <row r="69" spans="1:2" ht="12.75">
      <c r="A69" s="490" t="s">
        <v>840</v>
      </c>
      <c r="B69" s="491">
        <v>5</v>
      </c>
    </row>
    <row r="70" spans="1:2" ht="12.75">
      <c r="A70" s="490" t="s">
        <v>841</v>
      </c>
      <c r="B70" s="491">
        <v>5</v>
      </c>
    </row>
    <row r="71" spans="1:2" ht="12.75">
      <c r="A71" s="490" t="s">
        <v>842</v>
      </c>
      <c r="B71" s="491">
        <v>3</v>
      </c>
    </row>
    <row r="72" spans="1:2" ht="12.75">
      <c r="A72" s="490" t="s">
        <v>843</v>
      </c>
      <c r="B72" s="491">
        <v>3</v>
      </c>
    </row>
    <row r="73" spans="1:2" ht="12.75">
      <c r="A73" s="490" t="s">
        <v>844</v>
      </c>
      <c r="B73" s="491">
        <v>3</v>
      </c>
    </row>
    <row r="74" spans="1:2" ht="12.75">
      <c r="A74" s="490" t="s">
        <v>845</v>
      </c>
      <c r="B74" s="491">
        <v>8</v>
      </c>
    </row>
    <row r="75" spans="1:2" ht="12.75">
      <c r="A75" s="490" t="s">
        <v>846</v>
      </c>
      <c r="B75" s="491">
        <v>2</v>
      </c>
    </row>
    <row r="76" spans="1:2" ht="12.75">
      <c r="A76" s="490" t="s">
        <v>847</v>
      </c>
      <c r="B76" s="491">
        <v>7</v>
      </c>
    </row>
    <row r="77" spans="1:2" ht="12.75">
      <c r="A77" s="490" t="s">
        <v>848</v>
      </c>
      <c r="B77" s="491">
        <v>8</v>
      </c>
    </row>
    <row r="78" spans="1:2" ht="12.75">
      <c r="A78" s="490" t="s">
        <v>849</v>
      </c>
      <c r="B78" s="491">
        <v>5</v>
      </c>
    </row>
    <row r="79" spans="1:2" ht="12.75">
      <c r="A79" s="490" t="s">
        <v>850</v>
      </c>
      <c r="B79" s="491">
        <v>8</v>
      </c>
    </row>
    <row r="80" spans="1:2" ht="12.75">
      <c r="A80" s="490" t="s">
        <v>851</v>
      </c>
      <c r="B80" s="491">
        <v>8</v>
      </c>
    </row>
    <row r="81" spans="1:2" ht="12.75">
      <c r="A81" s="490" t="s">
        <v>852</v>
      </c>
      <c r="B81" s="491">
        <v>15</v>
      </c>
    </row>
    <row r="82" spans="1:2" ht="12.75">
      <c r="A82" s="490" t="s">
        <v>853</v>
      </c>
      <c r="B82" s="491">
        <v>40</v>
      </c>
    </row>
    <row r="83" spans="1:2" ht="12.75">
      <c r="A83" s="490" t="s">
        <v>854</v>
      </c>
      <c r="B83" s="491">
        <v>40</v>
      </c>
    </row>
    <row r="84" spans="1:2" ht="12.75">
      <c r="A84" s="490" t="s">
        <v>855</v>
      </c>
      <c r="B84" s="491">
        <v>7</v>
      </c>
    </row>
    <row r="85" spans="1:2" ht="12.75">
      <c r="A85" s="490" t="s">
        <v>856</v>
      </c>
      <c r="B85" s="491">
        <v>17</v>
      </c>
    </row>
    <row r="86" spans="1:2" ht="12.75">
      <c r="A86" s="490" t="s">
        <v>857</v>
      </c>
      <c r="B86" s="491">
        <v>7</v>
      </c>
    </row>
    <row r="87" spans="1:2" ht="12.75">
      <c r="A87" s="490" t="s">
        <v>858</v>
      </c>
      <c r="B87" s="491">
        <v>9</v>
      </c>
    </row>
    <row r="88" spans="1:2" ht="12.75">
      <c r="A88" s="490" t="s">
        <v>859</v>
      </c>
      <c r="B88" s="491">
        <v>12</v>
      </c>
    </row>
    <row r="89" spans="1:2" ht="12.75">
      <c r="A89" s="490" t="s">
        <v>860</v>
      </c>
      <c r="B89" s="491">
        <v>2334</v>
      </c>
    </row>
    <row r="90" spans="1:2" ht="12.75">
      <c r="A90" s="490" t="s">
        <v>861</v>
      </c>
      <c r="B90" s="491">
        <v>18</v>
      </c>
    </row>
    <row r="91" spans="1:2" ht="12.75">
      <c r="A91" s="490" t="s">
        <v>862</v>
      </c>
      <c r="B91" s="491">
        <v>5</v>
      </c>
    </row>
    <row r="92" spans="1:2" ht="12.75">
      <c r="A92" s="490" t="s">
        <v>863</v>
      </c>
      <c r="B92" s="491">
        <v>19</v>
      </c>
    </row>
    <row r="93" spans="1:2" ht="12.75">
      <c r="A93" s="490" t="s">
        <v>864</v>
      </c>
      <c r="B93" s="491">
        <v>10</v>
      </c>
    </row>
    <row r="94" spans="1:2" ht="12.75">
      <c r="A94" s="490" t="s">
        <v>865</v>
      </c>
      <c r="B94" s="491">
        <v>9</v>
      </c>
    </row>
    <row r="95" spans="1:2" ht="12.75">
      <c r="A95" s="490" t="s">
        <v>866</v>
      </c>
      <c r="B95" s="491">
        <v>3</v>
      </c>
    </row>
    <row r="96" spans="1:2" ht="12.75">
      <c r="A96" s="490" t="s">
        <v>867</v>
      </c>
      <c r="B96" s="491">
        <v>6</v>
      </c>
    </row>
    <row r="97" spans="1:2" ht="12.75">
      <c r="A97" s="490" t="s">
        <v>868</v>
      </c>
      <c r="B97" s="491">
        <v>13</v>
      </c>
    </row>
    <row r="98" spans="1:2" ht="12.75">
      <c r="A98" s="490" t="s">
        <v>869</v>
      </c>
      <c r="B98" s="491">
        <v>9</v>
      </c>
    </row>
    <row r="99" spans="1:2" ht="12.75">
      <c r="A99" s="490" t="s">
        <v>870</v>
      </c>
      <c r="B99" s="491">
        <v>13</v>
      </c>
    </row>
    <row r="100" spans="1:2" ht="12.75">
      <c r="A100" s="490" t="s">
        <v>871</v>
      </c>
      <c r="B100" s="491">
        <v>10</v>
      </c>
    </row>
    <row r="101" spans="1:2" ht="12.75">
      <c r="A101" s="490" t="s">
        <v>872</v>
      </c>
      <c r="B101" s="491">
        <v>8</v>
      </c>
    </row>
    <row r="102" spans="1:2" ht="12.75">
      <c r="A102" s="490" t="s">
        <v>873</v>
      </c>
      <c r="B102" s="491">
        <v>9</v>
      </c>
    </row>
    <row r="103" spans="1:2" ht="12.75">
      <c r="A103" s="490" t="s">
        <v>874</v>
      </c>
      <c r="B103" s="491">
        <v>7</v>
      </c>
    </row>
    <row r="104" spans="1:2" ht="12.75">
      <c r="A104" s="490" t="s">
        <v>875</v>
      </c>
      <c r="B104" s="491">
        <v>3</v>
      </c>
    </row>
    <row r="105" spans="1:2" ht="12.75">
      <c r="A105" s="490" t="s">
        <v>876</v>
      </c>
      <c r="B105" s="491">
        <v>2</v>
      </c>
    </row>
    <row r="106" spans="1:2" ht="12.75">
      <c r="A106" s="490" t="s">
        <v>877</v>
      </c>
      <c r="B106" s="491">
        <v>2</v>
      </c>
    </row>
    <row r="107" spans="1:2" ht="12.75">
      <c r="A107" s="490" t="s">
        <v>878</v>
      </c>
      <c r="B107" s="491">
        <v>4</v>
      </c>
    </row>
    <row r="108" spans="1:2" ht="12.75">
      <c r="A108" s="490" t="s">
        <v>879</v>
      </c>
      <c r="B108" s="491">
        <v>22</v>
      </c>
    </row>
    <row r="109" spans="1:2" ht="12.75">
      <c r="A109" s="490" t="s">
        <v>880</v>
      </c>
      <c r="B109" s="491">
        <v>22</v>
      </c>
    </row>
    <row r="110" spans="1:2" ht="12.75">
      <c r="A110" s="490" t="s">
        <v>881</v>
      </c>
      <c r="B110" s="491">
        <v>20</v>
      </c>
    </row>
    <row r="111" spans="1:2" ht="12.75">
      <c r="A111" s="490" t="s">
        <v>882</v>
      </c>
      <c r="B111" s="491">
        <v>13</v>
      </c>
    </row>
    <row r="112" spans="1:2" ht="12.75">
      <c r="A112" s="490" t="s">
        <v>883</v>
      </c>
      <c r="B112" s="491">
        <v>16</v>
      </c>
    </row>
    <row r="113" spans="1:2" ht="12.75">
      <c r="A113" s="490" t="s">
        <v>884</v>
      </c>
      <c r="B113" s="491">
        <v>11</v>
      </c>
    </row>
    <row r="114" spans="1:2" ht="12.75">
      <c r="A114" s="490" t="s">
        <v>885</v>
      </c>
      <c r="B114" s="491">
        <v>18</v>
      </c>
    </row>
    <row r="115" spans="1:2" ht="12.75">
      <c r="A115" s="490" t="s">
        <v>886</v>
      </c>
      <c r="B115" s="491">
        <v>23</v>
      </c>
    </row>
    <row r="116" spans="1:2" ht="12.75">
      <c r="A116" s="490" t="s">
        <v>887</v>
      </c>
      <c r="B116" s="491">
        <v>15</v>
      </c>
    </row>
    <row r="117" spans="1:2" ht="12.75">
      <c r="A117" s="490" t="s">
        <v>888</v>
      </c>
      <c r="B117" s="491">
        <v>17</v>
      </c>
    </row>
    <row r="118" spans="1:2" ht="12.75">
      <c r="A118" s="490" t="s">
        <v>889</v>
      </c>
      <c r="B118" s="491">
        <v>13</v>
      </c>
    </row>
    <row r="119" spans="1:2" ht="12.75">
      <c r="A119" s="490" t="s">
        <v>890</v>
      </c>
      <c r="B119" s="491">
        <v>22</v>
      </c>
    </row>
    <row r="120" spans="1:2" ht="12.75">
      <c r="A120" s="490" t="s">
        <v>891</v>
      </c>
      <c r="B120" s="491">
        <v>14</v>
      </c>
    </row>
    <row r="121" spans="1:2" ht="12.75">
      <c r="A121" s="490" t="s">
        <v>892</v>
      </c>
      <c r="B121" s="491">
        <v>10</v>
      </c>
    </row>
    <row r="122" spans="1:2" ht="12.75">
      <c r="A122" s="490" t="s">
        <v>893</v>
      </c>
      <c r="B122" s="491">
        <v>18</v>
      </c>
    </row>
    <row r="123" spans="1:2" ht="12.75">
      <c r="A123" s="490" t="s">
        <v>894</v>
      </c>
      <c r="B123" s="491">
        <v>13</v>
      </c>
    </row>
    <row r="124" spans="1:2" ht="12.75">
      <c r="A124" s="490" t="s">
        <v>895</v>
      </c>
      <c r="B124" s="491">
        <v>15</v>
      </c>
    </row>
    <row r="125" spans="1:2" ht="12.75">
      <c r="A125" s="490" t="s">
        <v>896</v>
      </c>
      <c r="B125" s="491">
        <v>26</v>
      </c>
    </row>
    <row r="126" spans="1:2" ht="12.75">
      <c r="A126" s="490" t="s">
        <v>897</v>
      </c>
      <c r="B126" s="491">
        <v>14</v>
      </c>
    </row>
    <row r="127" spans="1:2" ht="12.75">
      <c r="A127" s="490" t="s">
        <v>898</v>
      </c>
      <c r="B127" s="491">
        <v>15</v>
      </c>
    </row>
    <row r="128" spans="1:2" ht="12.75">
      <c r="A128" s="490" t="s">
        <v>899</v>
      </c>
      <c r="B128" s="491">
        <v>10</v>
      </c>
    </row>
    <row r="129" spans="1:2" ht="12.75">
      <c r="A129" s="490" t="s">
        <v>900</v>
      </c>
      <c r="B129" s="491">
        <v>17</v>
      </c>
    </row>
    <row r="130" spans="1:2" ht="12.75">
      <c r="A130" s="490" t="s">
        <v>901</v>
      </c>
      <c r="B130" s="491">
        <v>4</v>
      </c>
    </row>
    <row r="131" spans="1:2" ht="12.75">
      <c r="A131" s="490" t="s">
        <v>902</v>
      </c>
      <c r="B131" s="491">
        <v>8</v>
      </c>
    </row>
    <row r="132" spans="1:2" ht="12.75">
      <c r="A132" s="490" t="s">
        <v>903</v>
      </c>
      <c r="B132" s="491">
        <v>6</v>
      </c>
    </row>
    <row r="133" spans="1:2" ht="12.75">
      <c r="A133" s="490" t="s">
        <v>904</v>
      </c>
      <c r="B133" s="491">
        <v>82</v>
      </c>
    </row>
    <row r="134" spans="1:2" ht="12.75">
      <c r="A134" s="490" t="s">
        <v>905</v>
      </c>
      <c r="B134" s="491">
        <v>66</v>
      </c>
    </row>
    <row r="135" spans="1:2" ht="12.75">
      <c r="A135" s="490" t="s">
        <v>906</v>
      </c>
      <c r="B135" s="491">
        <v>64</v>
      </c>
    </row>
    <row r="136" spans="1:2" ht="12.75">
      <c r="A136" s="490" t="s">
        <v>907</v>
      </c>
      <c r="B136" s="491">
        <v>57</v>
      </c>
    </row>
    <row r="137" spans="1:2" ht="12.75">
      <c r="A137" s="490" t="s">
        <v>908</v>
      </c>
      <c r="B137" s="491">
        <v>51</v>
      </c>
    </row>
    <row r="138" spans="1:2" ht="12.75">
      <c r="A138" s="490" t="s">
        <v>909</v>
      </c>
      <c r="B138" s="491">
        <v>42</v>
      </c>
    </row>
    <row r="139" spans="1:2" ht="12.75">
      <c r="A139" s="490" t="s">
        <v>910</v>
      </c>
      <c r="B139" s="491">
        <v>75</v>
      </c>
    </row>
    <row r="140" spans="1:2" ht="12.75">
      <c r="A140" s="490" t="s">
        <v>911</v>
      </c>
      <c r="B140" s="491">
        <v>43</v>
      </c>
    </row>
    <row r="141" spans="1:2" ht="12.75">
      <c r="A141" s="490" t="s">
        <v>912</v>
      </c>
      <c r="B141" s="491">
        <v>42</v>
      </c>
    </row>
    <row r="142" spans="1:2" ht="12.75">
      <c r="A142" s="490" t="s">
        <v>913</v>
      </c>
      <c r="B142" s="491">
        <v>53</v>
      </c>
    </row>
    <row r="143" spans="1:2" ht="12.75">
      <c r="A143" s="490" t="s">
        <v>914</v>
      </c>
      <c r="B143" s="491">
        <v>42</v>
      </c>
    </row>
    <row r="144" spans="1:2" ht="12.75">
      <c r="A144" s="490" t="s">
        <v>915</v>
      </c>
      <c r="B144" s="491">
        <v>47</v>
      </c>
    </row>
    <row r="145" spans="1:2" ht="12.75">
      <c r="A145" s="490" t="s">
        <v>916</v>
      </c>
      <c r="B145" s="491">
        <v>44</v>
      </c>
    </row>
    <row r="146" spans="1:2" ht="12.75">
      <c r="A146" s="490" t="s">
        <v>917</v>
      </c>
      <c r="B146" s="491">
        <v>43</v>
      </c>
    </row>
    <row r="147" spans="1:2" ht="12.75">
      <c r="A147" s="490" t="s">
        <v>918</v>
      </c>
      <c r="B147" s="491">
        <v>50</v>
      </c>
    </row>
    <row r="148" spans="1:2" ht="12.75">
      <c r="A148" s="490" t="s">
        <v>919</v>
      </c>
      <c r="B148" s="491">
        <v>67</v>
      </c>
    </row>
    <row r="149" spans="1:2" ht="12.75">
      <c r="A149" s="490" t="s">
        <v>920</v>
      </c>
      <c r="B149" s="491">
        <v>124</v>
      </c>
    </row>
    <row r="150" spans="1:2" ht="12.75">
      <c r="A150" s="490" t="s">
        <v>921</v>
      </c>
      <c r="B150" s="491">
        <v>59</v>
      </c>
    </row>
    <row r="151" spans="1:2" ht="12.75">
      <c r="A151" s="490" t="s">
        <v>922</v>
      </c>
      <c r="B151" s="491">
        <v>58</v>
      </c>
    </row>
    <row r="152" spans="1:2" ht="12.75">
      <c r="A152" s="490" t="s">
        <v>923</v>
      </c>
      <c r="B152" s="491">
        <v>56</v>
      </c>
    </row>
    <row r="153" spans="1:2" ht="12.75">
      <c r="A153" s="490" t="s">
        <v>924</v>
      </c>
      <c r="B153" s="491">
        <v>102</v>
      </c>
    </row>
    <row r="154" spans="1:2" ht="12.75">
      <c r="A154" s="490" t="s">
        <v>925</v>
      </c>
      <c r="B154" s="491">
        <v>132</v>
      </c>
    </row>
    <row r="155" spans="1:2" ht="12.75">
      <c r="A155" s="490" t="s">
        <v>926</v>
      </c>
      <c r="B155" s="491">
        <v>123</v>
      </c>
    </row>
    <row r="156" spans="1:2" ht="12.75">
      <c r="A156" s="490" t="s">
        <v>927</v>
      </c>
      <c r="B156" s="491">
        <v>109</v>
      </c>
    </row>
    <row r="157" spans="1:2" ht="12.75">
      <c r="A157" s="490" t="s">
        <v>928</v>
      </c>
      <c r="B157" s="491">
        <v>144</v>
      </c>
    </row>
    <row r="158" spans="1:2" ht="12.75">
      <c r="A158" s="490" t="s">
        <v>929</v>
      </c>
      <c r="B158" s="491">
        <v>126</v>
      </c>
    </row>
    <row r="159" spans="1:2" ht="12.75">
      <c r="A159" s="490" t="s">
        <v>930</v>
      </c>
      <c r="B159" s="491">
        <v>249</v>
      </c>
    </row>
    <row r="160" spans="1:2" ht="12.75">
      <c r="A160" s="490" t="s">
        <v>931</v>
      </c>
      <c r="B160" s="491">
        <v>161</v>
      </c>
    </row>
    <row r="161" spans="1:2" ht="12.75">
      <c r="A161" s="490" t="s">
        <v>932</v>
      </c>
      <c r="B161" s="491">
        <v>152</v>
      </c>
    </row>
    <row r="162" spans="1:2" ht="12.75">
      <c r="A162" s="490" t="s">
        <v>933</v>
      </c>
      <c r="B162" s="491">
        <v>122</v>
      </c>
    </row>
    <row r="163" spans="1:2" ht="12.75">
      <c r="A163" s="490" t="s">
        <v>934</v>
      </c>
      <c r="B163" s="491">
        <v>148</v>
      </c>
    </row>
    <row r="164" spans="1:2" ht="12.75">
      <c r="A164" s="490" t="s">
        <v>935</v>
      </c>
      <c r="B164" s="491">
        <v>180</v>
      </c>
    </row>
    <row r="165" spans="1:2" ht="12.75">
      <c r="A165" s="490" t="s">
        <v>936</v>
      </c>
      <c r="B165" s="491">
        <v>192</v>
      </c>
    </row>
    <row r="166" spans="1:2" ht="12.75">
      <c r="A166" s="490" t="s">
        <v>937</v>
      </c>
      <c r="B166" s="491">
        <v>180</v>
      </c>
    </row>
    <row r="167" spans="1:2" ht="12.75">
      <c r="A167" s="490" t="s">
        <v>938</v>
      </c>
      <c r="B167" s="491">
        <v>198</v>
      </c>
    </row>
    <row r="168" spans="1:2" ht="12.75">
      <c r="A168" s="490" t="s">
        <v>939</v>
      </c>
      <c r="B168" s="491">
        <v>205</v>
      </c>
    </row>
    <row r="169" spans="1:2" ht="12.75">
      <c r="A169" s="490" t="s">
        <v>940</v>
      </c>
      <c r="B169" s="491">
        <v>608</v>
      </c>
    </row>
    <row r="170" spans="1:2" ht="12.75">
      <c r="A170" s="490" t="s">
        <v>941</v>
      </c>
      <c r="B170" s="491">
        <v>192</v>
      </c>
    </row>
    <row r="171" spans="1:2" ht="12.75">
      <c r="A171" s="490" t="s">
        <v>942</v>
      </c>
      <c r="B171" s="491">
        <v>269</v>
      </c>
    </row>
    <row r="172" spans="1:2" ht="12.75">
      <c r="A172" s="490" t="s">
        <v>943</v>
      </c>
      <c r="B172" s="491">
        <v>237</v>
      </c>
    </row>
    <row r="173" spans="1:2" ht="12.75">
      <c r="A173" s="490" t="s">
        <v>944</v>
      </c>
      <c r="B173" s="491">
        <v>238</v>
      </c>
    </row>
    <row r="174" spans="1:2" ht="12.75">
      <c r="A174" s="490" t="s">
        <v>945</v>
      </c>
      <c r="B174" s="491">
        <v>249</v>
      </c>
    </row>
    <row r="175" spans="1:2" ht="12.75">
      <c r="A175" s="490" t="s">
        <v>946</v>
      </c>
      <c r="B175" s="491">
        <v>296</v>
      </c>
    </row>
    <row r="176" spans="1:2" ht="12.75">
      <c r="A176" s="490" t="s">
        <v>947</v>
      </c>
      <c r="B176" s="491">
        <v>296</v>
      </c>
    </row>
    <row r="177" spans="1:2" ht="12.75">
      <c r="A177" s="490" t="s">
        <v>948</v>
      </c>
      <c r="B177" s="491">
        <v>293</v>
      </c>
    </row>
    <row r="178" spans="1:2" ht="12.75">
      <c r="A178" s="490" t="s">
        <v>949</v>
      </c>
      <c r="B178" s="491">
        <v>347</v>
      </c>
    </row>
    <row r="179" spans="1:2" ht="12.75">
      <c r="A179" s="490" t="s">
        <v>950</v>
      </c>
      <c r="B179" s="491">
        <v>1620</v>
      </c>
    </row>
    <row r="180" spans="1:2" ht="12.75">
      <c r="A180" s="490" t="s">
        <v>951</v>
      </c>
      <c r="B180" s="491">
        <v>382</v>
      </c>
    </row>
    <row r="181" spans="1:2" ht="12.75">
      <c r="A181" s="490" t="s">
        <v>952</v>
      </c>
      <c r="B181" s="491">
        <v>573</v>
      </c>
    </row>
    <row r="182" spans="1:2" ht="12.75">
      <c r="A182" s="490" t="s">
        <v>953</v>
      </c>
      <c r="B182" s="491">
        <v>536</v>
      </c>
    </row>
    <row r="183" spans="1:2" ht="12.75">
      <c r="A183" s="490" t="s">
        <v>954</v>
      </c>
      <c r="B183" s="491">
        <v>540</v>
      </c>
    </row>
    <row r="184" spans="1:2" ht="12.75">
      <c r="A184" s="490" t="s">
        <v>955</v>
      </c>
      <c r="B184" s="491">
        <v>561</v>
      </c>
    </row>
    <row r="185" spans="1:2" ht="12.75">
      <c r="A185" s="490" t="s">
        <v>956</v>
      </c>
      <c r="B185" s="491">
        <v>605</v>
      </c>
    </row>
    <row r="186" spans="1:2" ht="12.75">
      <c r="A186" s="490" t="s">
        <v>957</v>
      </c>
      <c r="B186" s="491">
        <v>684</v>
      </c>
    </row>
    <row r="187" spans="1:2" ht="12.75">
      <c r="A187" s="490" t="s">
        <v>958</v>
      </c>
      <c r="B187" s="491">
        <v>658</v>
      </c>
    </row>
    <row r="188" spans="1:2" ht="12.75">
      <c r="A188" s="490" t="s">
        <v>959</v>
      </c>
      <c r="B188" s="491">
        <v>789</v>
      </c>
    </row>
    <row r="189" spans="1:2" ht="12.75">
      <c r="A189" s="490" t="s">
        <v>960</v>
      </c>
      <c r="B189" s="491">
        <v>2903</v>
      </c>
    </row>
    <row r="190" spans="1:2" ht="12.75">
      <c r="A190" s="490" t="s">
        <v>961</v>
      </c>
      <c r="B190" s="491">
        <v>816</v>
      </c>
    </row>
    <row r="191" spans="1:2" ht="12.75">
      <c r="A191" s="490" t="s">
        <v>962</v>
      </c>
      <c r="B191" s="491">
        <v>993</v>
      </c>
    </row>
    <row r="192" spans="1:2" ht="12.75">
      <c r="A192" s="490" t="s">
        <v>963</v>
      </c>
      <c r="B192" s="491">
        <v>1086</v>
      </c>
    </row>
    <row r="193" spans="1:2" ht="12.75">
      <c r="A193" s="490" t="s">
        <v>964</v>
      </c>
      <c r="B193" s="491">
        <v>1089</v>
      </c>
    </row>
    <row r="194" spans="1:2" ht="12.75">
      <c r="A194" s="490" t="s">
        <v>965</v>
      </c>
      <c r="B194" s="491">
        <v>1249</v>
      </c>
    </row>
    <row r="195" spans="1:2" ht="12.75">
      <c r="A195" s="490" t="s">
        <v>966</v>
      </c>
      <c r="B195" s="491">
        <v>1240</v>
      </c>
    </row>
    <row r="196" spans="1:2" ht="12.75">
      <c r="A196" s="490" t="s">
        <v>967</v>
      </c>
      <c r="B196" s="491">
        <v>1329</v>
      </c>
    </row>
    <row r="197" spans="1:2" ht="12.75">
      <c r="A197" s="490" t="s">
        <v>968</v>
      </c>
      <c r="B197" s="491">
        <v>1514</v>
      </c>
    </row>
    <row r="198" spans="1:2" ht="12.75">
      <c r="A198" s="490" t="s">
        <v>969</v>
      </c>
      <c r="B198" s="491">
        <v>1602</v>
      </c>
    </row>
    <row r="199" spans="1:2" ht="12.75">
      <c r="A199" s="490" t="s">
        <v>970</v>
      </c>
      <c r="B199" s="491">
        <v>1996</v>
      </c>
    </row>
    <row r="200" spans="1:2" ht="12.75">
      <c r="A200" s="490" t="s">
        <v>402</v>
      </c>
      <c r="B200" s="491">
        <v>1639</v>
      </c>
    </row>
    <row r="201" spans="1:2" ht="12.75">
      <c r="A201" s="490" t="s">
        <v>667</v>
      </c>
      <c r="B201" s="491">
        <v>1838</v>
      </c>
    </row>
    <row r="202" spans="1:2" ht="12.75">
      <c r="A202" s="490" t="s">
        <v>971</v>
      </c>
      <c r="B202" s="491">
        <v>1649</v>
      </c>
    </row>
    <row r="203" spans="1:2" ht="12.75">
      <c r="A203" s="490" t="s">
        <v>972</v>
      </c>
      <c r="B203" s="491">
        <v>1084</v>
      </c>
    </row>
    <row r="204" spans="1:2" ht="12.75">
      <c r="A204" s="490" t="s">
        <v>973</v>
      </c>
      <c r="B204" s="491">
        <v>1</v>
      </c>
    </row>
    <row r="205" spans="1:2" ht="12.75">
      <c r="A205" s="490" t="s">
        <v>974</v>
      </c>
      <c r="B205" s="491">
        <v>123</v>
      </c>
    </row>
    <row r="206" spans="1:2" ht="13.5" thickBot="1">
      <c r="A206" s="144" t="s">
        <v>0</v>
      </c>
      <c r="B206" s="144">
        <v>39354</v>
      </c>
    </row>
    <row r="207" ht="13.5" thickTop="1">
      <c r="A207" s="492" t="s">
        <v>977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80"/>
  <sheetViews>
    <sheetView workbookViewId="0" topLeftCell="A1"/>
  </sheetViews>
  <sheetFormatPr defaultColWidth="11.421875" defaultRowHeight="12.75"/>
  <cols>
    <col min="1" max="1" width="11.421875" style="5" customWidth="1"/>
    <col min="2" max="2" width="19.140625" style="5" customWidth="1"/>
    <col min="3" max="5" width="19.140625" style="14" customWidth="1"/>
    <col min="6" max="12" width="11.28125" style="14" customWidth="1"/>
    <col min="13" max="59" width="11.28125" style="5" customWidth="1"/>
    <col min="60" max="16384" width="11.421875" style="5" customWidth="1"/>
  </cols>
  <sheetData>
    <row r="1" ht="18">
      <c r="A1" s="7" t="s">
        <v>243</v>
      </c>
    </row>
    <row r="2" spans="1:12" ht="12.75">
      <c r="A2" s="132" t="s">
        <v>30</v>
      </c>
      <c r="B2" s="133"/>
      <c r="C2" s="20">
        <v>2012</v>
      </c>
      <c r="D2" s="134">
        <v>2013</v>
      </c>
      <c r="E2" s="134">
        <v>2014</v>
      </c>
      <c r="L2" s="5"/>
    </row>
    <row r="3" spans="1:12" ht="12.75" customHeight="1">
      <c r="A3" s="135" t="s">
        <v>38</v>
      </c>
      <c r="B3" s="136"/>
      <c r="C3" s="137">
        <v>38556</v>
      </c>
      <c r="D3" s="138">
        <v>37953</v>
      </c>
      <c r="E3" s="138">
        <v>37076</v>
      </c>
      <c r="L3" s="5"/>
    </row>
    <row r="4" spans="1:12" ht="12.75" customHeight="1">
      <c r="A4" s="139" t="s">
        <v>42</v>
      </c>
      <c r="B4" s="140"/>
      <c r="C4" s="137">
        <v>1451</v>
      </c>
      <c r="D4" s="138">
        <v>1520</v>
      </c>
      <c r="E4" s="138">
        <v>1590</v>
      </c>
      <c r="L4" s="5"/>
    </row>
    <row r="5" spans="1:12" ht="12.75" customHeight="1">
      <c r="A5" s="8" t="s">
        <v>46</v>
      </c>
      <c r="B5" s="9" t="s">
        <v>567</v>
      </c>
      <c r="C5" s="141">
        <v>1</v>
      </c>
      <c r="D5" s="142">
        <v>1</v>
      </c>
      <c r="E5" s="142">
        <v>1</v>
      </c>
      <c r="L5" s="5"/>
    </row>
    <row r="6" spans="1:12" ht="12.75" customHeight="1">
      <c r="A6" s="10"/>
      <c r="B6" s="11" t="s">
        <v>280</v>
      </c>
      <c r="C6" s="141">
        <v>1</v>
      </c>
      <c r="D6" s="142">
        <v>1</v>
      </c>
      <c r="E6" s="142">
        <v>1</v>
      </c>
      <c r="L6" s="5"/>
    </row>
    <row r="7" spans="1:12" ht="12.75" customHeight="1">
      <c r="A7" s="10"/>
      <c r="B7" s="11" t="s">
        <v>277</v>
      </c>
      <c r="C7" s="141">
        <v>53</v>
      </c>
      <c r="D7" s="142">
        <v>50</v>
      </c>
      <c r="E7" s="142">
        <v>49</v>
      </c>
      <c r="L7" s="5"/>
    </row>
    <row r="8" spans="1:12" ht="12.75" customHeight="1">
      <c r="A8" s="10"/>
      <c r="B8" s="11" t="s">
        <v>568</v>
      </c>
      <c r="C8" s="141">
        <v>1</v>
      </c>
      <c r="D8" s="142">
        <v>2</v>
      </c>
      <c r="E8" s="142">
        <v>2</v>
      </c>
      <c r="L8" s="5"/>
    </row>
    <row r="9" spans="1:12" ht="12.75" customHeight="1">
      <c r="A9" s="10"/>
      <c r="B9" s="11" t="s">
        <v>569</v>
      </c>
      <c r="C9" s="141">
        <v>2</v>
      </c>
      <c r="D9" s="142">
        <v>2</v>
      </c>
      <c r="E9" s="142">
        <v>2</v>
      </c>
      <c r="L9" s="5"/>
    </row>
    <row r="10" spans="1:12" ht="12.75" customHeight="1">
      <c r="A10" s="10"/>
      <c r="B10" s="11" t="s">
        <v>570</v>
      </c>
      <c r="C10" s="141">
        <v>80</v>
      </c>
      <c r="D10" s="142">
        <v>78</v>
      </c>
      <c r="E10" s="142">
        <v>80</v>
      </c>
      <c r="L10" s="5"/>
    </row>
    <row r="11" spans="1:12" ht="12.75" customHeight="1">
      <c r="A11" s="10"/>
      <c r="B11" s="11" t="s">
        <v>283</v>
      </c>
      <c r="C11" s="141">
        <v>2</v>
      </c>
      <c r="D11" s="142">
        <v>2</v>
      </c>
      <c r="E11" s="142">
        <v>2</v>
      </c>
      <c r="L11" s="5"/>
    </row>
    <row r="12" spans="1:12" ht="12.75" customHeight="1">
      <c r="A12" s="10"/>
      <c r="B12" s="11" t="s">
        <v>571</v>
      </c>
      <c r="C12" s="141">
        <v>2</v>
      </c>
      <c r="D12" s="142">
        <v>2</v>
      </c>
      <c r="E12" s="142">
        <v>2</v>
      </c>
      <c r="L12" s="5"/>
    </row>
    <row r="13" spans="1:12" ht="12.75" customHeight="1">
      <c r="A13" s="10"/>
      <c r="B13" s="11" t="s">
        <v>572</v>
      </c>
      <c r="C13" s="141">
        <v>2</v>
      </c>
      <c r="D13" s="142">
        <v>2</v>
      </c>
      <c r="E13" s="142">
        <v>2</v>
      </c>
      <c r="L13" s="5"/>
    </row>
    <row r="14" spans="1:12" ht="12.75" customHeight="1">
      <c r="A14" s="10"/>
      <c r="B14" s="11" t="s">
        <v>256</v>
      </c>
      <c r="C14" s="141">
        <v>7</v>
      </c>
      <c r="D14" s="142">
        <v>6</v>
      </c>
      <c r="E14" s="142">
        <v>6</v>
      </c>
      <c r="L14" s="5"/>
    </row>
    <row r="15" spans="1:12" ht="12.75" customHeight="1">
      <c r="A15" s="10"/>
      <c r="B15" s="11" t="s">
        <v>573</v>
      </c>
      <c r="C15" s="141">
        <v>1</v>
      </c>
      <c r="D15" s="142">
        <v>1</v>
      </c>
      <c r="E15" s="142">
        <v>1</v>
      </c>
      <c r="L15" s="5"/>
    </row>
    <row r="16" spans="1:12" ht="12.75" customHeight="1">
      <c r="A16" s="10"/>
      <c r="B16" s="11" t="s">
        <v>606</v>
      </c>
      <c r="C16" s="141"/>
      <c r="D16" s="142">
        <v>1</v>
      </c>
      <c r="E16" s="142">
        <v>1</v>
      </c>
      <c r="L16" s="5"/>
    </row>
    <row r="17" spans="1:12" ht="12.75" customHeight="1">
      <c r="A17" s="10"/>
      <c r="B17" s="11" t="s">
        <v>574</v>
      </c>
      <c r="C17" s="141">
        <v>1</v>
      </c>
      <c r="D17" s="142">
        <v>1</v>
      </c>
      <c r="E17" s="142">
        <v>1</v>
      </c>
      <c r="L17" s="5"/>
    </row>
    <row r="18" spans="1:12" ht="12.75" customHeight="1">
      <c r="A18" s="10"/>
      <c r="B18" s="11" t="s">
        <v>575</v>
      </c>
      <c r="C18" s="141">
        <v>2</v>
      </c>
      <c r="D18" s="142">
        <v>2</v>
      </c>
      <c r="E18" s="142">
        <v>2</v>
      </c>
      <c r="L18" s="5"/>
    </row>
    <row r="19" spans="1:12" ht="12.75" customHeight="1">
      <c r="A19" s="10"/>
      <c r="B19" s="11" t="s">
        <v>576</v>
      </c>
      <c r="C19" s="141">
        <v>1</v>
      </c>
      <c r="D19" s="142">
        <v>1</v>
      </c>
      <c r="E19" s="142">
        <v>1</v>
      </c>
      <c r="L19" s="5"/>
    </row>
    <row r="20" spans="1:12" ht="12.75" customHeight="1">
      <c r="A20" s="10"/>
      <c r="B20" s="11" t="s">
        <v>577</v>
      </c>
      <c r="C20" s="141">
        <v>8</v>
      </c>
      <c r="D20" s="142">
        <v>8</v>
      </c>
      <c r="E20" s="142">
        <v>9</v>
      </c>
      <c r="G20" s="17"/>
      <c r="L20" s="5"/>
    </row>
    <row r="21" spans="1:12" ht="12.75" customHeight="1">
      <c r="A21" s="10"/>
      <c r="B21" s="11" t="s">
        <v>608</v>
      </c>
      <c r="C21" s="141">
        <v>1</v>
      </c>
      <c r="D21" s="142">
        <v>1</v>
      </c>
      <c r="E21" s="142">
        <v>1</v>
      </c>
      <c r="G21" s="17"/>
      <c r="L21" s="5"/>
    </row>
    <row r="22" spans="1:12" ht="12.75" customHeight="1">
      <c r="A22" s="10"/>
      <c r="B22" s="11" t="s">
        <v>578</v>
      </c>
      <c r="C22" s="141">
        <v>38</v>
      </c>
      <c r="D22" s="142">
        <v>38</v>
      </c>
      <c r="E22" s="142">
        <v>39</v>
      </c>
      <c r="G22" s="17"/>
      <c r="L22" s="5"/>
    </row>
    <row r="23" spans="1:12" ht="12.75" customHeight="1">
      <c r="A23" s="10"/>
      <c r="B23" s="11" t="s">
        <v>282</v>
      </c>
      <c r="C23" s="141">
        <v>52</v>
      </c>
      <c r="D23" s="142">
        <v>50</v>
      </c>
      <c r="E23" s="142">
        <v>50</v>
      </c>
      <c r="G23" s="17"/>
      <c r="L23" s="5"/>
    </row>
    <row r="24" spans="1:12" ht="12.75" customHeight="1">
      <c r="A24" s="10"/>
      <c r="B24" s="11" t="s">
        <v>579</v>
      </c>
      <c r="C24" s="141">
        <v>1</v>
      </c>
      <c r="D24" s="142">
        <v>1</v>
      </c>
      <c r="E24" s="142">
        <v>1</v>
      </c>
      <c r="G24" s="17"/>
      <c r="L24" s="5"/>
    </row>
    <row r="25" spans="1:12" ht="12.75" customHeight="1">
      <c r="A25" s="10"/>
      <c r="B25" s="11" t="s">
        <v>580</v>
      </c>
      <c r="C25" s="141">
        <v>7</v>
      </c>
      <c r="D25" s="142">
        <v>7</v>
      </c>
      <c r="E25" s="142">
        <v>7</v>
      </c>
      <c r="G25" s="17"/>
      <c r="L25" s="5"/>
    </row>
    <row r="26" spans="1:12" ht="12.75" customHeight="1">
      <c r="A26" s="10"/>
      <c r="B26" s="11" t="s">
        <v>581</v>
      </c>
      <c r="C26" s="141">
        <v>1</v>
      </c>
      <c r="D26" s="142">
        <v>1</v>
      </c>
      <c r="E26" s="142">
        <v>1</v>
      </c>
      <c r="G26" s="17"/>
      <c r="L26" s="5"/>
    </row>
    <row r="27" spans="1:12" ht="12.75" customHeight="1">
      <c r="A27" s="10"/>
      <c r="B27" s="11" t="s">
        <v>582</v>
      </c>
      <c r="C27" s="141">
        <v>1</v>
      </c>
      <c r="D27" s="142">
        <v>1</v>
      </c>
      <c r="E27" s="142">
        <v>1</v>
      </c>
      <c r="G27" s="17"/>
      <c r="L27" s="143"/>
    </row>
    <row r="28" spans="1:13" ht="12.75" customHeight="1">
      <c r="A28" s="10"/>
      <c r="B28" s="11" t="s">
        <v>695</v>
      </c>
      <c r="C28" s="141"/>
      <c r="D28" s="142">
        <v>1</v>
      </c>
      <c r="E28" s="142">
        <v>1</v>
      </c>
      <c r="G28" s="17"/>
      <c r="L28" s="143"/>
      <c r="M28" s="143"/>
    </row>
    <row r="29" spans="1:13" ht="12.75" customHeight="1">
      <c r="A29" s="10"/>
      <c r="B29" s="11" t="s">
        <v>276</v>
      </c>
      <c r="C29" s="141">
        <v>2</v>
      </c>
      <c r="D29" s="142">
        <v>2</v>
      </c>
      <c r="E29" s="142">
        <v>1</v>
      </c>
      <c r="G29" s="17"/>
      <c r="L29" s="143"/>
      <c r="M29" s="143"/>
    </row>
    <row r="30" spans="1:13" ht="12.75" customHeight="1">
      <c r="A30" s="10"/>
      <c r="B30" s="11" t="s">
        <v>583</v>
      </c>
      <c r="C30" s="141">
        <v>1</v>
      </c>
      <c r="D30" s="142">
        <v>1</v>
      </c>
      <c r="E30" s="142">
        <v>1</v>
      </c>
      <c r="G30" s="17"/>
      <c r="L30" s="143"/>
      <c r="M30" s="143"/>
    </row>
    <row r="31" spans="1:13" ht="12.75" customHeight="1">
      <c r="A31" s="10"/>
      <c r="B31" s="11" t="s">
        <v>584</v>
      </c>
      <c r="C31" s="141">
        <v>2</v>
      </c>
      <c r="D31" s="142">
        <v>2</v>
      </c>
      <c r="E31" s="142">
        <v>2</v>
      </c>
      <c r="G31" s="17"/>
      <c r="L31" s="143"/>
      <c r="M31" s="143"/>
    </row>
    <row r="32" spans="1:13" ht="12.75" customHeight="1">
      <c r="A32" s="10"/>
      <c r="B32" s="11" t="s">
        <v>585</v>
      </c>
      <c r="C32" s="141">
        <v>1</v>
      </c>
      <c r="D32" s="142">
        <v>1</v>
      </c>
      <c r="E32" s="142">
        <v>1</v>
      </c>
      <c r="L32" s="143"/>
      <c r="M32" s="143"/>
    </row>
    <row r="33" spans="1:13" ht="12.75" customHeight="1">
      <c r="A33" s="10"/>
      <c r="B33" s="11" t="s">
        <v>257</v>
      </c>
      <c r="C33" s="141">
        <v>8</v>
      </c>
      <c r="D33" s="142">
        <v>9</v>
      </c>
      <c r="E33" s="142">
        <v>9</v>
      </c>
      <c r="G33" s="17"/>
      <c r="L33" s="143"/>
      <c r="M33" s="143"/>
    </row>
    <row r="34" spans="1:13" ht="12.75" customHeight="1">
      <c r="A34" s="10"/>
      <c r="B34" s="11" t="s">
        <v>273</v>
      </c>
      <c r="C34" s="141">
        <v>60</v>
      </c>
      <c r="D34" s="142">
        <v>53</v>
      </c>
      <c r="E34" s="142">
        <v>56</v>
      </c>
      <c r="G34" s="17"/>
      <c r="L34" s="143"/>
      <c r="M34" s="143"/>
    </row>
    <row r="35" spans="1:13" ht="12.75" customHeight="1">
      <c r="A35" s="10"/>
      <c r="B35" s="11" t="s">
        <v>258</v>
      </c>
      <c r="C35" s="141">
        <v>2</v>
      </c>
      <c r="D35" s="142">
        <v>2</v>
      </c>
      <c r="E35" s="142">
        <v>1</v>
      </c>
      <c r="G35" s="17"/>
      <c r="L35" s="143"/>
      <c r="M35" s="143"/>
    </row>
    <row r="36" spans="1:13" ht="12.75" customHeight="1">
      <c r="A36" s="10"/>
      <c r="B36" s="11" t="s">
        <v>586</v>
      </c>
      <c r="C36" s="141">
        <v>6</v>
      </c>
      <c r="D36" s="142">
        <v>7</v>
      </c>
      <c r="E36" s="142">
        <v>6</v>
      </c>
      <c r="G36" s="17"/>
      <c r="L36" s="143"/>
      <c r="M36" s="143"/>
    </row>
    <row r="37" spans="1:13" ht="12.75" customHeight="1">
      <c r="A37" s="10"/>
      <c r="B37" s="11" t="s">
        <v>587</v>
      </c>
      <c r="C37" s="141">
        <v>1</v>
      </c>
      <c r="D37" s="142">
        <v>1</v>
      </c>
      <c r="E37" s="142"/>
      <c r="G37" s="17"/>
      <c r="L37" s="143"/>
      <c r="M37" s="143"/>
    </row>
    <row r="38" spans="1:12" ht="12.75" customHeight="1">
      <c r="A38" s="10"/>
      <c r="B38" s="11" t="s">
        <v>696</v>
      </c>
      <c r="C38" s="141"/>
      <c r="D38" s="142">
        <v>1</v>
      </c>
      <c r="E38" s="142">
        <v>2</v>
      </c>
      <c r="G38" s="17"/>
      <c r="L38" s="5"/>
    </row>
    <row r="39" spans="1:12" ht="12.75" customHeight="1">
      <c r="A39" s="10"/>
      <c r="B39" s="11" t="s">
        <v>279</v>
      </c>
      <c r="C39" s="141">
        <v>1</v>
      </c>
      <c r="D39" s="142">
        <v>1</v>
      </c>
      <c r="E39" s="142">
        <v>1</v>
      </c>
      <c r="G39" s="17"/>
      <c r="L39" s="5"/>
    </row>
    <row r="40" spans="1:12" ht="12.75" customHeight="1">
      <c r="A40" s="10"/>
      <c r="B40" s="11" t="s">
        <v>399</v>
      </c>
      <c r="C40" s="141">
        <v>1</v>
      </c>
      <c r="D40" s="142">
        <v>1</v>
      </c>
      <c r="E40" s="142">
        <v>1</v>
      </c>
      <c r="G40" s="17"/>
      <c r="L40" s="5"/>
    </row>
    <row r="41" spans="1:12" ht="12.75" customHeight="1">
      <c r="A41" s="10"/>
      <c r="B41" s="11" t="s">
        <v>588</v>
      </c>
      <c r="C41" s="141">
        <v>1</v>
      </c>
      <c r="D41" s="142"/>
      <c r="E41" s="142"/>
      <c r="G41" s="17"/>
      <c r="L41" s="5"/>
    </row>
    <row r="42" spans="1:12" ht="12.75" customHeight="1">
      <c r="A42" s="10"/>
      <c r="B42" s="11" t="s">
        <v>697</v>
      </c>
      <c r="C42" s="141"/>
      <c r="D42" s="142">
        <v>1</v>
      </c>
      <c r="E42" s="142">
        <v>1</v>
      </c>
      <c r="G42" s="17"/>
      <c r="H42" s="17"/>
      <c r="K42" s="5"/>
      <c r="L42" s="5"/>
    </row>
    <row r="43" spans="1:12" ht="12.75" customHeight="1">
      <c r="A43" s="10"/>
      <c r="B43" s="11" t="s">
        <v>589</v>
      </c>
      <c r="C43" s="141">
        <v>11</v>
      </c>
      <c r="D43" s="142">
        <v>11</v>
      </c>
      <c r="E43" s="142">
        <v>10</v>
      </c>
      <c r="G43" s="17"/>
      <c r="H43" s="17"/>
      <c r="K43" s="5"/>
      <c r="L43" s="5"/>
    </row>
    <row r="44" spans="1:12" ht="12.75" customHeight="1">
      <c r="A44" s="10"/>
      <c r="B44" s="11" t="s">
        <v>255</v>
      </c>
      <c r="C44" s="141">
        <v>135</v>
      </c>
      <c r="D44" s="142">
        <v>130</v>
      </c>
      <c r="E44" s="142">
        <v>129</v>
      </c>
      <c r="G44" s="17"/>
      <c r="H44" s="17"/>
      <c r="K44" s="5"/>
      <c r="L44" s="5"/>
    </row>
    <row r="45" spans="1:12" ht="12.75" customHeight="1">
      <c r="A45" s="10"/>
      <c r="B45" s="11" t="s">
        <v>60</v>
      </c>
      <c r="C45" s="141"/>
      <c r="D45" s="142">
        <v>1</v>
      </c>
      <c r="E45" s="142">
        <v>1</v>
      </c>
      <c r="G45" s="17"/>
      <c r="H45" s="17"/>
      <c r="K45" s="5"/>
      <c r="L45" s="5"/>
    </row>
    <row r="46" spans="1:12" ht="12.75" customHeight="1">
      <c r="A46" s="10"/>
      <c r="B46" s="11" t="s">
        <v>590</v>
      </c>
      <c r="C46" s="141">
        <v>65</v>
      </c>
      <c r="D46" s="142">
        <v>62</v>
      </c>
      <c r="E46" s="142">
        <v>60</v>
      </c>
      <c r="G46" s="17"/>
      <c r="H46" s="17"/>
      <c r="K46" s="5"/>
      <c r="L46" s="5"/>
    </row>
    <row r="47" spans="1:12" ht="12.75" customHeight="1">
      <c r="A47" s="10"/>
      <c r="B47" s="11" t="s">
        <v>591</v>
      </c>
      <c r="C47" s="141">
        <v>2</v>
      </c>
      <c r="D47" s="142">
        <v>1</v>
      </c>
      <c r="E47" s="142">
        <v>1</v>
      </c>
      <c r="G47" s="17"/>
      <c r="H47" s="17"/>
      <c r="K47" s="5"/>
      <c r="L47" s="5"/>
    </row>
    <row r="48" spans="1:12" ht="12.75" customHeight="1">
      <c r="A48" s="10"/>
      <c r="B48" s="11" t="s">
        <v>592</v>
      </c>
      <c r="C48" s="141">
        <v>1</v>
      </c>
      <c r="D48" s="142">
        <v>1</v>
      </c>
      <c r="E48" s="142">
        <v>1</v>
      </c>
      <c r="G48" s="17"/>
      <c r="H48" s="17"/>
      <c r="K48" s="5"/>
      <c r="L48" s="5"/>
    </row>
    <row r="49" spans="1:12" ht="12.75" customHeight="1">
      <c r="A49" s="10"/>
      <c r="B49" s="11" t="s">
        <v>593</v>
      </c>
      <c r="C49" s="141">
        <v>3</v>
      </c>
      <c r="D49" s="142">
        <v>4</v>
      </c>
      <c r="E49" s="142">
        <v>2</v>
      </c>
      <c r="G49" s="17"/>
      <c r="H49" s="17"/>
      <c r="K49" s="5"/>
      <c r="L49" s="5"/>
    </row>
    <row r="50" spans="1:12" ht="12.75" customHeight="1">
      <c r="A50" s="10"/>
      <c r="B50" s="11" t="s">
        <v>594</v>
      </c>
      <c r="C50" s="141">
        <v>71</v>
      </c>
      <c r="D50" s="142">
        <v>67</v>
      </c>
      <c r="E50" s="142">
        <v>71</v>
      </c>
      <c r="G50" s="17"/>
      <c r="H50" s="17"/>
      <c r="L50" s="5"/>
    </row>
    <row r="51" spans="1:12" ht="12.75" customHeight="1">
      <c r="A51" s="10"/>
      <c r="B51" s="11" t="s">
        <v>595</v>
      </c>
      <c r="C51" s="141">
        <v>6</v>
      </c>
      <c r="D51" s="142">
        <v>6</v>
      </c>
      <c r="E51" s="142">
        <v>6</v>
      </c>
      <c r="G51" s="17"/>
      <c r="H51" s="17"/>
      <c r="L51" s="5"/>
    </row>
    <row r="52" spans="1:12" ht="12.75" customHeight="1">
      <c r="A52" s="10"/>
      <c r="B52" s="11" t="s">
        <v>596</v>
      </c>
      <c r="C52" s="141">
        <v>2</v>
      </c>
      <c r="D52" s="142">
        <v>2</v>
      </c>
      <c r="E52" s="142">
        <v>2</v>
      </c>
      <c r="G52" s="17"/>
      <c r="H52" s="17"/>
      <c r="L52" s="5"/>
    </row>
    <row r="53" spans="1:12" ht="12.75" customHeight="1">
      <c r="A53" s="10"/>
      <c r="B53" s="11" t="s">
        <v>597</v>
      </c>
      <c r="C53" s="141">
        <v>1</v>
      </c>
      <c r="D53" s="142">
        <v>1</v>
      </c>
      <c r="E53" s="142">
        <v>1</v>
      </c>
      <c r="G53" s="17"/>
      <c r="H53" s="17"/>
      <c r="L53" s="5"/>
    </row>
    <row r="54" spans="1:12" ht="12.75" customHeight="1">
      <c r="A54" s="10"/>
      <c r="B54" s="11" t="s">
        <v>598</v>
      </c>
      <c r="C54" s="141">
        <v>1</v>
      </c>
      <c r="D54" s="142">
        <v>1</v>
      </c>
      <c r="E54" s="142"/>
      <c r="G54" s="17"/>
      <c r="H54" s="17"/>
      <c r="L54" s="5"/>
    </row>
    <row r="55" spans="1:12" ht="12.75" customHeight="1">
      <c r="A55" s="10"/>
      <c r="B55" s="11" t="s">
        <v>599</v>
      </c>
      <c r="C55" s="141">
        <v>50</v>
      </c>
      <c r="D55" s="142">
        <v>46</v>
      </c>
      <c r="E55" s="142">
        <v>46</v>
      </c>
      <c r="G55" s="17"/>
      <c r="H55" s="17"/>
      <c r="L55" s="5"/>
    </row>
    <row r="56" spans="1:12" ht="12.75" customHeight="1">
      <c r="A56" s="10"/>
      <c r="B56" s="11" t="s">
        <v>600</v>
      </c>
      <c r="C56" s="141">
        <v>1</v>
      </c>
      <c r="D56" s="142">
        <v>1</v>
      </c>
      <c r="E56" s="142">
        <v>1</v>
      </c>
      <c r="G56" s="17"/>
      <c r="H56" s="17"/>
      <c r="L56" s="5"/>
    </row>
    <row r="57" spans="1:12" ht="12.75" customHeight="1">
      <c r="A57" s="10"/>
      <c r="B57" s="11" t="s">
        <v>605</v>
      </c>
      <c r="C57" s="141"/>
      <c r="D57" s="142">
        <v>1</v>
      </c>
      <c r="E57" s="142">
        <v>1</v>
      </c>
      <c r="G57" s="17"/>
      <c r="H57" s="17"/>
      <c r="L57" s="5"/>
    </row>
    <row r="58" spans="1:12" ht="12.75" customHeight="1">
      <c r="A58" s="10"/>
      <c r="B58" s="11" t="s">
        <v>601</v>
      </c>
      <c r="C58" s="141">
        <v>2</v>
      </c>
      <c r="D58" s="142">
        <v>2</v>
      </c>
      <c r="E58" s="142">
        <v>2</v>
      </c>
      <c r="G58" s="17"/>
      <c r="H58" s="17"/>
      <c r="L58" s="5"/>
    </row>
    <row r="59" spans="1:12" ht="12.75" customHeight="1">
      <c r="A59" s="10"/>
      <c r="B59" s="11" t="s">
        <v>602</v>
      </c>
      <c r="C59" s="141">
        <v>5</v>
      </c>
      <c r="D59" s="142">
        <v>5</v>
      </c>
      <c r="E59" s="142">
        <v>5</v>
      </c>
      <c r="G59" s="17"/>
      <c r="H59" s="17"/>
      <c r="L59" s="5"/>
    </row>
    <row r="60" spans="1:12" ht="12.75" customHeight="1">
      <c r="A60" s="10"/>
      <c r="B60" s="11" t="s">
        <v>603</v>
      </c>
      <c r="C60" s="141">
        <v>1</v>
      </c>
      <c r="D60" s="142">
        <v>1</v>
      </c>
      <c r="E60" s="142">
        <v>1</v>
      </c>
      <c r="G60" s="17"/>
      <c r="H60" s="17"/>
      <c r="L60" s="5"/>
    </row>
    <row r="61" spans="1:12" ht="12.75" customHeight="1">
      <c r="A61" s="10"/>
      <c r="B61" s="11" t="s">
        <v>607</v>
      </c>
      <c r="C61" s="141">
        <v>1</v>
      </c>
      <c r="D61" s="142">
        <v>1</v>
      </c>
      <c r="E61" s="142">
        <v>1</v>
      </c>
      <c r="G61" s="17"/>
      <c r="H61" s="17"/>
      <c r="L61" s="5"/>
    </row>
    <row r="62" spans="1:12" ht="12.75" customHeight="1">
      <c r="A62" s="10"/>
      <c r="B62" s="11" t="s">
        <v>604</v>
      </c>
      <c r="C62" s="141">
        <v>2</v>
      </c>
      <c r="D62" s="142">
        <v>2</v>
      </c>
      <c r="E62" s="142">
        <v>2</v>
      </c>
      <c r="G62" s="17"/>
      <c r="H62" s="17"/>
      <c r="L62" s="5"/>
    </row>
    <row r="63" spans="1:12" ht="12.75" customHeight="1" thickBot="1">
      <c r="A63" s="144" t="s">
        <v>0</v>
      </c>
      <c r="B63" s="145"/>
      <c r="C63" s="146">
        <v>40718</v>
      </c>
      <c r="D63" s="146">
        <f>SUM(D3:D62)</f>
        <v>40161</v>
      </c>
      <c r="E63" s="146">
        <v>39354</v>
      </c>
      <c r="G63" s="17"/>
      <c r="H63" s="17"/>
      <c r="L63" s="5"/>
    </row>
    <row r="64" spans="1:9" ht="12" customHeight="1" thickTop="1">
      <c r="A64" s="147" t="s">
        <v>31</v>
      </c>
      <c r="D64" s="17"/>
      <c r="E64" s="17"/>
      <c r="F64" s="17"/>
      <c r="G64" s="17"/>
      <c r="H64" s="17"/>
      <c r="I64" s="17"/>
    </row>
    <row r="65" spans="1:9" ht="12" customHeight="1">
      <c r="A65" s="147"/>
      <c r="D65" s="17"/>
      <c r="E65" s="17"/>
      <c r="F65" s="17"/>
      <c r="G65" s="17"/>
      <c r="H65" s="17"/>
      <c r="I65" s="17"/>
    </row>
    <row r="66" spans="1:9" ht="18" customHeight="1">
      <c r="A66" s="7" t="s">
        <v>245</v>
      </c>
      <c r="B66" s="15"/>
      <c r="C66" s="15"/>
      <c r="E66" s="17"/>
      <c r="F66" s="17"/>
      <c r="G66" s="17"/>
      <c r="H66" s="17"/>
      <c r="I66" s="17"/>
    </row>
    <row r="67" spans="1:12" ht="12" customHeight="1">
      <c r="A67" s="693" t="s">
        <v>12</v>
      </c>
      <c r="B67" s="694"/>
      <c r="C67" s="20">
        <v>2012</v>
      </c>
      <c r="D67" s="20">
        <v>2013</v>
      </c>
      <c r="E67" s="20">
        <v>2014</v>
      </c>
      <c r="F67" s="17"/>
      <c r="G67" s="17"/>
      <c r="H67" s="17"/>
      <c r="L67" s="5"/>
    </row>
    <row r="68" spans="1:12" ht="12" customHeight="1">
      <c r="A68" s="691" t="s">
        <v>13</v>
      </c>
      <c r="B68" s="692"/>
      <c r="C68" s="389">
        <v>1013</v>
      </c>
      <c r="D68" s="389">
        <v>1018</v>
      </c>
      <c r="E68" s="389">
        <v>1004</v>
      </c>
      <c r="F68" s="17"/>
      <c r="G68" s="17"/>
      <c r="H68" s="17"/>
      <c r="L68" s="5"/>
    </row>
    <row r="69" spans="1:12" ht="12" customHeight="1">
      <c r="A69" s="691" t="s">
        <v>14</v>
      </c>
      <c r="B69" s="692"/>
      <c r="C69" s="389">
        <v>1582</v>
      </c>
      <c r="D69" s="389">
        <v>1545</v>
      </c>
      <c r="E69" s="389">
        <v>1484</v>
      </c>
      <c r="F69" s="17"/>
      <c r="G69" s="17"/>
      <c r="H69" s="17"/>
      <c r="L69" s="5"/>
    </row>
    <row r="70" spans="1:12" ht="12" customHeight="1">
      <c r="A70" s="691" t="s">
        <v>15</v>
      </c>
      <c r="B70" s="692"/>
      <c r="C70" s="389">
        <v>812</v>
      </c>
      <c r="D70" s="389">
        <v>803</v>
      </c>
      <c r="E70" s="389">
        <v>783</v>
      </c>
      <c r="F70" s="17"/>
      <c r="G70" s="17"/>
      <c r="H70" s="17"/>
      <c r="L70" s="5"/>
    </row>
    <row r="71" spans="1:12" ht="12" customHeight="1">
      <c r="A71" s="691" t="s">
        <v>16</v>
      </c>
      <c r="B71" s="692"/>
      <c r="C71" s="389">
        <v>575</v>
      </c>
      <c r="D71" s="389">
        <v>588</v>
      </c>
      <c r="E71" s="389">
        <v>571</v>
      </c>
      <c r="F71" s="17"/>
      <c r="G71" s="17"/>
      <c r="H71" s="17"/>
      <c r="L71" s="5"/>
    </row>
    <row r="72" spans="1:12" ht="12" customHeight="1">
      <c r="A72" s="691" t="s">
        <v>17</v>
      </c>
      <c r="B72" s="692"/>
      <c r="C72" s="389">
        <v>914</v>
      </c>
      <c r="D72" s="389">
        <v>909</v>
      </c>
      <c r="E72" s="389">
        <v>884</v>
      </c>
      <c r="F72" s="17"/>
      <c r="G72" s="17"/>
      <c r="H72" s="17"/>
      <c r="L72" s="5"/>
    </row>
    <row r="73" spans="1:12" ht="12" customHeight="1">
      <c r="A73" s="691" t="s">
        <v>18</v>
      </c>
      <c r="B73" s="692"/>
      <c r="C73" s="389">
        <v>1228</v>
      </c>
      <c r="D73" s="389">
        <v>1170</v>
      </c>
      <c r="E73" s="389">
        <v>1175</v>
      </c>
      <c r="F73" s="17"/>
      <c r="G73" s="17"/>
      <c r="H73" s="17"/>
      <c r="L73" s="5"/>
    </row>
    <row r="74" spans="1:12" ht="12" customHeight="1">
      <c r="A74" s="691" t="s">
        <v>19</v>
      </c>
      <c r="B74" s="692"/>
      <c r="C74" s="389">
        <v>1131</v>
      </c>
      <c r="D74" s="389">
        <v>1126</v>
      </c>
      <c r="E74" s="389">
        <v>1116</v>
      </c>
      <c r="F74" s="17"/>
      <c r="G74" s="17"/>
      <c r="H74" s="17"/>
      <c r="L74" s="5"/>
    </row>
    <row r="75" spans="1:12" ht="12" customHeight="1">
      <c r="A75" s="691" t="s">
        <v>76</v>
      </c>
      <c r="B75" s="692"/>
      <c r="C75" s="389">
        <v>530</v>
      </c>
      <c r="D75" s="389">
        <v>546</v>
      </c>
      <c r="E75" s="389">
        <v>536</v>
      </c>
      <c r="F75" s="17"/>
      <c r="G75" s="17"/>
      <c r="H75" s="17"/>
      <c r="L75" s="5"/>
    </row>
    <row r="76" spans="1:12" ht="12" customHeight="1">
      <c r="A76" s="691" t="s">
        <v>11</v>
      </c>
      <c r="B76" s="692"/>
      <c r="C76" s="389">
        <v>112</v>
      </c>
      <c r="D76" s="389">
        <v>103</v>
      </c>
      <c r="E76" s="389">
        <v>101</v>
      </c>
      <c r="F76" s="17"/>
      <c r="G76" s="17"/>
      <c r="H76" s="17"/>
      <c r="L76" s="5"/>
    </row>
    <row r="77" spans="1:12" ht="12" customHeight="1">
      <c r="A77" s="691" t="s">
        <v>20</v>
      </c>
      <c r="B77" s="692"/>
      <c r="C77" s="389">
        <v>680</v>
      </c>
      <c r="D77" s="389">
        <v>668</v>
      </c>
      <c r="E77" s="389">
        <v>652</v>
      </c>
      <c r="F77" s="17"/>
      <c r="G77" s="17"/>
      <c r="H77" s="17"/>
      <c r="L77" s="5"/>
    </row>
    <row r="78" spans="1:12" ht="12" customHeight="1">
      <c r="A78" s="691" t="s">
        <v>21</v>
      </c>
      <c r="B78" s="692"/>
      <c r="C78" s="389">
        <v>659</v>
      </c>
      <c r="D78" s="389">
        <v>665</v>
      </c>
      <c r="E78" s="389">
        <v>635</v>
      </c>
      <c r="F78" s="17"/>
      <c r="G78" s="17"/>
      <c r="H78" s="17"/>
      <c r="L78" s="5"/>
    </row>
    <row r="79" spans="1:12" ht="12" customHeight="1">
      <c r="A79" s="691" t="s">
        <v>22</v>
      </c>
      <c r="B79" s="692"/>
      <c r="C79" s="389">
        <v>16243</v>
      </c>
      <c r="D79" s="389">
        <v>15986</v>
      </c>
      <c r="E79" s="389">
        <v>15578</v>
      </c>
      <c r="F79" s="17"/>
      <c r="G79" s="17"/>
      <c r="H79" s="17"/>
      <c r="L79" s="5"/>
    </row>
    <row r="80" spans="1:12" ht="12" customHeight="1">
      <c r="A80" s="691" t="s">
        <v>62</v>
      </c>
      <c r="B80" s="692"/>
      <c r="C80" s="389">
        <v>953</v>
      </c>
      <c r="D80" s="389">
        <v>982</v>
      </c>
      <c r="E80" s="389">
        <v>939</v>
      </c>
      <c r="F80" s="17"/>
      <c r="G80" s="17"/>
      <c r="H80" s="17"/>
      <c r="L80" s="5"/>
    </row>
    <row r="81" spans="1:12" ht="12" customHeight="1">
      <c r="A81" s="691" t="s">
        <v>23</v>
      </c>
      <c r="B81" s="692"/>
      <c r="C81" s="389">
        <v>563</v>
      </c>
      <c r="D81" s="389">
        <v>566</v>
      </c>
      <c r="E81" s="389">
        <v>550</v>
      </c>
      <c r="F81" s="17"/>
      <c r="G81" s="17"/>
      <c r="H81" s="17"/>
      <c r="L81" s="5"/>
    </row>
    <row r="82" spans="1:12" ht="12" customHeight="1">
      <c r="A82" s="691" t="s">
        <v>24</v>
      </c>
      <c r="B82" s="692"/>
      <c r="C82" s="389">
        <v>988</v>
      </c>
      <c r="D82" s="389">
        <v>974</v>
      </c>
      <c r="E82" s="389">
        <v>992</v>
      </c>
      <c r="F82" s="17"/>
      <c r="G82" s="17"/>
      <c r="H82" s="17"/>
      <c r="L82" s="5"/>
    </row>
    <row r="83" spans="1:12" ht="12" customHeight="1">
      <c r="A83" s="691" t="s">
        <v>25</v>
      </c>
      <c r="B83" s="692"/>
      <c r="C83" s="389">
        <v>1376</v>
      </c>
      <c r="D83" s="389">
        <v>1367</v>
      </c>
      <c r="E83" s="389">
        <v>1335</v>
      </c>
      <c r="F83" s="17"/>
      <c r="G83" s="17"/>
      <c r="H83" s="17"/>
      <c r="L83" s="5"/>
    </row>
    <row r="84" spans="1:12" ht="12" customHeight="1">
      <c r="A84" s="691" t="s">
        <v>26</v>
      </c>
      <c r="B84" s="692"/>
      <c r="C84" s="389">
        <v>1309</v>
      </c>
      <c r="D84" s="389">
        <v>1263</v>
      </c>
      <c r="E84" s="389">
        <v>1226</v>
      </c>
      <c r="F84" s="17"/>
      <c r="G84" s="17"/>
      <c r="H84" s="17"/>
      <c r="L84" s="5"/>
    </row>
    <row r="85" spans="1:12" ht="12" customHeight="1">
      <c r="A85" s="691" t="s">
        <v>43</v>
      </c>
      <c r="B85" s="692"/>
      <c r="C85" s="389">
        <v>1898</v>
      </c>
      <c r="D85" s="389">
        <v>1725</v>
      </c>
      <c r="E85" s="389">
        <v>1663</v>
      </c>
      <c r="F85" s="17"/>
      <c r="G85" s="17"/>
      <c r="H85" s="17"/>
      <c r="L85" s="5"/>
    </row>
    <row r="86" spans="1:12" ht="12" customHeight="1">
      <c r="A86" s="691" t="s">
        <v>53</v>
      </c>
      <c r="B86" s="692"/>
      <c r="C86" s="389">
        <v>1328</v>
      </c>
      <c r="D86" s="389">
        <v>1313</v>
      </c>
      <c r="E86" s="389">
        <v>1271</v>
      </c>
      <c r="F86" s="17"/>
      <c r="G86" s="17"/>
      <c r="H86" s="17"/>
      <c r="L86" s="5"/>
    </row>
    <row r="87" spans="1:12" ht="12" customHeight="1">
      <c r="A87" s="691" t="s">
        <v>27</v>
      </c>
      <c r="B87" s="692"/>
      <c r="C87" s="389">
        <v>697</v>
      </c>
      <c r="D87" s="389">
        <v>663</v>
      </c>
      <c r="E87" s="389">
        <v>657</v>
      </c>
      <c r="F87" s="17"/>
      <c r="G87" s="17"/>
      <c r="H87" s="17"/>
      <c r="L87" s="5"/>
    </row>
    <row r="88" spans="1:12" ht="12" customHeight="1">
      <c r="A88" s="691" t="s">
        <v>28</v>
      </c>
      <c r="B88" s="692"/>
      <c r="C88" s="389">
        <v>914</v>
      </c>
      <c r="D88" s="389">
        <v>913</v>
      </c>
      <c r="E88" s="389">
        <v>934</v>
      </c>
      <c r="F88" s="17"/>
      <c r="G88" s="17"/>
      <c r="H88" s="17"/>
      <c r="L88" s="5"/>
    </row>
    <row r="89" spans="1:12" ht="12" customHeight="1">
      <c r="A89" s="691" t="s">
        <v>29</v>
      </c>
      <c r="B89" s="692"/>
      <c r="C89" s="389">
        <v>2862</v>
      </c>
      <c r="D89" s="389">
        <v>2866</v>
      </c>
      <c r="E89" s="389">
        <v>2782</v>
      </c>
      <c r="F89" s="17"/>
      <c r="G89" s="17"/>
      <c r="H89" s="17"/>
      <c r="L89" s="5"/>
    </row>
    <row r="90" spans="1:12" ht="12" customHeight="1">
      <c r="A90" s="691" t="s">
        <v>698</v>
      </c>
      <c r="B90" s="692"/>
      <c r="C90" s="142">
        <v>189</v>
      </c>
      <c r="D90" s="142">
        <v>194</v>
      </c>
      <c r="E90" s="142">
        <v>208</v>
      </c>
      <c r="F90" s="17"/>
      <c r="G90" s="17"/>
      <c r="H90" s="17"/>
      <c r="L90" s="5"/>
    </row>
    <row r="91" spans="1:12" ht="12" customHeight="1" thickBot="1">
      <c r="A91" s="695" t="s">
        <v>0</v>
      </c>
      <c r="B91" s="696"/>
      <c r="C91" s="146">
        <v>38556</v>
      </c>
      <c r="D91" s="146">
        <v>37953</v>
      </c>
      <c r="E91" s="146">
        <v>37076</v>
      </c>
      <c r="F91" s="17"/>
      <c r="G91" s="17"/>
      <c r="H91" s="17"/>
      <c r="L91" s="5"/>
    </row>
    <row r="92" spans="1:12" ht="12" customHeight="1" thickTop="1">
      <c r="A92" s="697" t="s">
        <v>209</v>
      </c>
      <c r="B92" s="698"/>
      <c r="C92" s="142"/>
      <c r="D92" s="142"/>
      <c r="E92" s="142"/>
      <c r="F92" s="17"/>
      <c r="G92" s="17"/>
      <c r="H92" s="17"/>
      <c r="L92" s="5"/>
    </row>
    <row r="93" spans="1:12" ht="12" customHeight="1">
      <c r="A93" s="691" t="s">
        <v>609</v>
      </c>
      <c r="B93" s="692"/>
      <c r="C93" s="389">
        <v>345</v>
      </c>
      <c r="D93" s="389">
        <v>357</v>
      </c>
      <c r="E93" s="389">
        <v>367</v>
      </c>
      <c r="F93" s="17"/>
      <c r="G93" s="17"/>
      <c r="H93" s="17"/>
      <c r="L93" s="5"/>
    </row>
    <row r="94" spans="1:12" ht="12" customHeight="1">
      <c r="A94" s="691" t="s">
        <v>253</v>
      </c>
      <c r="B94" s="692"/>
      <c r="C94" s="389">
        <v>146</v>
      </c>
      <c r="D94" s="389">
        <v>151</v>
      </c>
      <c r="E94" s="389">
        <v>157</v>
      </c>
      <c r="F94" s="17"/>
      <c r="G94" s="17"/>
      <c r="H94" s="17"/>
      <c r="L94" s="5"/>
    </row>
    <row r="95" spans="1:12" ht="12" customHeight="1">
      <c r="A95" s="691" t="s">
        <v>254</v>
      </c>
      <c r="B95" s="692"/>
      <c r="C95" s="389">
        <v>189</v>
      </c>
      <c r="D95" s="389">
        <v>199</v>
      </c>
      <c r="E95" s="389">
        <v>210</v>
      </c>
      <c r="F95" s="17"/>
      <c r="G95" s="17"/>
      <c r="H95" s="17"/>
      <c r="L95" s="5"/>
    </row>
    <row r="96" spans="1:12" ht="12" customHeight="1">
      <c r="A96" s="691" t="s">
        <v>611</v>
      </c>
      <c r="B96" s="692"/>
      <c r="C96" s="389">
        <v>44</v>
      </c>
      <c r="D96" s="389">
        <v>47</v>
      </c>
      <c r="E96" s="389">
        <v>47</v>
      </c>
      <c r="F96" s="17"/>
      <c r="G96" s="17"/>
      <c r="H96" s="17"/>
      <c r="L96" s="5"/>
    </row>
    <row r="97" spans="1:12" ht="12" customHeight="1">
      <c r="A97" s="691" t="s">
        <v>610</v>
      </c>
      <c r="B97" s="692"/>
      <c r="C97" s="389">
        <v>279</v>
      </c>
      <c r="D97" s="389">
        <v>298</v>
      </c>
      <c r="E97" s="389">
        <v>322</v>
      </c>
      <c r="F97" s="17"/>
      <c r="G97" s="17"/>
      <c r="H97" s="17"/>
      <c r="L97" s="5"/>
    </row>
    <row r="98" spans="1:12" ht="12" customHeight="1">
      <c r="A98" s="691" t="s">
        <v>270</v>
      </c>
      <c r="B98" s="692"/>
      <c r="C98" s="389">
        <v>25</v>
      </c>
      <c r="D98" s="389">
        <v>26</v>
      </c>
      <c r="E98" s="389">
        <v>26</v>
      </c>
      <c r="F98" s="17"/>
      <c r="G98" s="17"/>
      <c r="H98" s="17"/>
      <c r="L98" s="5"/>
    </row>
    <row r="99" spans="1:12" ht="12" customHeight="1">
      <c r="A99" s="691" t="s">
        <v>271</v>
      </c>
      <c r="B99" s="692"/>
      <c r="C99" s="389">
        <v>397</v>
      </c>
      <c r="D99" s="389">
        <v>414</v>
      </c>
      <c r="E99" s="389">
        <v>425</v>
      </c>
      <c r="F99" s="17"/>
      <c r="G99" s="17"/>
      <c r="H99" s="17"/>
      <c r="L99" s="5"/>
    </row>
    <row r="100" spans="1:12" ht="12" customHeight="1">
      <c r="A100" s="691" t="s">
        <v>613</v>
      </c>
      <c r="B100" s="692"/>
      <c r="C100" s="389">
        <v>5</v>
      </c>
      <c r="D100" s="389">
        <v>5</v>
      </c>
      <c r="E100" s="389">
        <v>5</v>
      </c>
      <c r="F100" s="17"/>
      <c r="G100" s="17"/>
      <c r="H100" s="17"/>
      <c r="L100" s="5"/>
    </row>
    <row r="101" spans="1:12" ht="12" customHeight="1">
      <c r="A101" s="691" t="s">
        <v>620</v>
      </c>
      <c r="B101" s="692"/>
      <c r="C101" s="389">
        <v>8</v>
      </c>
      <c r="D101" s="389">
        <v>10</v>
      </c>
      <c r="E101" s="389">
        <v>17</v>
      </c>
      <c r="F101" s="17"/>
      <c r="G101" s="17"/>
      <c r="H101" s="17"/>
      <c r="L101" s="5"/>
    </row>
    <row r="102" spans="1:12" ht="12" customHeight="1">
      <c r="A102" s="691" t="s">
        <v>612</v>
      </c>
      <c r="B102" s="692"/>
      <c r="C102" s="389">
        <v>8</v>
      </c>
      <c r="D102" s="389">
        <v>8</v>
      </c>
      <c r="E102" s="389">
        <v>8</v>
      </c>
      <c r="F102" s="17"/>
      <c r="G102" s="17"/>
      <c r="H102" s="17"/>
      <c r="L102" s="5"/>
    </row>
    <row r="103" spans="1:12" ht="12" customHeight="1">
      <c r="A103" s="691" t="s">
        <v>621</v>
      </c>
      <c r="B103" s="692"/>
      <c r="C103" s="389">
        <v>5</v>
      </c>
      <c r="D103" s="389">
        <v>5</v>
      </c>
      <c r="E103" s="389">
        <v>6</v>
      </c>
      <c r="F103" s="17"/>
      <c r="G103" s="17"/>
      <c r="H103" s="17"/>
      <c r="L103" s="5"/>
    </row>
    <row r="104" spans="1:12" ht="12" customHeight="1" thickBot="1">
      <c r="A104" s="695" t="s">
        <v>0</v>
      </c>
      <c r="B104" s="696"/>
      <c r="C104" s="146">
        <f>SUM(C93:C103)</f>
        <v>1451</v>
      </c>
      <c r="D104" s="146">
        <f>SUM(D93:D103)</f>
        <v>1520</v>
      </c>
      <c r="E104" s="146">
        <v>1590</v>
      </c>
      <c r="F104" s="17"/>
      <c r="G104" s="17"/>
      <c r="H104" s="17"/>
      <c r="L104" s="5"/>
    </row>
    <row r="105" spans="1:9" ht="12" customHeight="1" thickTop="1">
      <c r="A105" s="149" t="s">
        <v>31</v>
      </c>
      <c r="B105" s="17"/>
      <c r="C105" s="17"/>
      <c r="D105" s="5"/>
      <c r="E105" s="17"/>
      <c r="F105" s="17"/>
      <c r="G105" s="17"/>
      <c r="H105" s="17"/>
      <c r="I105" s="17"/>
    </row>
    <row r="106" spans="1:9" ht="12" customHeight="1">
      <c r="A106" s="18" t="s">
        <v>761</v>
      </c>
      <c r="B106" s="17"/>
      <c r="C106" s="17"/>
      <c r="D106" s="5"/>
      <c r="E106" s="17"/>
      <c r="F106" s="17"/>
      <c r="G106" s="17"/>
      <c r="H106" s="17"/>
      <c r="I106" s="17"/>
    </row>
    <row r="107" spans="1:9" ht="12" customHeight="1">
      <c r="A107" s="18"/>
      <c r="B107" s="17"/>
      <c r="C107" s="17"/>
      <c r="D107" s="5"/>
      <c r="E107" s="17"/>
      <c r="F107" s="17"/>
      <c r="G107" s="17"/>
      <c r="H107" s="17"/>
      <c r="I107" s="17"/>
    </row>
    <row r="108" spans="1:9" ht="12" customHeight="1">
      <c r="A108" s="18"/>
      <c r="B108" s="17"/>
      <c r="C108" s="17"/>
      <c r="D108" s="5"/>
      <c r="E108" s="17"/>
      <c r="F108" s="17"/>
      <c r="G108" s="17"/>
      <c r="H108" s="17"/>
      <c r="I108" s="17"/>
    </row>
    <row r="109" spans="1:9" ht="18" customHeight="1">
      <c r="A109" s="7" t="s">
        <v>246</v>
      </c>
      <c r="B109" s="17"/>
      <c r="C109" s="17"/>
      <c r="D109" s="5"/>
      <c r="E109" s="17"/>
      <c r="F109" s="17"/>
      <c r="G109" s="17"/>
      <c r="H109" s="17"/>
      <c r="I109" s="17"/>
    </row>
    <row r="110" spans="1:61" s="12" customFormat="1" ht="15" customHeight="1">
      <c r="A110" s="150">
        <v>2014</v>
      </c>
      <c r="B110" s="151"/>
      <c r="C110" s="151"/>
      <c r="D110" s="151" t="s">
        <v>614</v>
      </c>
      <c r="E110" s="151" t="s">
        <v>699</v>
      </c>
      <c r="F110" s="152" t="s">
        <v>46</v>
      </c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4"/>
      <c r="BC110" s="393"/>
      <c r="BD110" s="153"/>
      <c r="BE110" s="153"/>
      <c r="BF110" s="153"/>
      <c r="BG110" s="153"/>
      <c r="BH110" s="153" t="s">
        <v>255</v>
      </c>
      <c r="BI110" s="153" t="s">
        <v>616</v>
      </c>
    </row>
    <row r="111" spans="1:61" s="12" customFormat="1" ht="24.95" customHeight="1">
      <c r="A111" s="156" t="s">
        <v>619</v>
      </c>
      <c r="B111" s="156" t="s">
        <v>295</v>
      </c>
      <c r="C111" s="156" t="s">
        <v>409</v>
      </c>
      <c r="D111" s="157" t="s">
        <v>614</v>
      </c>
      <c r="E111" s="157" t="s">
        <v>699</v>
      </c>
      <c r="F111" s="394" t="s">
        <v>570</v>
      </c>
      <c r="G111" s="394" t="s">
        <v>594</v>
      </c>
      <c r="H111" s="394" t="s">
        <v>590</v>
      </c>
      <c r="I111" s="394" t="s">
        <v>273</v>
      </c>
      <c r="J111" s="394" t="s">
        <v>282</v>
      </c>
      <c r="K111" s="394" t="s">
        <v>277</v>
      </c>
      <c r="L111" s="394" t="s">
        <v>599</v>
      </c>
      <c r="M111" s="394" t="s">
        <v>578</v>
      </c>
      <c r="N111" s="394" t="s">
        <v>589</v>
      </c>
      <c r="O111" s="394" t="s">
        <v>257</v>
      </c>
      <c r="P111" s="394" t="s">
        <v>577</v>
      </c>
      <c r="Q111" s="394" t="s">
        <v>580</v>
      </c>
      <c r="R111" s="394" t="s">
        <v>586</v>
      </c>
      <c r="S111" s="394" t="s">
        <v>595</v>
      </c>
      <c r="T111" s="394" t="s">
        <v>256</v>
      </c>
      <c r="U111" s="394" t="s">
        <v>602</v>
      </c>
      <c r="V111" s="394" t="s">
        <v>604</v>
      </c>
      <c r="W111" s="394" t="s">
        <v>569</v>
      </c>
      <c r="X111" s="394" t="s">
        <v>572</v>
      </c>
      <c r="Y111" s="394" t="s">
        <v>696</v>
      </c>
      <c r="Z111" s="394" t="s">
        <v>571</v>
      </c>
      <c r="AA111" s="394" t="s">
        <v>596</v>
      </c>
      <c r="AB111" s="394" t="s">
        <v>568</v>
      </c>
      <c r="AC111" s="394" t="s">
        <v>601</v>
      </c>
      <c r="AD111" s="394" t="s">
        <v>283</v>
      </c>
      <c r="AE111" s="394" t="s">
        <v>593</v>
      </c>
      <c r="AF111" s="394" t="s">
        <v>575</v>
      </c>
      <c r="AG111" s="394" t="s">
        <v>584</v>
      </c>
      <c r="AH111" s="394" t="s">
        <v>582</v>
      </c>
      <c r="AI111" s="394" t="s">
        <v>603</v>
      </c>
      <c r="AJ111" s="394" t="s">
        <v>600</v>
      </c>
      <c r="AK111" s="394" t="s">
        <v>573</v>
      </c>
      <c r="AL111" s="394" t="s">
        <v>280</v>
      </c>
      <c r="AM111" s="394" t="s">
        <v>258</v>
      </c>
      <c r="AN111" s="394" t="s">
        <v>597</v>
      </c>
      <c r="AO111" s="394" t="s">
        <v>617</v>
      </c>
      <c r="AP111" s="394" t="s">
        <v>583</v>
      </c>
      <c r="AQ111" s="394" t="s">
        <v>606</v>
      </c>
      <c r="AR111" s="394" t="s">
        <v>585</v>
      </c>
      <c r="AS111" s="394" t="s">
        <v>279</v>
      </c>
      <c r="AT111" s="394" t="s">
        <v>581</v>
      </c>
      <c r="AU111" s="394" t="s">
        <v>399</v>
      </c>
      <c r="AV111" s="394" t="s">
        <v>695</v>
      </c>
      <c r="AW111" s="394" t="s">
        <v>697</v>
      </c>
      <c r="AX111" s="394" t="s">
        <v>276</v>
      </c>
      <c r="AY111" s="394" t="s">
        <v>574</v>
      </c>
      <c r="AZ111" s="394" t="s">
        <v>605</v>
      </c>
      <c r="BA111" s="394" t="s">
        <v>615</v>
      </c>
      <c r="BB111" s="395" t="s">
        <v>567</v>
      </c>
      <c r="BC111" s="394" t="s">
        <v>579</v>
      </c>
      <c r="BD111" s="394" t="s">
        <v>618</v>
      </c>
      <c r="BE111" s="394" t="s">
        <v>591</v>
      </c>
      <c r="BF111" s="394" t="s">
        <v>576</v>
      </c>
      <c r="BG111" s="394" t="s">
        <v>592</v>
      </c>
      <c r="BH111" s="394"/>
      <c r="BI111" s="394"/>
    </row>
    <row r="112" spans="1:61" s="12" customFormat="1" ht="24.95" customHeight="1" thickBot="1">
      <c r="A112" s="160" t="s">
        <v>1</v>
      </c>
      <c r="B112" s="161" t="s">
        <v>297</v>
      </c>
      <c r="C112" s="162" t="s">
        <v>413</v>
      </c>
      <c r="D112" s="396">
        <v>112</v>
      </c>
      <c r="E112" s="164">
        <v>6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>
        <v>118</v>
      </c>
    </row>
    <row r="113" spans="1:61" s="12" customFormat="1" ht="24.95" customHeight="1" thickTop="1">
      <c r="A113" s="161"/>
      <c r="B113" s="161" t="s">
        <v>298</v>
      </c>
      <c r="C113" s="162" t="s">
        <v>414</v>
      </c>
      <c r="D113" s="396">
        <v>72</v>
      </c>
      <c r="E113" s="164">
        <v>2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>
        <v>74</v>
      </c>
    </row>
    <row r="114" spans="1:61" s="12" customFormat="1" ht="24.95" customHeight="1">
      <c r="A114" s="161"/>
      <c r="B114" s="161" t="s">
        <v>299</v>
      </c>
      <c r="C114" s="162" t="s">
        <v>415</v>
      </c>
      <c r="D114" s="396">
        <v>141</v>
      </c>
      <c r="E114" s="164">
        <v>7</v>
      </c>
      <c r="F114" s="165"/>
      <c r="G114" s="165"/>
      <c r="H114" s="165">
        <v>2</v>
      </c>
      <c r="I114" s="165">
        <v>1</v>
      </c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>
        <v>1</v>
      </c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>
        <v>152</v>
      </c>
    </row>
    <row r="115" spans="1:61" s="12" customFormat="1" ht="24.95" customHeight="1">
      <c r="A115" s="161"/>
      <c r="B115" s="161" t="s">
        <v>300</v>
      </c>
      <c r="C115" s="162" t="s">
        <v>416</v>
      </c>
      <c r="D115" s="396">
        <v>20</v>
      </c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>
        <v>20</v>
      </c>
    </row>
    <row r="116" spans="1:61" s="12" customFormat="1" ht="24.95" customHeight="1">
      <c r="A116" s="161"/>
      <c r="B116" s="161" t="s">
        <v>301</v>
      </c>
      <c r="C116" s="162" t="s">
        <v>417</v>
      </c>
      <c r="D116" s="396">
        <v>95</v>
      </c>
      <c r="E116" s="164">
        <v>5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>
        <v>100</v>
      </c>
    </row>
    <row r="117" spans="1:61" s="12" customFormat="1" ht="24.95" customHeight="1">
      <c r="A117" s="161"/>
      <c r="B117" s="161" t="s">
        <v>302</v>
      </c>
      <c r="C117" s="162" t="s">
        <v>418</v>
      </c>
      <c r="D117" s="396">
        <v>137</v>
      </c>
      <c r="E117" s="164">
        <v>2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>
        <v>5</v>
      </c>
      <c r="BI117" s="165">
        <v>144</v>
      </c>
    </row>
    <row r="118" spans="1:61" s="12" customFormat="1" ht="24.95" customHeight="1">
      <c r="A118" s="161"/>
      <c r="B118" s="161" t="s">
        <v>303</v>
      </c>
      <c r="C118" s="162" t="s">
        <v>419</v>
      </c>
      <c r="D118" s="396">
        <v>349</v>
      </c>
      <c r="E118" s="164">
        <v>18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>
        <v>367</v>
      </c>
    </row>
    <row r="119" spans="1:61" s="12" customFormat="1" ht="24.95" customHeight="1">
      <c r="A119" s="161"/>
      <c r="B119" s="161" t="s">
        <v>304</v>
      </c>
      <c r="C119" s="162" t="s">
        <v>420</v>
      </c>
      <c r="D119" s="396">
        <v>376</v>
      </c>
      <c r="E119" s="164">
        <v>72</v>
      </c>
      <c r="F119" s="165"/>
      <c r="G119" s="165">
        <v>2</v>
      </c>
      <c r="H119" s="165"/>
      <c r="I119" s="165"/>
      <c r="J119" s="165"/>
      <c r="K119" s="165"/>
      <c r="L119" s="165">
        <v>1</v>
      </c>
      <c r="M119" s="165">
        <v>2</v>
      </c>
      <c r="N119" s="165">
        <v>3</v>
      </c>
      <c r="O119" s="165"/>
      <c r="P119" s="165"/>
      <c r="Q119" s="165"/>
      <c r="R119" s="165"/>
      <c r="S119" s="165"/>
      <c r="T119" s="165"/>
      <c r="U119" s="165"/>
      <c r="V119" s="165"/>
      <c r="W119" s="165"/>
      <c r="X119" s="165">
        <v>1</v>
      </c>
      <c r="Y119" s="165"/>
      <c r="Z119" s="165">
        <v>1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>
        <v>1</v>
      </c>
      <c r="BF119" s="165"/>
      <c r="BG119" s="165"/>
      <c r="BH119" s="165"/>
      <c r="BI119" s="165">
        <v>459</v>
      </c>
    </row>
    <row r="120" spans="1:61" s="12" customFormat="1" ht="24.95" customHeight="1">
      <c r="A120" s="161"/>
      <c r="B120" s="161" t="s">
        <v>305</v>
      </c>
      <c r="C120" s="162" t="s">
        <v>421</v>
      </c>
      <c r="D120" s="396">
        <v>184</v>
      </c>
      <c r="E120" s="164">
        <v>20</v>
      </c>
      <c r="F120" s="165">
        <v>1</v>
      </c>
      <c r="G120" s="165"/>
      <c r="H120" s="165"/>
      <c r="I120" s="165"/>
      <c r="J120" s="165">
        <v>1</v>
      </c>
      <c r="K120" s="165"/>
      <c r="L120" s="165">
        <v>1</v>
      </c>
      <c r="M120" s="165"/>
      <c r="N120" s="165"/>
      <c r="O120" s="165"/>
      <c r="P120" s="165"/>
      <c r="Q120" s="165">
        <v>1</v>
      </c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>
        <v>1</v>
      </c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>
        <v>209</v>
      </c>
    </row>
    <row r="121" spans="1:61" s="12" customFormat="1" ht="24.95" customHeight="1">
      <c r="A121" s="161"/>
      <c r="B121" s="161" t="s">
        <v>306</v>
      </c>
      <c r="C121" s="162" t="s">
        <v>422</v>
      </c>
      <c r="D121" s="396">
        <v>317</v>
      </c>
      <c r="E121" s="164">
        <v>16</v>
      </c>
      <c r="F121" s="165">
        <v>1</v>
      </c>
      <c r="G121" s="165">
        <v>1</v>
      </c>
      <c r="H121" s="165">
        <v>1</v>
      </c>
      <c r="I121" s="165">
        <v>1</v>
      </c>
      <c r="J121" s="165"/>
      <c r="K121" s="165">
        <v>2</v>
      </c>
      <c r="L121" s="165">
        <v>1</v>
      </c>
      <c r="M121" s="165">
        <v>1</v>
      </c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>
        <v>341</v>
      </c>
    </row>
    <row r="122" spans="1:61" s="12" customFormat="1" ht="24.95" customHeight="1">
      <c r="A122" s="161"/>
      <c r="B122" s="161" t="s">
        <v>307</v>
      </c>
      <c r="C122" s="162" t="s">
        <v>423</v>
      </c>
      <c r="D122" s="396">
        <v>358</v>
      </c>
      <c r="E122" s="164">
        <v>39</v>
      </c>
      <c r="F122" s="165"/>
      <c r="G122" s="165">
        <v>2</v>
      </c>
      <c r="H122" s="165"/>
      <c r="I122" s="165"/>
      <c r="J122" s="165"/>
      <c r="K122" s="165">
        <v>1</v>
      </c>
      <c r="L122" s="165"/>
      <c r="M122" s="165"/>
      <c r="N122" s="165">
        <v>2</v>
      </c>
      <c r="O122" s="165">
        <v>1</v>
      </c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>
        <v>403</v>
      </c>
    </row>
    <row r="123" spans="1:61" s="12" customFormat="1" ht="24.95" customHeight="1">
      <c r="A123" s="161"/>
      <c r="B123" s="161" t="s">
        <v>308</v>
      </c>
      <c r="C123" s="162" t="s">
        <v>424</v>
      </c>
      <c r="D123" s="396">
        <v>71</v>
      </c>
      <c r="E123" s="164">
        <v>3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>
        <v>74</v>
      </c>
    </row>
    <row r="124" spans="1:61" s="12" customFormat="1" ht="15" customHeight="1">
      <c r="A124" s="161"/>
      <c r="B124" s="161" t="s">
        <v>309</v>
      </c>
      <c r="C124" s="162" t="s">
        <v>425</v>
      </c>
      <c r="D124" s="396">
        <v>728</v>
      </c>
      <c r="E124" s="164">
        <v>52</v>
      </c>
      <c r="F124" s="165"/>
      <c r="G124" s="165"/>
      <c r="H124" s="165"/>
      <c r="I124" s="165"/>
      <c r="J124" s="165"/>
      <c r="K124" s="165">
        <v>1</v>
      </c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>
        <v>781</v>
      </c>
    </row>
    <row r="125" spans="1:61" s="12" customFormat="1" ht="24.95" customHeight="1">
      <c r="A125" s="161"/>
      <c r="B125" s="161" t="s">
        <v>310</v>
      </c>
      <c r="C125" s="162" t="s">
        <v>426</v>
      </c>
      <c r="D125" s="396">
        <v>98</v>
      </c>
      <c r="E125" s="164">
        <v>19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>
        <v>117</v>
      </c>
    </row>
    <row r="126" spans="1:61" s="12" customFormat="1" ht="24.95" customHeight="1">
      <c r="A126" s="161"/>
      <c r="B126" s="161" t="s">
        <v>311</v>
      </c>
      <c r="C126" s="162" t="s">
        <v>427</v>
      </c>
      <c r="D126" s="396">
        <v>9</v>
      </c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>
        <v>9</v>
      </c>
    </row>
    <row r="127" spans="1:61" s="12" customFormat="1" ht="15" customHeight="1" thickBot="1">
      <c r="A127" s="89" t="s">
        <v>109</v>
      </c>
      <c r="B127" s="89"/>
      <c r="C127" s="89"/>
      <c r="D127" s="118">
        <v>3067</v>
      </c>
      <c r="E127" s="118">
        <v>261</v>
      </c>
      <c r="F127" s="118">
        <v>2</v>
      </c>
      <c r="G127" s="118">
        <v>5</v>
      </c>
      <c r="H127" s="118">
        <v>3</v>
      </c>
      <c r="I127" s="118">
        <v>2</v>
      </c>
      <c r="J127" s="118">
        <v>1</v>
      </c>
      <c r="K127" s="118">
        <v>4</v>
      </c>
      <c r="L127" s="118">
        <v>3</v>
      </c>
      <c r="M127" s="118">
        <v>3</v>
      </c>
      <c r="N127" s="118">
        <v>5</v>
      </c>
      <c r="O127" s="118">
        <v>1</v>
      </c>
      <c r="P127" s="118"/>
      <c r="Q127" s="118">
        <v>1</v>
      </c>
      <c r="R127" s="118"/>
      <c r="S127" s="118"/>
      <c r="T127" s="118"/>
      <c r="U127" s="118"/>
      <c r="V127" s="118"/>
      <c r="W127" s="118"/>
      <c r="X127" s="118">
        <v>1</v>
      </c>
      <c r="Y127" s="118">
        <v>1</v>
      </c>
      <c r="Z127" s="118">
        <v>1</v>
      </c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>
        <v>1</v>
      </c>
      <c r="AW127" s="118"/>
      <c r="AX127" s="118"/>
      <c r="AY127" s="118"/>
      <c r="AZ127" s="118"/>
      <c r="BA127" s="118"/>
      <c r="BB127" s="118"/>
      <c r="BC127" s="118"/>
      <c r="BD127" s="118"/>
      <c r="BE127" s="118">
        <v>1</v>
      </c>
      <c r="BF127" s="118"/>
      <c r="BG127" s="118"/>
      <c r="BH127" s="118">
        <v>5</v>
      </c>
      <c r="BI127" s="118">
        <v>3368</v>
      </c>
    </row>
    <row r="128" spans="1:61" s="12" customFormat="1" ht="15" customHeight="1" thickBot="1">
      <c r="A128" s="119" t="s">
        <v>2</v>
      </c>
      <c r="B128" s="161" t="s">
        <v>312</v>
      </c>
      <c r="C128" s="162" t="s">
        <v>428</v>
      </c>
      <c r="D128" s="396">
        <v>93</v>
      </c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>
        <v>1</v>
      </c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>
        <v>94</v>
      </c>
    </row>
    <row r="129" spans="1:61" s="12" customFormat="1" ht="24.95" customHeight="1" thickTop="1">
      <c r="A129" s="161"/>
      <c r="B129" s="161" t="s">
        <v>313</v>
      </c>
      <c r="C129" s="162" t="s">
        <v>429</v>
      </c>
      <c r="D129" s="396">
        <v>49</v>
      </c>
      <c r="E129" s="164">
        <v>1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>
        <v>50</v>
      </c>
    </row>
    <row r="130" spans="1:61" s="12" customFormat="1" ht="24.95" customHeight="1">
      <c r="A130" s="161"/>
      <c r="B130" s="161" t="s">
        <v>314</v>
      </c>
      <c r="C130" s="162" t="s">
        <v>430</v>
      </c>
      <c r="D130" s="396">
        <v>139</v>
      </c>
      <c r="E130" s="164">
        <v>1</v>
      </c>
      <c r="F130" s="165"/>
      <c r="G130" s="165"/>
      <c r="H130" s="165"/>
      <c r="I130" s="165"/>
      <c r="J130" s="165"/>
      <c r="K130" s="165"/>
      <c r="L130" s="165">
        <v>1</v>
      </c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>
        <v>141</v>
      </c>
    </row>
    <row r="131" spans="1:61" s="12" customFormat="1" ht="15" customHeight="1" thickBot="1">
      <c r="A131" s="89" t="s">
        <v>117</v>
      </c>
      <c r="B131" s="89"/>
      <c r="C131" s="89"/>
      <c r="D131" s="118">
        <v>281</v>
      </c>
      <c r="E131" s="118">
        <v>2</v>
      </c>
      <c r="F131" s="118"/>
      <c r="G131" s="118"/>
      <c r="H131" s="118"/>
      <c r="I131" s="118"/>
      <c r="J131" s="118"/>
      <c r="K131" s="118"/>
      <c r="L131" s="118">
        <v>1</v>
      </c>
      <c r="M131" s="118"/>
      <c r="N131" s="118"/>
      <c r="O131" s="118">
        <v>1</v>
      </c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>
        <v>285</v>
      </c>
    </row>
    <row r="132" spans="1:61" s="12" customFormat="1" ht="24.95" customHeight="1" thickBot="1">
      <c r="A132" s="160" t="s">
        <v>3</v>
      </c>
      <c r="B132" s="161" t="s">
        <v>315</v>
      </c>
      <c r="C132" s="162" t="s">
        <v>431</v>
      </c>
      <c r="D132" s="396">
        <v>103</v>
      </c>
      <c r="E132" s="164">
        <v>1</v>
      </c>
      <c r="F132" s="165">
        <v>1</v>
      </c>
      <c r="G132" s="165"/>
      <c r="H132" s="165"/>
      <c r="I132" s="165"/>
      <c r="J132" s="165"/>
      <c r="K132" s="165"/>
      <c r="L132" s="165">
        <v>1</v>
      </c>
      <c r="M132" s="165"/>
      <c r="N132" s="165"/>
      <c r="O132" s="165">
        <v>1</v>
      </c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>
        <v>1</v>
      </c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>
        <v>108</v>
      </c>
    </row>
    <row r="133" spans="1:61" s="12" customFormat="1" ht="24.95" customHeight="1" thickTop="1">
      <c r="A133" s="161"/>
      <c r="B133" s="161" t="s">
        <v>316</v>
      </c>
      <c r="C133" s="162" t="s">
        <v>432</v>
      </c>
      <c r="D133" s="396">
        <v>1672</v>
      </c>
      <c r="E133" s="164">
        <v>15</v>
      </c>
      <c r="F133" s="165">
        <v>3</v>
      </c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>
        <v>1</v>
      </c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>
        <v>8</v>
      </c>
      <c r="BI133" s="165">
        <v>1699</v>
      </c>
    </row>
    <row r="134" spans="1:61" s="12" customFormat="1" ht="24.95" customHeight="1">
      <c r="A134" s="161"/>
      <c r="B134" s="161" t="s">
        <v>317</v>
      </c>
      <c r="C134" s="162" t="s">
        <v>433</v>
      </c>
      <c r="D134" s="396">
        <v>13</v>
      </c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>
        <v>13</v>
      </c>
    </row>
    <row r="135" spans="1:61" s="12" customFormat="1" ht="15" customHeight="1">
      <c r="A135" s="161"/>
      <c r="B135" s="161" t="s">
        <v>318</v>
      </c>
      <c r="C135" s="162" t="s">
        <v>434</v>
      </c>
      <c r="D135" s="396">
        <v>26</v>
      </c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>
        <v>2</v>
      </c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>
        <v>28</v>
      </c>
    </row>
    <row r="136" spans="1:61" s="12" customFormat="1" ht="24.95" customHeight="1">
      <c r="A136" s="161"/>
      <c r="B136" s="161" t="s">
        <v>319</v>
      </c>
      <c r="C136" s="162" t="s">
        <v>435</v>
      </c>
      <c r="D136" s="396">
        <v>9</v>
      </c>
      <c r="E136" s="164">
        <v>3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>
        <v>1</v>
      </c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>
        <v>13</v>
      </c>
    </row>
    <row r="137" spans="1:61" s="12" customFormat="1" ht="24.95" customHeight="1">
      <c r="A137" s="161"/>
      <c r="B137" s="161" t="s">
        <v>320</v>
      </c>
      <c r="C137" s="162" t="s">
        <v>436</v>
      </c>
      <c r="D137" s="396">
        <v>16</v>
      </c>
      <c r="E137" s="164"/>
      <c r="F137" s="165"/>
      <c r="G137" s="165"/>
      <c r="H137" s="165"/>
      <c r="I137" s="165"/>
      <c r="J137" s="165">
        <v>3</v>
      </c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>
        <v>2</v>
      </c>
      <c r="BI137" s="165">
        <v>21</v>
      </c>
    </row>
    <row r="138" spans="1:61" s="12" customFormat="1" ht="15" customHeight="1" thickBot="1">
      <c r="A138" s="89" t="s">
        <v>125</v>
      </c>
      <c r="B138" s="89"/>
      <c r="C138" s="89"/>
      <c r="D138" s="118">
        <v>1839</v>
      </c>
      <c r="E138" s="118">
        <v>19</v>
      </c>
      <c r="F138" s="118">
        <v>4</v>
      </c>
      <c r="G138" s="118"/>
      <c r="H138" s="118"/>
      <c r="I138" s="118"/>
      <c r="J138" s="118">
        <v>3</v>
      </c>
      <c r="K138" s="118"/>
      <c r="L138" s="118">
        <v>1</v>
      </c>
      <c r="M138" s="118"/>
      <c r="N138" s="118"/>
      <c r="O138" s="118">
        <v>3</v>
      </c>
      <c r="P138" s="118"/>
      <c r="Q138" s="118"/>
      <c r="R138" s="118"/>
      <c r="S138" s="118"/>
      <c r="T138" s="118"/>
      <c r="U138" s="118">
        <v>1</v>
      </c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>
        <v>1</v>
      </c>
      <c r="AF138" s="118"/>
      <c r="AG138" s="118"/>
      <c r="AH138" s="118"/>
      <c r="AI138" s="118">
        <v>1</v>
      </c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>
        <v>10</v>
      </c>
      <c r="BI138" s="118">
        <v>1882</v>
      </c>
    </row>
    <row r="139" spans="1:61" s="12" customFormat="1" ht="24.95" customHeight="1" thickBot="1">
      <c r="A139" s="160" t="s">
        <v>4</v>
      </c>
      <c r="B139" s="161" t="s">
        <v>321</v>
      </c>
      <c r="C139" s="162" t="s">
        <v>437</v>
      </c>
      <c r="D139" s="396">
        <v>274</v>
      </c>
      <c r="E139" s="164">
        <v>8</v>
      </c>
      <c r="F139" s="165">
        <v>2</v>
      </c>
      <c r="G139" s="165"/>
      <c r="H139" s="165">
        <v>1</v>
      </c>
      <c r="I139" s="165"/>
      <c r="J139" s="165"/>
      <c r="K139" s="165"/>
      <c r="L139" s="165">
        <v>2</v>
      </c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>
        <v>1</v>
      </c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>
        <v>1</v>
      </c>
      <c r="AZ139" s="165"/>
      <c r="BA139" s="165"/>
      <c r="BB139" s="165">
        <v>1</v>
      </c>
      <c r="BC139" s="165"/>
      <c r="BD139" s="165"/>
      <c r="BE139" s="165"/>
      <c r="BF139" s="165"/>
      <c r="BG139" s="165"/>
      <c r="BH139" s="165">
        <v>2</v>
      </c>
      <c r="BI139" s="165">
        <v>292</v>
      </c>
    </row>
    <row r="140" spans="1:61" s="12" customFormat="1" ht="24.95" customHeight="1" thickTop="1">
      <c r="A140" s="161"/>
      <c r="B140" s="161" t="s">
        <v>322</v>
      </c>
      <c r="C140" s="162" t="s">
        <v>438</v>
      </c>
      <c r="D140" s="396">
        <v>282</v>
      </c>
      <c r="E140" s="164">
        <v>20</v>
      </c>
      <c r="F140" s="165">
        <v>1</v>
      </c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>
        <v>1</v>
      </c>
      <c r="BI140" s="165">
        <v>304</v>
      </c>
    </row>
    <row r="141" spans="1:61" s="12" customFormat="1" ht="24.95" customHeight="1">
      <c r="A141" s="161"/>
      <c r="B141" s="161" t="s">
        <v>323</v>
      </c>
      <c r="C141" s="162" t="s">
        <v>439</v>
      </c>
      <c r="D141" s="396">
        <v>113</v>
      </c>
      <c r="E141" s="164">
        <v>5</v>
      </c>
      <c r="F141" s="165">
        <v>1</v>
      </c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>
        <v>15</v>
      </c>
      <c r="BI141" s="165">
        <v>134</v>
      </c>
    </row>
    <row r="142" spans="1:61" s="12" customFormat="1" ht="24.95" customHeight="1">
      <c r="A142" s="161"/>
      <c r="B142" s="161" t="s">
        <v>324</v>
      </c>
      <c r="C142" s="162" t="s">
        <v>440</v>
      </c>
      <c r="D142" s="396">
        <v>222</v>
      </c>
      <c r="E142" s="164">
        <v>34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>
        <v>1</v>
      </c>
      <c r="BI142" s="165">
        <v>257</v>
      </c>
    </row>
    <row r="143" spans="1:61" s="12" customFormat="1" ht="24.95" customHeight="1">
      <c r="A143" s="161"/>
      <c r="B143" s="161" t="s">
        <v>325</v>
      </c>
      <c r="C143" s="162" t="s">
        <v>441</v>
      </c>
      <c r="D143" s="396">
        <v>76</v>
      </c>
      <c r="E143" s="164"/>
      <c r="F143" s="165">
        <v>1</v>
      </c>
      <c r="G143" s="165">
        <v>1</v>
      </c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>
        <v>2</v>
      </c>
      <c r="U143" s="165"/>
      <c r="V143" s="165"/>
      <c r="W143" s="165"/>
      <c r="X143" s="165"/>
      <c r="Y143" s="165"/>
      <c r="Z143" s="165"/>
      <c r="AA143" s="165">
        <v>1</v>
      </c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>
        <v>8</v>
      </c>
      <c r="BI143" s="165">
        <v>89</v>
      </c>
    </row>
    <row r="144" spans="1:61" s="12" customFormat="1" ht="24.95" customHeight="1">
      <c r="A144" s="161"/>
      <c r="B144" s="161" t="s">
        <v>326</v>
      </c>
      <c r="C144" s="162" t="s">
        <v>442</v>
      </c>
      <c r="D144" s="396">
        <v>317</v>
      </c>
      <c r="E144" s="164">
        <v>56</v>
      </c>
      <c r="F144" s="165">
        <v>2</v>
      </c>
      <c r="G144" s="165"/>
      <c r="H144" s="165"/>
      <c r="I144" s="165"/>
      <c r="J144" s="165"/>
      <c r="K144" s="165"/>
      <c r="L144" s="165">
        <v>1</v>
      </c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>
        <v>1</v>
      </c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>
        <v>1</v>
      </c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>
        <v>2</v>
      </c>
      <c r="BI144" s="165">
        <v>380</v>
      </c>
    </row>
    <row r="145" spans="1:61" s="12" customFormat="1" ht="24.95" customHeight="1">
      <c r="A145" s="161"/>
      <c r="B145" s="161" t="s">
        <v>327</v>
      </c>
      <c r="C145" s="162" t="s">
        <v>443</v>
      </c>
      <c r="D145" s="396">
        <v>1386</v>
      </c>
      <c r="E145" s="164">
        <v>53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>
        <v>2</v>
      </c>
      <c r="BI145" s="165">
        <v>1441</v>
      </c>
    </row>
    <row r="146" spans="1:61" s="12" customFormat="1" ht="24.95" customHeight="1">
      <c r="A146" s="161"/>
      <c r="B146" s="161" t="s">
        <v>328</v>
      </c>
      <c r="C146" s="162" t="s">
        <v>444</v>
      </c>
      <c r="D146" s="396">
        <v>351</v>
      </c>
      <c r="E146" s="164">
        <v>2</v>
      </c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>
        <v>353</v>
      </c>
    </row>
    <row r="147" spans="1:61" s="12" customFormat="1" ht="24.95" customHeight="1">
      <c r="A147" s="161"/>
      <c r="B147" s="161" t="s">
        <v>329</v>
      </c>
      <c r="C147" s="162" t="s">
        <v>445</v>
      </c>
      <c r="D147" s="396">
        <v>446</v>
      </c>
      <c r="E147" s="164">
        <v>34</v>
      </c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>
        <v>480</v>
      </c>
    </row>
    <row r="148" spans="1:61" s="12" customFormat="1" ht="24.95" customHeight="1">
      <c r="A148" s="161"/>
      <c r="B148" s="161" t="s">
        <v>330</v>
      </c>
      <c r="C148" s="162" t="s">
        <v>446</v>
      </c>
      <c r="D148" s="396">
        <v>620</v>
      </c>
      <c r="E148" s="164">
        <v>56</v>
      </c>
      <c r="F148" s="165">
        <v>1</v>
      </c>
      <c r="G148" s="165"/>
      <c r="H148" s="165"/>
      <c r="I148" s="165"/>
      <c r="J148" s="165"/>
      <c r="K148" s="165"/>
      <c r="L148" s="165">
        <v>1</v>
      </c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>
        <v>4</v>
      </c>
      <c r="BI148" s="165">
        <v>682</v>
      </c>
    </row>
    <row r="149" spans="1:61" s="12" customFormat="1" ht="24.95" customHeight="1">
      <c r="A149" s="161"/>
      <c r="B149" s="161" t="s">
        <v>331</v>
      </c>
      <c r="C149" s="162" t="s">
        <v>447</v>
      </c>
      <c r="D149" s="396">
        <v>688</v>
      </c>
      <c r="E149" s="164">
        <v>10</v>
      </c>
      <c r="F149" s="165">
        <v>10</v>
      </c>
      <c r="G149" s="165"/>
      <c r="H149" s="165"/>
      <c r="I149" s="165"/>
      <c r="J149" s="165"/>
      <c r="K149" s="165"/>
      <c r="L149" s="165"/>
      <c r="M149" s="165"/>
      <c r="N149" s="165"/>
      <c r="O149" s="165"/>
      <c r="P149" s="165">
        <v>1</v>
      </c>
      <c r="Q149" s="165"/>
      <c r="R149" s="165"/>
      <c r="S149" s="165"/>
      <c r="T149" s="165"/>
      <c r="U149" s="165"/>
      <c r="V149" s="165"/>
      <c r="W149" s="165"/>
      <c r="X149" s="165"/>
      <c r="Y149" s="165">
        <v>1</v>
      </c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>
        <v>11</v>
      </c>
      <c r="BI149" s="165">
        <v>721</v>
      </c>
    </row>
    <row r="150" spans="1:61" s="12" customFormat="1" ht="24.95" customHeight="1">
      <c r="A150" s="161"/>
      <c r="B150" s="161" t="s">
        <v>332</v>
      </c>
      <c r="C150" s="162" t="s">
        <v>448</v>
      </c>
      <c r="D150" s="396">
        <v>272</v>
      </c>
      <c r="E150" s="164">
        <v>6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>
        <v>1</v>
      </c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>
        <v>279</v>
      </c>
    </row>
    <row r="151" spans="1:61" s="12" customFormat="1" ht="24.95" customHeight="1">
      <c r="A151" s="161"/>
      <c r="B151" s="161" t="s">
        <v>333</v>
      </c>
      <c r="C151" s="162" t="s">
        <v>449</v>
      </c>
      <c r="D151" s="396">
        <v>2216</v>
      </c>
      <c r="E151" s="164">
        <v>148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>
        <v>2364</v>
      </c>
    </row>
    <row r="152" spans="1:61" s="12" customFormat="1" ht="24.95" customHeight="1">
      <c r="A152" s="161"/>
      <c r="B152" s="161" t="s">
        <v>334</v>
      </c>
      <c r="C152" s="162" t="s">
        <v>450</v>
      </c>
      <c r="D152" s="396">
        <v>246</v>
      </c>
      <c r="E152" s="164">
        <v>10</v>
      </c>
      <c r="F152" s="165">
        <v>1</v>
      </c>
      <c r="G152" s="165"/>
      <c r="H152" s="165"/>
      <c r="I152" s="165"/>
      <c r="J152" s="165"/>
      <c r="K152" s="165"/>
      <c r="L152" s="165">
        <v>1</v>
      </c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>
        <v>258</v>
      </c>
    </row>
    <row r="153" spans="1:61" s="12" customFormat="1" ht="24.95" customHeight="1">
      <c r="A153" s="161"/>
      <c r="B153" s="161" t="s">
        <v>335</v>
      </c>
      <c r="C153" s="162" t="s">
        <v>451</v>
      </c>
      <c r="D153" s="396">
        <v>1351</v>
      </c>
      <c r="E153" s="164">
        <v>58</v>
      </c>
      <c r="F153" s="165"/>
      <c r="G153" s="165"/>
      <c r="H153" s="165"/>
      <c r="I153" s="165"/>
      <c r="J153" s="165"/>
      <c r="K153" s="165"/>
      <c r="L153" s="165">
        <v>1</v>
      </c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>
        <v>1</v>
      </c>
      <c r="BI153" s="165">
        <v>1411</v>
      </c>
    </row>
    <row r="154" spans="1:61" s="12" customFormat="1" ht="24.95" customHeight="1">
      <c r="A154" s="161"/>
      <c r="B154" s="161" t="s">
        <v>336</v>
      </c>
      <c r="C154" s="162" t="s">
        <v>452</v>
      </c>
      <c r="D154" s="396">
        <v>894</v>
      </c>
      <c r="E154" s="164">
        <v>35</v>
      </c>
      <c r="F154" s="165"/>
      <c r="G154" s="165"/>
      <c r="H154" s="165"/>
      <c r="I154" s="165"/>
      <c r="J154" s="165"/>
      <c r="K154" s="165"/>
      <c r="L154" s="165">
        <v>1</v>
      </c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>
        <v>4</v>
      </c>
      <c r="BI154" s="165">
        <v>934</v>
      </c>
    </row>
    <row r="155" spans="1:61" s="12" customFormat="1" ht="24.95" customHeight="1">
      <c r="A155" s="161"/>
      <c r="B155" s="161" t="s">
        <v>337</v>
      </c>
      <c r="C155" s="162" t="s">
        <v>453</v>
      </c>
      <c r="D155" s="396">
        <v>585</v>
      </c>
      <c r="E155" s="164">
        <v>14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>
        <v>2</v>
      </c>
      <c r="BI155" s="165">
        <v>601</v>
      </c>
    </row>
    <row r="156" spans="1:61" s="12" customFormat="1" ht="24.95" customHeight="1">
      <c r="A156" s="161"/>
      <c r="B156" s="161" t="s">
        <v>338</v>
      </c>
      <c r="C156" s="162" t="s">
        <v>454</v>
      </c>
      <c r="D156" s="396">
        <v>520</v>
      </c>
      <c r="E156" s="164">
        <v>16</v>
      </c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>
        <v>536</v>
      </c>
    </row>
    <row r="157" spans="1:61" s="12" customFormat="1" ht="24.95" customHeight="1">
      <c r="A157" s="161"/>
      <c r="B157" s="161" t="s">
        <v>339</v>
      </c>
      <c r="C157" s="162" t="s">
        <v>455</v>
      </c>
      <c r="D157" s="396">
        <v>247</v>
      </c>
      <c r="E157" s="164">
        <v>17</v>
      </c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>
        <v>1</v>
      </c>
      <c r="BI157" s="165">
        <v>265</v>
      </c>
    </row>
    <row r="158" spans="1:61" s="12" customFormat="1" ht="24.95" customHeight="1">
      <c r="A158" s="161"/>
      <c r="B158" s="161" t="s">
        <v>340</v>
      </c>
      <c r="C158" s="162" t="s">
        <v>456</v>
      </c>
      <c r="D158" s="396">
        <v>177</v>
      </c>
      <c r="E158" s="164">
        <v>18</v>
      </c>
      <c r="F158" s="165">
        <v>1</v>
      </c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>
        <v>196</v>
      </c>
    </row>
    <row r="159" spans="1:61" s="12" customFormat="1" ht="24.95" customHeight="1">
      <c r="A159" s="161"/>
      <c r="B159" s="161" t="s">
        <v>341</v>
      </c>
      <c r="C159" s="162" t="s">
        <v>457</v>
      </c>
      <c r="D159" s="396">
        <v>207</v>
      </c>
      <c r="E159" s="164">
        <v>52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>
        <v>259</v>
      </c>
    </row>
    <row r="160" spans="1:61" s="12" customFormat="1" ht="24.95" customHeight="1">
      <c r="A160" s="161"/>
      <c r="B160" s="161" t="s">
        <v>342</v>
      </c>
      <c r="C160" s="162" t="s">
        <v>458</v>
      </c>
      <c r="D160" s="396">
        <v>60</v>
      </c>
      <c r="E160" s="164">
        <v>4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>
        <v>64</v>
      </c>
    </row>
    <row r="161" spans="1:61" s="12" customFormat="1" ht="24.95" customHeight="1">
      <c r="A161" s="161"/>
      <c r="B161" s="161" t="s">
        <v>343</v>
      </c>
      <c r="C161" s="162" t="s">
        <v>459</v>
      </c>
      <c r="D161" s="396">
        <v>291</v>
      </c>
      <c r="E161" s="164">
        <v>12</v>
      </c>
      <c r="F161" s="165"/>
      <c r="G161" s="165"/>
      <c r="H161" s="165">
        <v>1</v>
      </c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>
        <v>4</v>
      </c>
      <c r="BI161" s="165">
        <v>308</v>
      </c>
    </row>
    <row r="162" spans="1:61" s="12" customFormat="1" ht="24.95" customHeight="1">
      <c r="A162" s="161"/>
      <c r="B162" s="161" t="s">
        <v>344</v>
      </c>
      <c r="C162" s="162" t="s">
        <v>460</v>
      </c>
      <c r="D162" s="396">
        <v>269</v>
      </c>
      <c r="E162" s="164">
        <v>11</v>
      </c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>
        <v>2</v>
      </c>
      <c r="BI162" s="165">
        <v>282</v>
      </c>
    </row>
    <row r="163" spans="1:61" s="12" customFormat="1" ht="15" customHeight="1">
      <c r="A163" s="161"/>
      <c r="B163" s="161" t="s">
        <v>345</v>
      </c>
      <c r="C163" s="162" t="s">
        <v>461</v>
      </c>
      <c r="D163" s="396">
        <v>81</v>
      </c>
      <c r="E163" s="164">
        <v>7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>
        <v>88</v>
      </c>
    </row>
    <row r="164" spans="1:61" s="12" customFormat="1" ht="24.95" customHeight="1">
      <c r="A164" s="161"/>
      <c r="B164" s="161" t="s">
        <v>346</v>
      </c>
      <c r="C164" s="162" t="s">
        <v>462</v>
      </c>
      <c r="D164" s="396">
        <v>412</v>
      </c>
      <c r="E164" s="164">
        <v>18</v>
      </c>
      <c r="F164" s="165">
        <v>1</v>
      </c>
      <c r="G164" s="165"/>
      <c r="H164" s="165">
        <v>1</v>
      </c>
      <c r="I164" s="165"/>
      <c r="J164" s="165"/>
      <c r="K164" s="165"/>
      <c r="L164" s="165">
        <v>3</v>
      </c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>
        <v>2</v>
      </c>
      <c r="BI164" s="165">
        <v>437</v>
      </c>
    </row>
    <row r="165" spans="1:61" s="12" customFormat="1" ht="15" customHeight="1">
      <c r="A165" s="161"/>
      <c r="B165" s="161" t="s">
        <v>347</v>
      </c>
      <c r="C165" s="162" t="s">
        <v>463</v>
      </c>
      <c r="D165" s="396">
        <v>34</v>
      </c>
      <c r="E165" s="164">
        <v>5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>
        <v>39</v>
      </c>
    </row>
    <row r="166" spans="1:61" s="12" customFormat="1" ht="15" customHeight="1" thickBot="1">
      <c r="A166" s="89" t="s">
        <v>153</v>
      </c>
      <c r="B166" s="89"/>
      <c r="C166" s="89"/>
      <c r="D166" s="118">
        <v>12637</v>
      </c>
      <c r="E166" s="118">
        <v>709</v>
      </c>
      <c r="F166" s="118">
        <v>21</v>
      </c>
      <c r="G166" s="118">
        <v>1</v>
      </c>
      <c r="H166" s="118">
        <v>3</v>
      </c>
      <c r="I166" s="118"/>
      <c r="J166" s="118"/>
      <c r="K166" s="118"/>
      <c r="L166" s="118">
        <v>10</v>
      </c>
      <c r="M166" s="118"/>
      <c r="N166" s="118"/>
      <c r="O166" s="118"/>
      <c r="P166" s="118">
        <v>1</v>
      </c>
      <c r="Q166" s="118"/>
      <c r="R166" s="118"/>
      <c r="S166" s="118"/>
      <c r="T166" s="118">
        <v>2</v>
      </c>
      <c r="U166" s="118"/>
      <c r="V166" s="118"/>
      <c r="W166" s="118">
        <v>1</v>
      </c>
      <c r="X166" s="118"/>
      <c r="Y166" s="118">
        <v>1</v>
      </c>
      <c r="Z166" s="118"/>
      <c r="AA166" s="118">
        <v>2</v>
      </c>
      <c r="AB166" s="118"/>
      <c r="AC166" s="118">
        <v>1</v>
      </c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>
        <v>1</v>
      </c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>
        <v>1</v>
      </c>
      <c r="AZ166" s="118"/>
      <c r="BA166" s="118"/>
      <c r="BB166" s="118">
        <v>1</v>
      </c>
      <c r="BC166" s="118"/>
      <c r="BD166" s="118"/>
      <c r="BE166" s="118"/>
      <c r="BF166" s="118"/>
      <c r="BG166" s="118"/>
      <c r="BH166" s="118">
        <v>62</v>
      </c>
      <c r="BI166" s="118">
        <v>13454</v>
      </c>
    </row>
    <row r="167" spans="1:61" s="12" customFormat="1" ht="24.95" customHeight="1" thickBot="1">
      <c r="A167" s="160" t="s">
        <v>5</v>
      </c>
      <c r="B167" s="161" t="s">
        <v>348</v>
      </c>
      <c r="C167" s="162" t="s">
        <v>464</v>
      </c>
      <c r="D167" s="396">
        <v>61</v>
      </c>
      <c r="E167" s="164"/>
      <c r="F167" s="165"/>
      <c r="G167" s="165"/>
      <c r="H167" s="165"/>
      <c r="I167" s="165">
        <v>1</v>
      </c>
      <c r="J167" s="165"/>
      <c r="K167" s="165">
        <v>1</v>
      </c>
      <c r="L167" s="165">
        <v>1</v>
      </c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>
        <v>1</v>
      </c>
      <c r="AA167" s="165"/>
      <c r="AB167" s="165"/>
      <c r="AC167" s="165"/>
      <c r="AD167" s="165"/>
      <c r="AE167" s="165">
        <v>1</v>
      </c>
      <c r="AF167" s="165"/>
      <c r="AG167" s="165"/>
      <c r="AH167" s="165"/>
      <c r="AI167" s="165"/>
      <c r="AJ167" s="165"/>
      <c r="AK167" s="165">
        <v>1</v>
      </c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>
        <v>1</v>
      </c>
      <c r="AX167" s="165"/>
      <c r="AY167" s="165"/>
      <c r="AZ167" s="165"/>
      <c r="BA167" s="165"/>
      <c r="BB167" s="165"/>
      <c r="BC167" s="165"/>
      <c r="BD167" s="165">
        <v>1</v>
      </c>
      <c r="BE167" s="165"/>
      <c r="BF167" s="165">
        <v>1</v>
      </c>
      <c r="BG167" s="165"/>
      <c r="BH167" s="165"/>
      <c r="BI167" s="165">
        <v>70</v>
      </c>
    </row>
    <row r="168" spans="1:61" s="12" customFormat="1" ht="15" customHeight="1" thickBot="1" thickTop="1">
      <c r="A168" s="89" t="s">
        <v>155</v>
      </c>
      <c r="B168" s="89"/>
      <c r="C168" s="89"/>
      <c r="D168" s="118">
        <v>61</v>
      </c>
      <c r="E168" s="118"/>
      <c r="F168" s="118"/>
      <c r="G168" s="118"/>
      <c r="H168" s="118"/>
      <c r="I168" s="118">
        <v>1</v>
      </c>
      <c r="J168" s="118"/>
      <c r="K168" s="118">
        <v>1</v>
      </c>
      <c r="L168" s="118">
        <v>1</v>
      </c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>
        <v>1</v>
      </c>
      <c r="AA168" s="118"/>
      <c r="AB168" s="118"/>
      <c r="AC168" s="118"/>
      <c r="AD168" s="118"/>
      <c r="AE168" s="118">
        <v>1</v>
      </c>
      <c r="AF168" s="118"/>
      <c r="AG168" s="118"/>
      <c r="AH168" s="118"/>
      <c r="AI168" s="118"/>
      <c r="AJ168" s="118"/>
      <c r="AK168" s="118">
        <v>1</v>
      </c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>
        <v>1</v>
      </c>
      <c r="AX168" s="118"/>
      <c r="AY168" s="118"/>
      <c r="AZ168" s="118"/>
      <c r="BA168" s="118"/>
      <c r="BB168" s="118"/>
      <c r="BC168" s="118"/>
      <c r="BD168" s="118">
        <v>1</v>
      </c>
      <c r="BE168" s="118"/>
      <c r="BF168" s="118">
        <v>1</v>
      </c>
      <c r="BG168" s="118"/>
      <c r="BH168" s="118"/>
      <c r="BI168" s="118">
        <v>70</v>
      </c>
    </row>
    <row r="169" spans="1:61" s="12" customFormat="1" ht="24.95" customHeight="1" thickBot="1">
      <c r="A169" s="160" t="s">
        <v>6</v>
      </c>
      <c r="B169" s="161" t="s">
        <v>349</v>
      </c>
      <c r="C169" s="162" t="s">
        <v>465</v>
      </c>
      <c r="D169" s="396">
        <v>93</v>
      </c>
      <c r="E169" s="164">
        <v>4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>
        <v>1</v>
      </c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>
        <v>2</v>
      </c>
      <c r="BI169" s="165">
        <v>100</v>
      </c>
    </row>
    <row r="170" spans="1:61" s="12" customFormat="1" ht="24.95" customHeight="1" thickTop="1">
      <c r="A170" s="161"/>
      <c r="B170" s="161" t="s">
        <v>350</v>
      </c>
      <c r="C170" s="162" t="s">
        <v>466</v>
      </c>
      <c r="D170" s="396">
        <v>26</v>
      </c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>
        <v>26</v>
      </c>
    </row>
    <row r="171" spans="1:61" s="12" customFormat="1" ht="24.95" customHeight="1">
      <c r="A171" s="161"/>
      <c r="B171" s="161" t="s">
        <v>351</v>
      </c>
      <c r="C171" s="162" t="s">
        <v>467</v>
      </c>
      <c r="D171" s="396">
        <v>29</v>
      </c>
      <c r="E171" s="164"/>
      <c r="F171" s="165">
        <v>1</v>
      </c>
      <c r="G171" s="165"/>
      <c r="H171" s="165"/>
      <c r="I171" s="165"/>
      <c r="J171" s="165">
        <v>1</v>
      </c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>
        <v>1</v>
      </c>
      <c r="BI171" s="165">
        <v>32</v>
      </c>
    </row>
    <row r="172" spans="1:61" s="12" customFormat="1" ht="24.95" customHeight="1">
      <c r="A172" s="161"/>
      <c r="B172" s="161" t="s">
        <v>352</v>
      </c>
      <c r="C172" s="162" t="s">
        <v>468</v>
      </c>
      <c r="D172" s="396">
        <v>24</v>
      </c>
      <c r="E172" s="164"/>
      <c r="F172" s="165"/>
      <c r="G172" s="165">
        <v>1</v>
      </c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>
        <v>1</v>
      </c>
      <c r="BI172" s="165">
        <v>26</v>
      </c>
    </row>
    <row r="173" spans="1:61" s="12" customFormat="1" ht="24.95" customHeight="1">
      <c r="A173" s="161"/>
      <c r="B173" s="161" t="s">
        <v>353</v>
      </c>
      <c r="C173" s="162" t="s">
        <v>469</v>
      </c>
      <c r="D173" s="396">
        <v>27</v>
      </c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>
        <v>27</v>
      </c>
    </row>
    <row r="174" spans="1:61" s="12" customFormat="1" ht="24.95" customHeight="1">
      <c r="A174" s="161"/>
      <c r="B174" s="161" t="s">
        <v>354</v>
      </c>
      <c r="C174" s="162" t="s">
        <v>470</v>
      </c>
      <c r="D174" s="396">
        <v>70</v>
      </c>
      <c r="E174" s="164">
        <v>8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>
        <v>1</v>
      </c>
      <c r="BI174" s="165">
        <v>79</v>
      </c>
    </row>
    <row r="175" spans="1:61" s="12" customFormat="1" ht="24.95" customHeight="1">
      <c r="A175" s="161"/>
      <c r="B175" s="161" t="s">
        <v>355</v>
      </c>
      <c r="C175" s="162" t="s">
        <v>471</v>
      </c>
      <c r="D175" s="396">
        <v>8</v>
      </c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>
        <v>8</v>
      </c>
    </row>
    <row r="176" spans="1:61" s="12" customFormat="1" ht="15" customHeight="1">
      <c r="A176" s="161"/>
      <c r="B176" s="161" t="s">
        <v>356</v>
      </c>
      <c r="C176" s="162" t="s">
        <v>472</v>
      </c>
      <c r="D176" s="396">
        <v>53</v>
      </c>
      <c r="E176" s="164">
        <v>1</v>
      </c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>
        <v>54</v>
      </c>
    </row>
    <row r="177" spans="1:61" s="12" customFormat="1" ht="24.95" customHeight="1">
      <c r="A177" s="161"/>
      <c r="B177" s="161" t="s">
        <v>357</v>
      </c>
      <c r="C177" s="162" t="s">
        <v>473</v>
      </c>
      <c r="D177" s="396">
        <v>68</v>
      </c>
      <c r="E177" s="164">
        <v>2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>
        <v>1</v>
      </c>
      <c r="BI177" s="165">
        <v>71</v>
      </c>
    </row>
    <row r="178" spans="1:61" s="12" customFormat="1" ht="24.95" customHeight="1">
      <c r="A178" s="161"/>
      <c r="B178" s="161" t="s">
        <v>358</v>
      </c>
      <c r="C178" s="162" t="s">
        <v>474</v>
      </c>
      <c r="D178" s="396">
        <v>148</v>
      </c>
      <c r="E178" s="164">
        <v>3</v>
      </c>
      <c r="F178" s="165">
        <v>1</v>
      </c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>
        <v>152</v>
      </c>
    </row>
    <row r="179" spans="1:61" s="12" customFormat="1" ht="15" customHeight="1" thickBot="1">
      <c r="A179" s="89" t="s">
        <v>166</v>
      </c>
      <c r="B179" s="89"/>
      <c r="C179" s="89"/>
      <c r="D179" s="118">
        <v>546</v>
      </c>
      <c r="E179" s="118">
        <v>18</v>
      </c>
      <c r="F179" s="118">
        <v>2</v>
      </c>
      <c r="G179" s="118">
        <v>1</v>
      </c>
      <c r="H179" s="118"/>
      <c r="I179" s="118"/>
      <c r="J179" s="118">
        <v>1</v>
      </c>
      <c r="K179" s="118"/>
      <c r="L179" s="118"/>
      <c r="M179" s="118"/>
      <c r="N179" s="118"/>
      <c r="O179" s="118">
        <v>1</v>
      </c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>
        <v>6</v>
      </c>
      <c r="BI179" s="118">
        <v>575</v>
      </c>
    </row>
    <row r="180" spans="1:61" s="12" customFormat="1" ht="24.95" customHeight="1" thickBot="1">
      <c r="A180" s="160" t="s">
        <v>7</v>
      </c>
      <c r="B180" s="161" t="s">
        <v>359</v>
      </c>
      <c r="C180" s="162" t="s">
        <v>475</v>
      </c>
      <c r="D180" s="396">
        <v>49</v>
      </c>
      <c r="E180" s="164">
        <v>3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>
        <v>52</v>
      </c>
    </row>
    <row r="181" spans="1:61" s="12" customFormat="1" ht="24.95" customHeight="1" thickTop="1">
      <c r="A181" s="161"/>
      <c r="B181" s="161" t="s">
        <v>360</v>
      </c>
      <c r="C181" s="162" t="s">
        <v>476</v>
      </c>
      <c r="D181" s="396">
        <v>1357</v>
      </c>
      <c r="E181" s="164">
        <v>45</v>
      </c>
      <c r="F181" s="165">
        <v>2</v>
      </c>
      <c r="G181" s="165">
        <v>1</v>
      </c>
      <c r="H181" s="165">
        <v>38</v>
      </c>
      <c r="I181" s="165"/>
      <c r="J181" s="165">
        <v>1</v>
      </c>
      <c r="K181" s="165">
        <v>2</v>
      </c>
      <c r="L181" s="165"/>
      <c r="M181" s="165"/>
      <c r="N181" s="165"/>
      <c r="O181" s="165">
        <v>1</v>
      </c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>
        <v>4</v>
      </c>
      <c r="BI181" s="165">
        <v>1451</v>
      </c>
    </row>
    <row r="182" spans="1:61" s="12" customFormat="1" ht="24.95" customHeight="1">
      <c r="A182" s="161"/>
      <c r="B182" s="161" t="s">
        <v>361</v>
      </c>
      <c r="C182" s="162" t="s">
        <v>477</v>
      </c>
      <c r="D182" s="396">
        <v>364</v>
      </c>
      <c r="E182" s="164">
        <v>10</v>
      </c>
      <c r="F182" s="165"/>
      <c r="G182" s="165">
        <v>1</v>
      </c>
      <c r="H182" s="165"/>
      <c r="I182" s="165"/>
      <c r="J182" s="165"/>
      <c r="K182" s="165"/>
      <c r="L182" s="165">
        <v>1</v>
      </c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>
        <v>1</v>
      </c>
      <c r="BI182" s="165">
        <v>377</v>
      </c>
    </row>
    <row r="183" spans="1:61" s="12" customFormat="1" ht="24.95" customHeight="1">
      <c r="A183" s="161"/>
      <c r="B183" s="161" t="s">
        <v>362</v>
      </c>
      <c r="C183" s="162" t="s">
        <v>478</v>
      </c>
      <c r="D183" s="396">
        <v>1155</v>
      </c>
      <c r="E183" s="164">
        <v>69</v>
      </c>
      <c r="F183" s="165">
        <v>1</v>
      </c>
      <c r="G183" s="165"/>
      <c r="H183" s="165"/>
      <c r="I183" s="165"/>
      <c r="J183" s="165"/>
      <c r="K183" s="165">
        <v>1</v>
      </c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>
        <v>2</v>
      </c>
      <c r="BI183" s="165">
        <v>1228</v>
      </c>
    </row>
    <row r="184" spans="1:61" s="12" customFormat="1" ht="24.95" customHeight="1">
      <c r="A184" s="161"/>
      <c r="B184" s="161" t="s">
        <v>363</v>
      </c>
      <c r="C184" s="162" t="s">
        <v>479</v>
      </c>
      <c r="D184" s="396">
        <v>483</v>
      </c>
      <c r="E184" s="164">
        <v>14</v>
      </c>
      <c r="F184" s="165">
        <v>1</v>
      </c>
      <c r="G184" s="165">
        <v>2</v>
      </c>
      <c r="H184" s="165"/>
      <c r="I184" s="165">
        <v>11</v>
      </c>
      <c r="J184" s="165"/>
      <c r="K184" s="165">
        <v>3</v>
      </c>
      <c r="L184" s="165"/>
      <c r="M184" s="165">
        <v>3</v>
      </c>
      <c r="N184" s="165"/>
      <c r="O184" s="165"/>
      <c r="P184" s="165"/>
      <c r="Q184" s="165">
        <v>4</v>
      </c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>
        <v>1</v>
      </c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>
        <v>522</v>
      </c>
    </row>
    <row r="185" spans="1:61" s="12" customFormat="1" ht="24.95" customHeight="1">
      <c r="A185" s="161"/>
      <c r="B185" s="161" t="s">
        <v>364</v>
      </c>
      <c r="C185" s="162" t="s">
        <v>480</v>
      </c>
      <c r="D185" s="396">
        <v>411</v>
      </c>
      <c r="E185" s="164">
        <v>18</v>
      </c>
      <c r="F185" s="165">
        <v>2</v>
      </c>
      <c r="G185" s="165"/>
      <c r="H185" s="165"/>
      <c r="I185" s="165"/>
      <c r="J185" s="165"/>
      <c r="K185" s="165">
        <v>1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>
        <v>3</v>
      </c>
      <c r="BI185" s="165">
        <v>435</v>
      </c>
    </row>
    <row r="186" spans="1:61" s="12" customFormat="1" ht="15" customHeight="1">
      <c r="A186" s="161"/>
      <c r="B186" s="161" t="s">
        <v>365</v>
      </c>
      <c r="C186" s="162" t="s">
        <v>481</v>
      </c>
      <c r="D186" s="396">
        <v>59</v>
      </c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>
        <v>1</v>
      </c>
      <c r="BI186" s="165">
        <v>60</v>
      </c>
    </row>
    <row r="187" spans="1:61" s="12" customFormat="1" ht="24.95" customHeight="1">
      <c r="A187" s="161"/>
      <c r="B187" s="161" t="s">
        <v>366</v>
      </c>
      <c r="C187" s="162" t="s">
        <v>482</v>
      </c>
      <c r="D187" s="396">
        <v>312</v>
      </c>
      <c r="E187" s="164">
        <v>10</v>
      </c>
      <c r="F187" s="165"/>
      <c r="G187" s="165"/>
      <c r="H187" s="165"/>
      <c r="I187" s="165"/>
      <c r="J187" s="165"/>
      <c r="K187" s="165"/>
      <c r="L187" s="165">
        <v>1</v>
      </c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>
        <v>2</v>
      </c>
      <c r="BI187" s="165">
        <v>325</v>
      </c>
    </row>
    <row r="188" spans="1:61" s="12" customFormat="1" ht="24.95" customHeight="1">
      <c r="A188" s="161"/>
      <c r="B188" s="161" t="s">
        <v>367</v>
      </c>
      <c r="C188" s="162" t="s">
        <v>483</v>
      </c>
      <c r="D188" s="396">
        <v>236</v>
      </c>
      <c r="E188" s="164">
        <v>30</v>
      </c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>
        <v>266</v>
      </c>
    </row>
    <row r="189" spans="1:61" s="12" customFormat="1" ht="15" customHeight="1" thickBot="1">
      <c r="A189" s="89" t="s">
        <v>176</v>
      </c>
      <c r="B189" s="89"/>
      <c r="C189" s="89"/>
      <c r="D189" s="118">
        <v>4426</v>
      </c>
      <c r="E189" s="118">
        <v>199</v>
      </c>
      <c r="F189" s="118">
        <v>6</v>
      </c>
      <c r="G189" s="118">
        <v>4</v>
      </c>
      <c r="H189" s="118">
        <v>38</v>
      </c>
      <c r="I189" s="118">
        <v>11</v>
      </c>
      <c r="J189" s="118">
        <v>1</v>
      </c>
      <c r="K189" s="118">
        <v>7</v>
      </c>
      <c r="L189" s="118">
        <v>2</v>
      </c>
      <c r="M189" s="118">
        <v>3</v>
      </c>
      <c r="N189" s="118"/>
      <c r="O189" s="118">
        <v>1</v>
      </c>
      <c r="P189" s="118"/>
      <c r="Q189" s="118">
        <v>4</v>
      </c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>
        <v>1</v>
      </c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>
        <v>13</v>
      </c>
      <c r="BI189" s="118">
        <v>4716</v>
      </c>
    </row>
    <row r="190" spans="1:61" s="12" customFormat="1" ht="24.95" customHeight="1" thickBot="1">
      <c r="A190" s="160" t="s">
        <v>8</v>
      </c>
      <c r="B190" s="161" t="s">
        <v>368</v>
      </c>
      <c r="C190" s="162" t="s">
        <v>484</v>
      </c>
      <c r="D190" s="396">
        <v>517</v>
      </c>
      <c r="E190" s="164">
        <v>14</v>
      </c>
      <c r="F190" s="165"/>
      <c r="G190" s="165"/>
      <c r="H190" s="165"/>
      <c r="I190" s="165"/>
      <c r="J190" s="165">
        <v>1</v>
      </c>
      <c r="K190" s="165"/>
      <c r="L190" s="165">
        <v>3</v>
      </c>
      <c r="M190" s="165">
        <v>1</v>
      </c>
      <c r="N190" s="165"/>
      <c r="O190" s="165"/>
      <c r="P190" s="165"/>
      <c r="Q190" s="165">
        <v>2</v>
      </c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  <c r="BI190" s="165">
        <v>538</v>
      </c>
    </row>
    <row r="191" spans="1:61" s="12" customFormat="1" ht="24.95" customHeight="1" thickTop="1">
      <c r="A191" s="161"/>
      <c r="B191" s="161" t="s">
        <v>369</v>
      </c>
      <c r="C191" s="162" t="s">
        <v>485</v>
      </c>
      <c r="D191" s="396">
        <v>220</v>
      </c>
      <c r="E191" s="164">
        <v>13</v>
      </c>
      <c r="F191" s="165">
        <v>1</v>
      </c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  <c r="BI191" s="165">
        <v>234</v>
      </c>
    </row>
    <row r="192" spans="1:61" s="12" customFormat="1" ht="24.95" customHeight="1">
      <c r="A192" s="161"/>
      <c r="B192" s="161" t="s">
        <v>370</v>
      </c>
      <c r="C192" s="162" t="s">
        <v>486</v>
      </c>
      <c r="D192" s="396">
        <v>143</v>
      </c>
      <c r="E192" s="164">
        <v>9</v>
      </c>
      <c r="F192" s="165">
        <v>1</v>
      </c>
      <c r="G192" s="165"/>
      <c r="H192" s="165">
        <v>1</v>
      </c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>
        <v>154</v>
      </c>
    </row>
    <row r="193" spans="1:61" s="12" customFormat="1" ht="24.95" customHeight="1">
      <c r="A193" s="161"/>
      <c r="B193" s="161" t="s">
        <v>371</v>
      </c>
      <c r="C193" s="162" t="s">
        <v>487</v>
      </c>
      <c r="D193" s="396">
        <v>42</v>
      </c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>
        <v>42</v>
      </c>
    </row>
    <row r="194" spans="1:61" s="12" customFormat="1" ht="24.95" customHeight="1">
      <c r="A194" s="161"/>
      <c r="B194" s="161" t="s">
        <v>372</v>
      </c>
      <c r="C194" s="162" t="s">
        <v>488</v>
      </c>
      <c r="D194" s="396">
        <v>265</v>
      </c>
      <c r="E194" s="164">
        <v>6</v>
      </c>
      <c r="F194" s="165">
        <v>3</v>
      </c>
      <c r="G194" s="165">
        <v>1</v>
      </c>
      <c r="H194" s="165"/>
      <c r="I194" s="165">
        <v>8</v>
      </c>
      <c r="J194" s="165"/>
      <c r="K194" s="165">
        <v>4</v>
      </c>
      <c r="L194" s="165">
        <v>1</v>
      </c>
      <c r="M194" s="165"/>
      <c r="N194" s="165">
        <v>1</v>
      </c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>
        <v>2</v>
      </c>
      <c r="BI194" s="165">
        <v>291</v>
      </c>
    </row>
    <row r="195" spans="1:61" s="12" customFormat="1" ht="24.95" customHeight="1">
      <c r="A195" s="161"/>
      <c r="B195" s="161" t="s">
        <v>373</v>
      </c>
      <c r="C195" s="162" t="s">
        <v>489</v>
      </c>
      <c r="D195" s="396">
        <v>84</v>
      </c>
      <c r="E195" s="164">
        <v>1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>
        <v>1</v>
      </c>
      <c r="BI195" s="165">
        <v>86</v>
      </c>
    </row>
    <row r="196" spans="1:61" s="12" customFormat="1" ht="24.95" customHeight="1">
      <c r="A196" s="161"/>
      <c r="B196" s="161" t="s">
        <v>374</v>
      </c>
      <c r="C196" s="162" t="s">
        <v>490</v>
      </c>
      <c r="D196" s="396">
        <v>120</v>
      </c>
      <c r="E196" s="164">
        <v>1</v>
      </c>
      <c r="F196" s="165"/>
      <c r="G196" s="165"/>
      <c r="H196" s="165"/>
      <c r="I196" s="165">
        <v>1</v>
      </c>
      <c r="J196" s="165"/>
      <c r="K196" s="165"/>
      <c r="L196" s="165">
        <v>1</v>
      </c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>
        <v>123</v>
      </c>
    </row>
    <row r="197" spans="1:61" s="12" customFormat="1" ht="24.95" customHeight="1">
      <c r="A197" s="161"/>
      <c r="B197" s="161" t="s">
        <v>375</v>
      </c>
      <c r="C197" s="162" t="s">
        <v>491</v>
      </c>
      <c r="D197" s="396">
        <v>38</v>
      </c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>
        <v>38</v>
      </c>
    </row>
    <row r="198" spans="1:61" s="12" customFormat="1" ht="24.95" customHeight="1">
      <c r="A198" s="161"/>
      <c r="B198" s="161" t="s">
        <v>376</v>
      </c>
      <c r="C198" s="162" t="s">
        <v>492</v>
      </c>
      <c r="D198" s="396">
        <v>236</v>
      </c>
      <c r="E198" s="164">
        <v>7</v>
      </c>
      <c r="F198" s="165"/>
      <c r="G198" s="165"/>
      <c r="H198" s="165"/>
      <c r="I198" s="165"/>
      <c r="J198" s="165"/>
      <c r="K198" s="165"/>
      <c r="L198" s="165">
        <v>1</v>
      </c>
      <c r="M198" s="165"/>
      <c r="N198" s="165"/>
      <c r="O198" s="165"/>
      <c r="P198" s="165"/>
      <c r="Q198" s="165"/>
      <c r="R198" s="165">
        <v>1</v>
      </c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>
        <v>1</v>
      </c>
      <c r="BI198" s="165">
        <v>246</v>
      </c>
    </row>
    <row r="199" spans="1:61" s="12" customFormat="1" ht="24.95" customHeight="1">
      <c r="A199" s="161"/>
      <c r="B199" s="161" t="s">
        <v>377</v>
      </c>
      <c r="C199" s="162" t="s">
        <v>493</v>
      </c>
      <c r="D199" s="396">
        <v>185</v>
      </c>
      <c r="E199" s="164">
        <v>20</v>
      </c>
      <c r="F199" s="165"/>
      <c r="G199" s="165"/>
      <c r="H199" s="165"/>
      <c r="I199" s="165"/>
      <c r="J199" s="165"/>
      <c r="K199" s="165"/>
      <c r="L199" s="165"/>
      <c r="M199" s="165">
        <v>3</v>
      </c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>
        <v>208</v>
      </c>
    </row>
    <row r="200" spans="1:61" s="12" customFormat="1" ht="24.95" customHeight="1">
      <c r="A200" s="161"/>
      <c r="B200" s="161" t="s">
        <v>378</v>
      </c>
      <c r="C200" s="162" t="s">
        <v>494</v>
      </c>
      <c r="D200" s="396">
        <v>229</v>
      </c>
      <c r="E200" s="164">
        <v>11</v>
      </c>
      <c r="F200" s="165"/>
      <c r="G200" s="165"/>
      <c r="H200" s="165"/>
      <c r="I200" s="165"/>
      <c r="J200" s="165"/>
      <c r="K200" s="165"/>
      <c r="L200" s="165">
        <v>1</v>
      </c>
      <c r="M200" s="165">
        <v>2</v>
      </c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>
        <v>243</v>
      </c>
    </row>
    <row r="201" spans="1:61" s="12" customFormat="1" ht="15" customHeight="1">
      <c r="A201" s="161"/>
      <c r="B201" s="161" t="s">
        <v>379</v>
      </c>
      <c r="C201" s="162" t="s">
        <v>495</v>
      </c>
      <c r="D201" s="396">
        <v>79</v>
      </c>
      <c r="E201" s="164">
        <v>1</v>
      </c>
      <c r="F201" s="165">
        <v>1</v>
      </c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>
        <v>81</v>
      </c>
    </row>
    <row r="202" spans="1:61" s="12" customFormat="1" ht="24.95" customHeight="1">
      <c r="A202" s="161"/>
      <c r="B202" s="161" t="s">
        <v>380</v>
      </c>
      <c r="C202" s="162" t="s">
        <v>496</v>
      </c>
      <c r="D202" s="396">
        <v>590</v>
      </c>
      <c r="E202" s="164">
        <v>10</v>
      </c>
      <c r="F202" s="165">
        <v>3</v>
      </c>
      <c r="G202" s="165"/>
      <c r="H202" s="165"/>
      <c r="I202" s="165"/>
      <c r="J202" s="165"/>
      <c r="K202" s="165"/>
      <c r="L202" s="165"/>
      <c r="M202" s="165">
        <v>1</v>
      </c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>
        <v>604</v>
      </c>
    </row>
    <row r="203" spans="1:61" s="12" customFormat="1" ht="24.95" customHeight="1">
      <c r="A203" s="161"/>
      <c r="B203" s="161" t="s">
        <v>381</v>
      </c>
      <c r="C203" s="162" t="s">
        <v>497</v>
      </c>
      <c r="D203" s="396">
        <v>998</v>
      </c>
      <c r="E203" s="164">
        <v>44</v>
      </c>
      <c r="F203" s="165">
        <v>2</v>
      </c>
      <c r="G203" s="165"/>
      <c r="H203" s="165"/>
      <c r="I203" s="165">
        <v>1</v>
      </c>
      <c r="J203" s="165"/>
      <c r="K203" s="165"/>
      <c r="L203" s="165">
        <v>7</v>
      </c>
      <c r="M203" s="165">
        <v>5</v>
      </c>
      <c r="N203" s="165">
        <v>1</v>
      </c>
      <c r="O203" s="165"/>
      <c r="P203" s="165"/>
      <c r="Q203" s="165"/>
      <c r="R203" s="165"/>
      <c r="S203" s="165"/>
      <c r="T203" s="165"/>
      <c r="U203" s="165"/>
      <c r="V203" s="165"/>
      <c r="W203" s="165">
        <v>1</v>
      </c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>
        <v>1</v>
      </c>
      <c r="BI203" s="165">
        <v>1060</v>
      </c>
    </row>
    <row r="204" spans="1:61" s="12" customFormat="1" ht="15" customHeight="1" thickBot="1">
      <c r="A204" s="89" t="s">
        <v>191</v>
      </c>
      <c r="B204" s="89"/>
      <c r="C204" s="89"/>
      <c r="D204" s="118">
        <v>3746</v>
      </c>
      <c r="E204" s="118">
        <v>137</v>
      </c>
      <c r="F204" s="118">
        <v>11</v>
      </c>
      <c r="G204" s="118">
        <v>1</v>
      </c>
      <c r="H204" s="118">
        <v>1</v>
      </c>
      <c r="I204" s="118">
        <v>10</v>
      </c>
      <c r="J204" s="118">
        <v>1</v>
      </c>
      <c r="K204" s="118">
        <v>4</v>
      </c>
      <c r="L204" s="118">
        <v>14</v>
      </c>
      <c r="M204" s="118">
        <v>12</v>
      </c>
      <c r="N204" s="118">
        <v>2</v>
      </c>
      <c r="O204" s="118"/>
      <c r="P204" s="118"/>
      <c r="Q204" s="118">
        <v>2</v>
      </c>
      <c r="R204" s="118">
        <v>1</v>
      </c>
      <c r="S204" s="118"/>
      <c r="T204" s="118"/>
      <c r="U204" s="118"/>
      <c r="V204" s="118"/>
      <c r="W204" s="118">
        <v>1</v>
      </c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>
        <v>5</v>
      </c>
      <c r="BI204" s="118">
        <v>3948</v>
      </c>
    </row>
    <row r="205" spans="1:61" s="12" customFormat="1" ht="24.95" customHeight="1" thickBot="1">
      <c r="A205" s="160" t="s">
        <v>9</v>
      </c>
      <c r="B205" s="161" t="s">
        <v>382</v>
      </c>
      <c r="C205" s="162" t="s">
        <v>498</v>
      </c>
      <c r="D205" s="396">
        <v>652</v>
      </c>
      <c r="E205" s="164">
        <v>18</v>
      </c>
      <c r="F205" s="165">
        <v>4</v>
      </c>
      <c r="G205" s="165"/>
      <c r="H205" s="165"/>
      <c r="I205" s="165">
        <v>1</v>
      </c>
      <c r="J205" s="165">
        <v>1</v>
      </c>
      <c r="K205" s="165"/>
      <c r="L205" s="165"/>
      <c r="M205" s="165"/>
      <c r="N205" s="165">
        <v>1</v>
      </c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>
        <v>2</v>
      </c>
      <c r="AC205" s="165"/>
      <c r="AD205" s="165"/>
      <c r="AE205" s="165"/>
      <c r="AF205" s="165">
        <v>1</v>
      </c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>
        <v>3</v>
      </c>
      <c r="BI205" s="165">
        <v>683</v>
      </c>
    </row>
    <row r="206" spans="1:61" s="12" customFormat="1" ht="24.95" customHeight="1" thickTop="1">
      <c r="A206" s="161"/>
      <c r="B206" s="161" t="s">
        <v>383</v>
      </c>
      <c r="C206" s="162" t="s">
        <v>499</v>
      </c>
      <c r="D206" s="396">
        <v>100</v>
      </c>
      <c r="E206" s="164">
        <v>1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  <c r="BI206" s="165">
        <v>101</v>
      </c>
    </row>
    <row r="207" spans="1:61" s="12" customFormat="1" ht="24.95" customHeight="1">
      <c r="A207" s="161"/>
      <c r="B207" s="161" t="s">
        <v>384</v>
      </c>
      <c r="C207" s="162" t="s">
        <v>500</v>
      </c>
      <c r="D207" s="396">
        <v>5</v>
      </c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>
        <v>1</v>
      </c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>
        <v>6</v>
      </c>
    </row>
    <row r="208" spans="1:61" s="12" customFormat="1" ht="24.95" customHeight="1">
      <c r="A208" s="161"/>
      <c r="B208" s="161" t="s">
        <v>385</v>
      </c>
      <c r="C208" s="162" t="s">
        <v>501</v>
      </c>
      <c r="D208" s="396">
        <v>2</v>
      </c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>
        <v>2</v>
      </c>
    </row>
    <row r="209" spans="1:61" s="12" customFormat="1" ht="15" customHeight="1">
      <c r="A209" s="161"/>
      <c r="B209" s="161" t="s">
        <v>386</v>
      </c>
      <c r="C209" s="162" t="s">
        <v>502</v>
      </c>
      <c r="D209" s="396">
        <v>12</v>
      </c>
      <c r="E209" s="164">
        <v>1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  <c r="BI209" s="165">
        <v>13</v>
      </c>
    </row>
    <row r="210" spans="1:61" s="12" customFormat="1" ht="24.95" customHeight="1">
      <c r="A210" s="161"/>
      <c r="B210" s="161" t="s">
        <v>387</v>
      </c>
      <c r="C210" s="162" t="s">
        <v>503</v>
      </c>
      <c r="D210" s="396">
        <v>197</v>
      </c>
      <c r="E210" s="164">
        <v>6</v>
      </c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>
        <v>203</v>
      </c>
    </row>
    <row r="211" spans="1:61" s="12" customFormat="1" ht="24.95" customHeight="1">
      <c r="A211" s="161"/>
      <c r="B211" s="161" t="s">
        <v>388</v>
      </c>
      <c r="C211" s="162" t="s">
        <v>504</v>
      </c>
      <c r="D211" s="396">
        <v>21</v>
      </c>
      <c r="E211" s="164">
        <v>1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>
        <v>22</v>
      </c>
    </row>
    <row r="212" spans="1:61" s="12" customFormat="1" ht="15" customHeight="1" thickBot="1">
      <c r="A212" s="89" t="s">
        <v>199</v>
      </c>
      <c r="B212" s="89"/>
      <c r="C212" s="89"/>
      <c r="D212" s="118">
        <v>989</v>
      </c>
      <c r="E212" s="118">
        <v>27</v>
      </c>
      <c r="F212" s="118">
        <v>4</v>
      </c>
      <c r="G212" s="118"/>
      <c r="H212" s="118"/>
      <c r="I212" s="118">
        <v>1</v>
      </c>
      <c r="J212" s="118">
        <v>1</v>
      </c>
      <c r="K212" s="118"/>
      <c r="L212" s="118"/>
      <c r="M212" s="118"/>
      <c r="N212" s="118">
        <v>1</v>
      </c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>
        <v>2</v>
      </c>
      <c r="AC212" s="118"/>
      <c r="AD212" s="118"/>
      <c r="AE212" s="118"/>
      <c r="AF212" s="118">
        <v>1</v>
      </c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>
        <v>1</v>
      </c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>
        <v>3</v>
      </c>
      <c r="BI212" s="118">
        <v>1030</v>
      </c>
    </row>
    <row r="213" spans="1:61" s="12" customFormat="1" ht="24.95" customHeight="1" thickBot="1">
      <c r="A213" s="160" t="s">
        <v>10</v>
      </c>
      <c r="B213" s="161" t="s">
        <v>389</v>
      </c>
      <c r="C213" s="162" t="s">
        <v>505</v>
      </c>
      <c r="D213" s="396">
        <v>199</v>
      </c>
      <c r="E213" s="164">
        <v>7</v>
      </c>
      <c r="F213" s="165">
        <v>1</v>
      </c>
      <c r="G213" s="165"/>
      <c r="H213" s="165"/>
      <c r="I213" s="165"/>
      <c r="J213" s="165"/>
      <c r="K213" s="165">
        <v>1</v>
      </c>
      <c r="L213" s="165"/>
      <c r="M213" s="165"/>
      <c r="N213" s="165"/>
      <c r="O213" s="165"/>
      <c r="P213" s="165">
        <v>1</v>
      </c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>
        <v>2</v>
      </c>
      <c r="BI213" s="165">
        <v>211</v>
      </c>
    </row>
    <row r="214" spans="1:61" s="12" customFormat="1" ht="24.95" customHeight="1" thickTop="1">
      <c r="A214" s="161"/>
      <c r="B214" s="161" t="s">
        <v>390</v>
      </c>
      <c r="C214" s="162" t="s">
        <v>506</v>
      </c>
      <c r="D214" s="396">
        <v>319</v>
      </c>
      <c r="E214" s="164">
        <v>28</v>
      </c>
      <c r="F214" s="165"/>
      <c r="G214" s="165">
        <v>1</v>
      </c>
      <c r="H214" s="165"/>
      <c r="I214" s="165"/>
      <c r="J214" s="165"/>
      <c r="K214" s="165"/>
      <c r="L214" s="165"/>
      <c r="M214" s="165">
        <v>1</v>
      </c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>
        <v>349</v>
      </c>
    </row>
    <row r="215" spans="1:61" s="12" customFormat="1" ht="24.95" customHeight="1">
      <c r="A215" s="161"/>
      <c r="B215" s="161" t="s">
        <v>391</v>
      </c>
      <c r="C215" s="162" t="s">
        <v>507</v>
      </c>
      <c r="D215" s="396">
        <v>7</v>
      </c>
      <c r="E215" s="164">
        <v>1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>
        <v>8</v>
      </c>
    </row>
    <row r="216" spans="1:61" s="12" customFormat="1" ht="24.95" customHeight="1">
      <c r="A216" s="161"/>
      <c r="B216" s="161" t="s">
        <v>392</v>
      </c>
      <c r="C216" s="162" t="s">
        <v>508</v>
      </c>
      <c r="D216" s="396">
        <v>150</v>
      </c>
      <c r="E216" s="164">
        <v>3</v>
      </c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>
        <v>1</v>
      </c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>
        <v>154</v>
      </c>
    </row>
    <row r="217" spans="1:61" s="12" customFormat="1" ht="15" customHeight="1">
      <c r="A217" s="161"/>
      <c r="B217" s="161" t="s">
        <v>393</v>
      </c>
      <c r="C217" s="162" t="s">
        <v>509</v>
      </c>
      <c r="D217" s="396">
        <v>172</v>
      </c>
      <c r="E217" s="164">
        <v>2</v>
      </c>
      <c r="F217" s="165"/>
      <c r="G217" s="165"/>
      <c r="H217" s="165"/>
      <c r="I217" s="165">
        <v>1</v>
      </c>
      <c r="J217" s="165"/>
      <c r="K217" s="165">
        <v>1</v>
      </c>
      <c r="L217" s="165"/>
      <c r="M217" s="165"/>
      <c r="N217" s="165"/>
      <c r="O217" s="165"/>
      <c r="P217" s="165"/>
      <c r="Q217" s="165"/>
      <c r="R217" s="165"/>
      <c r="S217" s="165"/>
      <c r="T217" s="165"/>
      <c r="U217" s="165">
        <v>1</v>
      </c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>
        <v>1</v>
      </c>
      <c r="BI217" s="165">
        <v>178</v>
      </c>
    </row>
    <row r="218" spans="1:61" s="12" customFormat="1" ht="15" customHeight="1">
      <c r="A218" s="161"/>
      <c r="B218" s="161" t="s">
        <v>394</v>
      </c>
      <c r="C218" s="162" t="s">
        <v>510</v>
      </c>
      <c r="D218" s="396">
        <v>158</v>
      </c>
      <c r="E218" s="164">
        <v>2</v>
      </c>
      <c r="F218" s="165">
        <v>2</v>
      </c>
      <c r="G218" s="165"/>
      <c r="H218" s="165"/>
      <c r="I218" s="165">
        <v>1</v>
      </c>
      <c r="J218" s="165"/>
      <c r="K218" s="165"/>
      <c r="L218" s="165">
        <v>3</v>
      </c>
      <c r="M218" s="165">
        <v>1</v>
      </c>
      <c r="N218" s="165"/>
      <c r="O218" s="165"/>
      <c r="P218" s="165">
        <v>1</v>
      </c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>
        <v>1</v>
      </c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>
        <v>1</v>
      </c>
      <c r="BA218" s="165"/>
      <c r="BB218" s="165"/>
      <c r="BC218" s="165"/>
      <c r="BD218" s="165"/>
      <c r="BE218" s="165"/>
      <c r="BF218" s="165"/>
      <c r="BG218" s="165"/>
      <c r="BH218" s="165">
        <v>1</v>
      </c>
      <c r="BI218" s="165">
        <v>171</v>
      </c>
    </row>
    <row r="219" spans="1:61" s="12" customFormat="1" ht="15" customHeight="1">
      <c r="A219" s="161"/>
      <c r="B219" s="161" t="s">
        <v>395</v>
      </c>
      <c r="C219" s="162" t="s">
        <v>511</v>
      </c>
      <c r="D219" s="396">
        <v>1084</v>
      </c>
      <c r="E219" s="164">
        <v>5</v>
      </c>
      <c r="F219" s="165"/>
      <c r="G219" s="165">
        <v>1</v>
      </c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H219" s="165"/>
      <c r="BI219" s="165">
        <v>1090</v>
      </c>
    </row>
    <row r="220" spans="1:61" ht="15" customHeight="1" thickBot="1">
      <c r="A220" s="89" t="s">
        <v>207</v>
      </c>
      <c r="B220" s="89"/>
      <c r="C220" s="89"/>
      <c r="D220" s="118">
        <v>2089</v>
      </c>
      <c r="E220" s="118">
        <v>48</v>
      </c>
      <c r="F220" s="118">
        <v>3</v>
      </c>
      <c r="G220" s="118">
        <v>2</v>
      </c>
      <c r="H220" s="118"/>
      <c r="I220" s="118">
        <v>2</v>
      </c>
      <c r="J220" s="118"/>
      <c r="K220" s="118">
        <v>2</v>
      </c>
      <c r="L220" s="118">
        <v>3</v>
      </c>
      <c r="M220" s="118">
        <v>2</v>
      </c>
      <c r="N220" s="118"/>
      <c r="O220" s="118"/>
      <c r="P220" s="118">
        <v>3</v>
      </c>
      <c r="Q220" s="118"/>
      <c r="R220" s="118"/>
      <c r="S220" s="118"/>
      <c r="T220" s="118"/>
      <c r="U220" s="118">
        <v>1</v>
      </c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>
        <v>1</v>
      </c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>
        <v>1</v>
      </c>
      <c r="BA220" s="118"/>
      <c r="BB220" s="118"/>
      <c r="BC220" s="118"/>
      <c r="BD220" s="118"/>
      <c r="BE220" s="118"/>
      <c r="BF220" s="118"/>
      <c r="BG220" s="118"/>
      <c r="BH220" s="118">
        <v>4</v>
      </c>
      <c r="BI220" s="118">
        <v>2161</v>
      </c>
    </row>
    <row r="221" spans="1:61" ht="15" customHeight="1">
      <c r="A221" s="168"/>
      <c r="B221" s="161" t="s">
        <v>615</v>
      </c>
      <c r="C221" s="168"/>
      <c r="D221" s="396">
        <v>7395</v>
      </c>
      <c r="E221" s="164">
        <v>170</v>
      </c>
      <c r="F221" s="165">
        <v>27</v>
      </c>
      <c r="G221" s="165">
        <v>57</v>
      </c>
      <c r="H221" s="165">
        <v>15</v>
      </c>
      <c r="I221" s="165">
        <v>29</v>
      </c>
      <c r="J221" s="165">
        <v>42</v>
      </c>
      <c r="K221" s="165">
        <v>31</v>
      </c>
      <c r="L221" s="165">
        <v>11</v>
      </c>
      <c r="M221" s="165">
        <v>19</v>
      </c>
      <c r="N221" s="165">
        <v>2</v>
      </c>
      <c r="O221" s="165">
        <v>2</v>
      </c>
      <c r="P221" s="165">
        <v>5</v>
      </c>
      <c r="Q221" s="165"/>
      <c r="R221" s="165">
        <v>5</v>
      </c>
      <c r="S221" s="165">
        <v>6</v>
      </c>
      <c r="T221" s="165">
        <v>4</v>
      </c>
      <c r="U221" s="165">
        <v>3</v>
      </c>
      <c r="V221" s="165">
        <v>2</v>
      </c>
      <c r="W221" s="165"/>
      <c r="X221" s="165">
        <v>1</v>
      </c>
      <c r="Y221" s="165"/>
      <c r="Z221" s="165"/>
      <c r="AA221" s="165"/>
      <c r="AB221" s="165"/>
      <c r="AC221" s="165">
        <v>1</v>
      </c>
      <c r="AD221" s="165">
        <v>2</v>
      </c>
      <c r="AE221" s="165"/>
      <c r="AF221" s="165">
        <v>1</v>
      </c>
      <c r="AG221" s="165">
        <v>1</v>
      </c>
      <c r="AH221" s="165">
        <v>1</v>
      </c>
      <c r="AI221" s="165"/>
      <c r="AJ221" s="165">
        <v>1</v>
      </c>
      <c r="AK221" s="165"/>
      <c r="AL221" s="165">
        <v>1</v>
      </c>
      <c r="AM221" s="165">
        <v>1</v>
      </c>
      <c r="AN221" s="165">
        <v>1</v>
      </c>
      <c r="AO221" s="165"/>
      <c r="AP221" s="165">
        <v>1</v>
      </c>
      <c r="AQ221" s="165"/>
      <c r="AR221" s="165">
        <v>1</v>
      </c>
      <c r="AS221" s="165">
        <v>1</v>
      </c>
      <c r="AT221" s="165">
        <v>1</v>
      </c>
      <c r="AU221" s="165"/>
      <c r="AV221" s="165"/>
      <c r="AW221" s="165"/>
      <c r="AX221" s="165">
        <v>1</v>
      </c>
      <c r="AY221" s="165"/>
      <c r="AZ221" s="165"/>
      <c r="BA221" s="165">
        <v>1</v>
      </c>
      <c r="BB221" s="165"/>
      <c r="BC221" s="165">
        <v>1</v>
      </c>
      <c r="BD221" s="165"/>
      <c r="BE221" s="165"/>
      <c r="BF221" s="165"/>
      <c r="BG221" s="165">
        <v>1</v>
      </c>
      <c r="BH221" s="165">
        <v>21</v>
      </c>
      <c r="BI221" s="165">
        <v>7865</v>
      </c>
    </row>
    <row r="222" spans="1:61" s="12" customFormat="1" ht="15" customHeight="1" thickBot="1">
      <c r="A222" s="119" t="s">
        <v>616</v>
      </c>
      <c r="B222" s="384"/>
      <c r="C222" s="384"/>
      <c r="D222" s="384">
        <v>37076</v>
      </c>
      <c r="E222" s="384">
        <v>1590</v>
      </c>
      <c r="F222" s="384">
        <v>80</v>
      </c>
      <c r="G222" s="384">
        <v>71</v>
      </c>
      <c r="H222" s="384">
        <v>60</v>
      </c>
      <c r="I222" s="384">
        <v>56</v>
      </c>
      <c r="J222" s="384">
        <v>50</v>
      </c>
      <c r="K222" s="384">
        <v>49</v>
      </c>
      <c r="L222" s="384">
        <v>46</v>
      </c>
      <c r="M222" s="384">
        <v>39</v>
      </c>
      <c r="N222" s="384">
        <v>10</v>
      </c>
      <c r="O222" s="384">
        <v>9</v>
      </c>
      <c r="P222" s="384">
        <v>9</v>
      </c>
      <c r="Q222" s="384">
        <v>7</v>
      </c>
      <c r="R222" s="384">
        <v>6</v>
      </c>
      <c r="S222" s="384">
        <v>6</v>
      </c>
      <c r="T222" s="384">
        <v>6</v>
      </c>
      <c r="U222" s="384">
        <v>5</v>
      </c>
      <c r="V222" s="384">
        <v>2</v>
      </c>
      <c r="W222" s="384">
        <v>2</v>
      </c>
      <c r="X222" s="384">
        <v>2</v>
      </c>
      <c r="Y222" s="384">
        <v>2</v>
      </c>
      <c r="Z222" s="384">
        <v>2</v>
      </c>
      <c r="AA222" s="384">
        <v>2</v>
      </c>
      <c r="AB222" s="384">
        <v>2</v>
      </c>
      <c r="AC222" s="384">
        <v>2</v>
      </c>
      <c r="AD222" s="384">
        <v>2</v>
      </c>
      <c r="AE222" s="384">
        <v>2</v>
      </c>
      <c r="AF222" s="384">
        <v>2</v>
      </c>
      <c r="AG222" s="384">
        <v>2</v>
      </c>
      <c r="AH222" s="384">
        <v>1</v>
      </c>
      <c r="AI222" s="384">
        <v>1</v>
      </c>
      <c r="AJ222" s="384">
        <v>1</v>
      </c>
      <c r="AK222" s="384">
        <v>1</v>
      </c>
      <c r="AL222" s="384">
        <v>1</v>
      </c>
      <c r="AM222" s="384">
        <v>1</v>
      </c>
      <c r="AN222" s="384">
        <v>1</v>
      </c>
      <c r="AO222" s="384">
        <v>1</v>
      </c>
      <c r="AP222" s="384">
        <v>1</v>
      </c>
      <c r="AQ222" s="384">
        <v>1</v>
      </c>
      <c r="AR222" s="384">
        <v>1</v>
      </c>
      <c r="AS222" s="384">
        <v>1</v>
      </c>
      <c r="AT222" s="384">
        <v>1</v>
      </c>
      <c r="AU222" s="384">
        <v>1</v>
      </c>
      <c r="AV222" s="384">
        <v>1</v>
      </c>
      <c r="AW222" s="384">
        <v>1</v>
      </c>
      <c r="AX222" s="384">
        <v>1</v>
      </c>
      <c r="AY222" s="384">
        <v>1</v>
      </c>
      <c r="AZ222" s="384">
        <v>1</v>
      </c>
      <c r="BA222" s="384">
        <v>1</v>
      </c>
      <c r="BB222" s="384">
        <v>1</v>
      </c>
      <c r="BC222" s="384">
        <v>1</v>
      </c>
      <c r="BD222" s="384">
        <v>1</v>
      </c>
      <c r="BE222" s="384">
        <v>1</v>
      </c>
      <c r="BF222" s="384">
        <v>1</v>
      </c>
      <c r="BG222" s="384">
        <v>1</v>
      </c>
      <c r="BH222" s="384">
        <v>129</v>
      </c>
      <c r="BI222" s="384">
        <v>39354</v>
      </c>
    </row>
    <row r="223" spans="1:59" s="391" customFormat="1" ht="24.75" customHeight="1" thickTop="1">
      <c r="A223" s="392"/>
      <c r="B223" s="357"/>
      <c r="C223" s="357"/>
      <c r="D223" s="357"/>
      <c r="E223" s="357"/>
      <c r="F223" s="357"/>
      <c r="G223" s="357"/>
      <c r="H223" s="357"/>
      <c r="I223" s="357"/>
      <c r="J223" s="357"/>
      <c r="K223" s="357"/>
      <c r="L223" s="357"/>
      <c r="M223" s="357"/>
      <c r="N223" s="357"/>
      <c r="O223" s="357"/>
      <c r="P223" s="357"/>
      <c r="Q223" s="357"/>
      <c r="R223" s="357"/>
      <c r="S223" s="357"/>
      <c r="T223" s="357"/>
      <c r="U223" s="357"/>
      <c r="V223" s="357"/>
      <c r="W223" s="357"/>
      <c r="X223" s="357"/>
      <c r="Y223" s="357"/>
      <c r="Z223" s="357"/>
      <c r="AA223" s="357"/>
      <c r="AB223" s="357"/>
      <c r="AC223" s="357"/>
      <c r="AD223" s="357"/>
      <c r="AE223" s="357"/>
      <c r="AF223" s="357"/>
      <c r="AG223" s="357"/>
      <c r="AH223" s="357"/>
      <c r="AI223" s="357"/>
      <c r="AJ223" s="357"/>
      <c r="AK223" s="357"/>
      <c r="AL223" s="357"/>
      <c r="AM223" s="357"/>
      <c r="AN223" s="357"/>
      <c r="AO223" s="357"/>
      <c r="AP223" s="357"/>
      <c r="AQ223" s="357"/>
      <c r="AR223" s="357"/>
      <c r="AS223" s="357"/>
      <c r="AT223" s="357"/>
      <c r="AU223" s="357"/>
      <c r="AV223" s="357"/>
      <c r="AW223" s="357"/>
      <c r="AX223" s="357"/>
      <c r="AY223" s="357"/>
      <c r="AZ223" s="357"/>
      <c r="BA223" s="357"/>
      <c r="BB223" s="357"/>
      <c r="BC223" s="357"/>
      <c r="BD223" s="357"/>
      <c r="BE223" s="357"/>
      <c r="BF223" s="357"/>
      <c r="BG223" s="357"/>
    </row>
    <row r="224" spans="1:62" s="12" customFormat="1" ht="15" customHeight="1">
      <c r="A224" s="150">
        <v>2013</v>
      </c>
      <c r="B224" s="151"/>
      <c r="C224" s="151"/>
      <c r="D224" s="151" t="s">
        <v>614</v>
      </c>
      <c r="E224" s="151" t="s">
        <v>699</v>
      </c>
      <c r="F224" s="152" t="s">
        <v>46</v>
      </c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4"/>
      <c r="BC224" s="155"/>
      <c r="BD224" s="153"/>
      <c r="BE224" s="153"/>
      <c r="BF224" s="153"/>
      <c r="BG224" s="153"/>
      <c r="BH224" s="153"/>
      <c r="BI224" s="153"/>
      <c r="BJ224" s="153"/>
    </row>
    <row r="225" spans="1:62" s="12" customFormat="1" ht="24.95" customHeight="1">
      <c r="A225" s="156" t="s">
        <v>619</v>
      </c>
      <c r="B225" s="156" t="s">
        <v>295</v>
      </c>
      <c r="C225" s="156" t="s">
        <v>409</v>
      </c>
      <c r="D225" s="157" t="s">
        <v>614</v>
      </c>
      <c r="E225" s="157" t="s">
        <v>699</v>
      </c>
      <c r="F225" s="158" t="s">
        <v>570</v>
      </c>
      <c r="G225" s="158" t="s">
        <v>594</v>
      </c>
      <c r="H225" s="158" t="s">
        <v>590</v>
      </c>
      <c r="I225" s="158" t="s">
        <v>273</v>
      </c>
      <c r="J225" s="158" t="s">
        <v>277</v>
      </c>
      <c r="K225" s="158" t="s">
        <v>282</v>
      </c>
      <c r="L225" s="158" t="s">
        <v>599</v>
      </c>
      <c r="M225" s="158" t="s">
        <v>578</v>
      </c>
      <c r="N225" s="158" t="s">
        <v>589</v>
      </c>
      <c r="O225" s="158" t="s">
        <v>257</v>
      </c>
      <c r="P225" s="158" t="s">
        <v>577</v>
      </c>
      <c r="Q225" s="158" t="s">
        <v>586</v>
      </c>
      <c r="R225" s="158" t="s">
        <v>580</v>
      </c>
      <c r="S225" s="158" t="s">
        <v>256</v>
      </c>
      <c r="T225" s="158" t="s">
        <v>595</v>
      </c>
      <c r="U225" s="158" t="s">
        <v>602</v>
      </c>
      <c r="V225" s="158" t="s">
        <v>593</v>
      </c>
      <c r="W225" s="158" t="s">
        <v>276</v>
      </c>
      <c r="X225" s="158" t="s">
        <v>572</v>
      </c>
      <c r="Y225" s="158" t="s">
        <v>584</v>
      </c>
      <c r="Z225" s="158" t="s">
        <v>601</v>
      </c>
      <c r="AA225" s="158" t="s">
        <v>283</v>
      </c>
      <c r="AB225" s="158" t="s">
        <v>568</v>
      </c>
      <c r="AC225" s="158" t="s">
        <v>569</v>
      </c>
      <c r="AD225" s="158" t="s">
        <v>596</v>
      </c>
      <c r="AE225" s="158" t="s">
        <v>604</v>
      </c>
      <c r="AF225" s="158" t="s">
        <v>571</v>
      </c>
      <c r="AG225" s="158" t="s">
        <v>258</v>
      </c>
      <c r="AH225" s="158" t="s">
        <v>575</v>
      </c>
      <c r="AI225" s="158" t="s">
        <v>585</v>
      </c>
      <c r="AJ225" s="158" t="s">
        <v>576</v>
      </c>
      <c r="AK225" s="158" t="s">
        <v>574</v>
      </c>
      <c r="AL225" s="158" t="s">
        <v>587</v>
      </c>
      <c r="AM225" s="158" t="s">
        <v>579</v>
      </c>
      <c r="AN225" s="158" t="s">
        <v>696</v>
      </c>
      <c r="AO225" s="158" t="s">
        <v>597</v>
      </c>
      <c r="AP225" s="158" t="s">
        <v>582</v>
      </c>
      <c r="AQ225" s="158" t="s">
        <v>605</v>
      </c>
      <c r="AR225" s="158" t="s">
        <v>399</v>
      </c>
      <c r="AS225" s="158" t="s">
        <v>618</v>
      </c>
      <c r="AT225" s="158" t="s">
        <v>697</v>
      </c>
      <c r="AU225" s="158" t="s">
        <v>606</v>
      </c>
      <c r="AV225" s="158" t="s">
        <v>695</v>
      </c>
      <c r="AW225" s="158" t="s">
        <v>567</v>
      </c>
      <c r="AX225" s="158" t="s">
        <v>617</v>
      </c>
      <c r="AY225" s="158" t="s">
        <v>598</v>
      </c>
      <c r="AZ225" s="158" t="s">
        <v>600</v>
      </c>
      <c r="BA225" s="158" t="s">
        <v>583</v>
      </c>
      <c r="BB225" s="159" t="s">
        <v>280</v>
      </c>
      <c r="BC225" s="158" t="s">
        <v>573</v>
      </c>
      <c r="BD225" s="158" t="s">
        <v>603</v>
      </c>
      <c r="BE225" s="158" t="s">
        <v>591</v>
      </c>
      <c r="BF225" s="158" t="s">
        <v>581</v>
      </c>
      <c r="BG225" s="158" t="s">
        <v>592</v>
      </c>
      <c r="BH225" s="158" t="s">
        <v>279</v>
      </c>
      <c r="BI225" s="158" t="s">
        <v>255</v>
      </c>
      <c r="BJ225" s="158" t="s">
        <v>0</v>
      </c>
    </row>
    <row r="226" spans="1:62" s="12" customFormat="1" ht="24.95" customHeight="1" thickBot="1">
      <c r="A226" s="160" t="s">
        <v>1</v>
      </c>
      <c r="B226" s="161" t="s">
        <v>297</v>
      </c>
      <c r="C226" s="162" t="s">
        <v>413</v>
      </c>
      <c r="D226" s="163">
        <v>116</v>
      </c>
      <c r="E226" s="164">
        <v>6</v>
      </c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  <c r="BI226" s="165"/>
      <c r="BJ226" s="166">
        <v>122</v>
      </c>
    </row>
    <row r="227" spans="1:62" s="12" customFormat="1" ht="24.95" customHeight="1" thickTop="1">
      <c r="A227" s="161"/>
      <c r="B227" s="161" t="s">
        <v>298</v>
      </c>
      <c r="C227" s="162" t="s">
        <v>414</v>
      </c>
      <c r="D227" s="163">
        <v>66</v>
      </c>
      <c r="E227" s="164">
        <v>2</v>
      </c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7">
        <v>68</v>
      </c>
    </row>
    <row r="228" spans="1:62" s="12" customFormat="1" ht="24.95" customHeight="1">
      <c r="A228" s="161"/>
      <c r="B228" s="161" t="s">
        <v>299</v>
      </c>
      <c r="C228" s="162" t="s">
        <v>415</v>
      </c>
      <c r="D228" s="163">
        <v>154</v>
      </c>
      <c r="E228" s="164">
        <v>7</v>
      </c>
      <c r="F228" s="165"/>
      <c r="G228" s="165"/>
      <c r="H228" s="165">
        <v>2</v>
      </c>
      <c r="I228" s="165">
        <v>1</v>
      </c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7">
        <v>164</v>
      </c>
    </row>
    <row r="229" spans="1:62" s="12" customFormat="1" ht="24.95" customHeight="1">
      <c r="A229" s="161"/>
      <c r="B229" s="161" t="s">
        <v>300</v>
      </c>
      <c r="C229" s="162" t="s">
        <v>416</v>
      </c>
      <c r="D229" s="163">
        <v>23</v>
      </c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7">
        <v>23</v>
      </c>
    </row>
    <row r="230" spans="1:62" s="12" customFormat="1" ht="24.95" customHeight="1">
      <c r="A230" s="161"/>
      <c r="B230" s="161" t="s">
        <v>301</v>
      </c>
      <c r="C230" s="162" t="s">
        <v>417</v>
      </c>
      <c r="D230" s="163">
        <v>102</v>
      </c>
      <c r="E230" s="164">
        <v>5</v>
      </c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5"/>
      <c r="BJ230" s="167">
        <v>107</v>
      </c>
    </row>
    <row r="231" spans="1:62" s="12" customFormat="1" ht="24.95" customHeight="1">
      <c r="A231" s="161"/>
      <c r="B231" s="161" t="s">
        <v>302</v>
      </c>
      <c r="C231" s="162" t="s">
        <v>418</v>
      </c>
      <c r="D231" s="163">
        <v>141</v>
      </c>
      <c r="E231" s="164">
        <v>2</v>
      </c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  <c r="BI231" s="165">
        <v>5</v>
      </c>
      <c r="BJ231" s="167">
        <v>148</v>
      </c>
    </row>
    <row r="232" spans="1:62" s="12" customFormat="1" ht="24.95" customHeight="1">
      <c r="A232" s="161"/>
      <c r="B232" s="161" t="s">
        <v>303</v>
      </c>
      <c r="C232" s="162" t="s">
        <v>419</v>
      </c>
      <c r="D232" s="163">
        <v>362</v>
      </c>
      <c r="E232" s="164">
        <v>16</v>
      </c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  <c r="BI232" s="165"/>
      <c r="BJ232" s="167">
        <v>378</v>
      </c>
    </row>
    <row r="233" spans="1:62" s="12" customFormat="1" ht="24.95" customHeight="1">
      <c r="A233" s="161"/>
      <c r="B233" s="161" t="s">
        <v>304</v>
      </c>
      <c r="C233" s="162" t="s">
        <v>420</v>
      </c>
      <c r="D233" s="163">
        <v>427</v>
      </c>
      <c r="E233" s="164">
        <v>66</v>
      </c>
      <c r="F233" s="165"/>
      <c r="G233" s="165">
        <v>1</v>
      </c>
      <c r="H233" s="165"/>
      <c r="I233" s="165"/>
      <c r="J233" s="165"/>
      <c r="K233" s="165"/>
      <c r="L233" s="165">
        <v>1</v>
      </c>
      <c r="M233" s="165">
        <v>2</v>
      </c>
      <c r="N233" s="165">
        <v>3</v>
      </c>
      <c r="O233" s="165"/>
      <c r="P233" s="165"/>
      <c r="Q233" s="165"/>
      <c r="R233" s="165"/>
      <c r="S233" s="165"/>
      <c r="T233" s="165"/>
      <c r="U233" s="165"/>
      <c r="V233" s="165"/>
      <c r="W233" s="165"/>
      <c r="X233" s="165">
        <v>1</v>
      </c>
      <c r="Y233" s="165"/>
      <c r="Z233" s="165"/>
      <c r="AA233" s="165"/>
      <c r="AB233" s="165"/>
      <c r="AC233" s="165"/>
      <c r="AD233" s="165"/>
      <c r="AE233" s="165"/>
      <c r="AF233" s="165">
        <v>1</v>
      </c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>
        <v>1</v>
      </c>
      <c r="BF233" s="165"/>
      <c r="BG233" s="165"/>
      <c r="BH233" s="165"/>
      <c r="BI233" s="165"/>
      <c r="BJ233" s="167">
        <v>503</v>
      </c>
    </row>
    <row r="234" spans="1:62" s="12" customFormat="1" ht="24.95" customHeight="1">
      <c r="A234" s="161"/>
      <c r="B234" s="161" t="s">
        <v>305</v>
      </c>
      <c r="C234" s="162" t="s">
        <v>421</v>
      </c>
      <c r="D234" s="163">
        <v>215</v>
      </c>
      <c r="E234" s="164">
        <v>19</v>
      </c>
      <c r="F234" s="165">
        <v>1</v>
      </c>
      <c r="G234" s="165"/>
      <c r="H234" s="165"/>
      <c r="I234" s="165"/>
      <c r="J234" s="165"/>
      <c r="K234" s="165">
        <v>1</v>
      </c>
      <c r="L234" s="165">
        <v>1</v>
      </c>
      <c r="M234" s="165"/>
      <c r="N234" s="165"/>
      <c r="O234" s="165"/>
      <c r="P234" s="165"/>
      <c r="Q234" s="165"/>
      <c r="R234" s="165">
        <v>1</v>
      </c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>
        <v>1</v>
      </c>
      <c r="AW234" s="165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H234" s="165"/>
      <c r="BI234" s="165"/>
      <c r="BJ234" s="167">
        <v>239</v>
      </c>
    </row>
    <row r="235" spans="1:62" s="12" customFormat="1" ht="24.95" customHeight="1">
      <c r="A235" s="161"/>
      <c r="B235" s="161" t="s">
        <v>306</v>
      </c>
      <c r="C235" s="162" t="s">
        <v>422</v>
      </c>
      <c r="D235" s="163">
        <v>345</v>
      </c>
      <c r="E235" s="164">
        <v>16</v>
      </c>
      <c r="F235" s="165">
        <v>1</v>
      </c>
      <c r="G235" s="165">
        <v>1</v>
      </c>
      <c r="H235" s="165">
        <v>1</v>
      </c>
      <c r="I235" s="165">
        <v>1</v>
      </c>
      <c r="J235" s="165">
        <v>1</v>
      </c>
      <c r="K235" s="165"/>
      <c r="L235" s="165">
        <v>1</v>
      </c>
      <c r="M235" s="165">
        <v>2</v>
      </c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165"/>
      <c r="BD235" s="165"/>
      <c r="BE235" s="165"/>
      <c r="BF235" s="165"/>
      <c r="BG235" s="165"/>
      <c r="BH235" s="165"/>
      <c r="BI235" s="165"/>
      <c r="BJ235" s="167">
        <v>369</v>
      </c>
    </row>
    <row r="236" spans="1:62" s="12" customFormat="1" ht="24.95" customHeight="1">
      <c r="A236" s="161"/>
      <c r="B236" s="161" t="s">
        <v>307</v>
      </c>
      <c r="C236" s="162" t="s">
        <v>423</v>
      </c>
      <c r="D236" s="163">
        <v>367</v>
      </c>
      <c r="E236" s="164">
        <v>36</v>
      </c>
      <c r="F236" s="165"/>
      <c r="G236" s="165">
        <v>2</v>
      </c>
      <c r="H236" s="165"/>
      <c r="I236" s="165"/>
      <c r="J236" s="165">
        <v>1</v>
      </c>
      <c r="K236" s="165"/>
      <c r="L236" s="165"/>
      <c r="M236" s="165"/>
      <c r="N236" s="165">
        <v>2</v>
      </c>
      <c r="O236" s="165">
        <v>1</v>
      </c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165"/>
      <c r="BD236" s="165"/>
      <c r="BE236" s="165"/>
      <c r="BF236" s="165"/>
      <c r="BG236" s="165"/>
      <c r="BH236" s="165"/>
      <c r="BI236" s="165"/>
      <c r="BJ236" s="167">
        <v>409</v>
      </c>
    </row>
    <row r="237" spans="1:62" s="12" customFormat="1" ht="24.95" customHeight="1">
      <c r="A237" s="161"/>
      <c r="B237" s="161" t="s">
        <v>308</v>
      </c>
      <c r="C237" s="162" t="s">
        <v>424</v>
      </c>
      <c r="D237" s="163">
        <v>69</v>
      </c>
      <c r="E237" s="164">
        <v>3</v>
      </c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7">
        <v>72</v>
      </c>
    </row>
    <row r="238" spans="1:62" s="12" customFormat="1" ht="15" customHeight="1">
      <c r="A238" s="161"/>
      <c r="B238" s="161" t="s">
        <v>309</v>
      </c>
      <c r="C238" s="162" t="s">
        <v>425</v>
      </c>
      <c r="D238" s="163">
        <v>747</v>
      </c>
      <c r="E238" s="164">
        <v>47</v>
      </c>
      <c r="F238" s="165"/>
      <c r="G238" s="165"/>
      <c r="H238" s="165"/>
      <c r="I238" s="165"/>
      <c r="J238" s="165">
        <v>1</v>
      </c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  <c r="BI238" s="165"/>
      <c r="BJ238" s="167">
        <v>795</v>
      </c>
    </row>
    <row r="239" spans="1:62" s="12" customFormat="1" ht="24.95" customHeight="1">
      <c r="A239" s="161"/>
      <c r="B239" s="161" t="s">
        <v>310</v>
      </c>
      <c r="C239" s="162" t="s">
        <v>426</v>
      </c>
      <c r="D239" s="163">
        <v>96</v>
      </c>
      <c r="E239" s="164">
        <v>16</v>
      </c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  <c r="BD239" s="165"/>
      <c r="BE239" s="165"/>
      <c r="BF239" s="165"/>
      <c r="BG239" s="165"/>
      <c r="BH239" s="165"/>
      <c r="BI239" s="165"/>
      <c r="BJ239" s="167">
        <v>112</v>
      </c>
    </row>
    <row r="240" spans="1:62" s="12" customFormat="1" ht="24.95" customHeight="1">
      <c r="A240" s="161"/>
      <c r="B240" s="161" t="s">
        <v>311</v>
      </c>
      <c r="C240" s="162" t="s">
        <v>427</v>
      </c>
      <c r="D240" s="163">
        <v>8</v>
      </c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  <c r="BD240" s="165"/>
      <c r="BE240" s="165"/>
      <c r="BF240" s="165"/>
      <c r="BG240" s="165"/>
      <c r="BH240" s="165"/>
      <c r="BI240" s="165"/>
      <c r="BJ240" s="167">
        <v>8</v>
      </c>
    </row>
    <row r="241" spans="1:62" s="12" customFormat="1" ht="15" customHeight="1" thickBot="1">
      <c r="A241" s="89" t="s">
        <v>109</v>
      </c>
      <c r="B241" s="89"/>
      <c r="C241" s="89"/>
      <c r="D241" s="118">
        <v>3238</v>
      </c>
      <c r="E241" s="118">
        <v>241</v>
      </c>
      <c r="F241" s="118">
        <v>2</v>
      </c>
      <c r="G241" s="118">
        <v>4</v>
      </c>
      <c r="H241" s="118">
        <v>3</v>
      </c>
      <c r="I241" s="118">
        <v>2</v>
      </c>
      <c r="J241" s="118">
        <v>3</v>
      </c>
      <c r="K241" s="118">
        <v>1</v>
      </c>
      <c r="L241" s="118">
        <v>3</v>
      </c>
      <c r="M241" s="118">
        <v>4</v>
      </c>
      <c r="N241" s="118">
        <v>5</v>
      </c>
      <c r="O241" s="118">
        <v>1</v>
      </c>
      <c r="P241" s="118"/>
      <c r="Q241" s="118"/>
      <c r="R241" s="118">
        <v>1</v>
      </c>
      <c r="S241" s="118"/>
      <c r="T241" s="118"/>
      <c r="U241" s="118"/>
      <c r="V241" s="118"/>
      <c r="W241" s="118"/>
      <c r="X241" s="118">
        <v>1</v>
      </c>
      <c r="Y241" s="118"/>
      <c r="Z241" s="118"/>
      <c r="AA241" s="118"/>
      <c r="AB241" s="118"/>
      <c r="AC241" s="118"/>
      <c r="AD241" s="118"/>
      <c r="AE241" s="118"/>
      <c r="AF241" s="118">
        <v>1</v>
      </c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>
        <v>1</v>
      </c>
      <c r="AW241" s="118"/>
      <c r="AX241" s="118"/>
      <c r="AY241" s="118"/>
      <c r="AZ241" s="118"/>
      <c r="BA241" s="118"/>
      <c r="BB241" s="118"/>
      <c r="BC241" s="118"/>
      <c r="BD241" s="118"/>
      <c r="BE241" s="118">
        <v>1</v>
      </c>
      <c r="BF241" s="118"/>
      <c r="BG241" s="118"/>
      <c r="BH241" s="118"/>
      <c r="BI241" s="118">
        <v>5</v>
      </c>
      <c r="BJ241" s="118">
        <v>3517</v>
      </c>
    </row>
    <row r="242" spans="1:62" s="12" customFormat="1" ht="15" customHeight="1" thickBot="1">
      <c r="A242" s="119" t="s">
        <v>2</v>
      </c>
      <c r="B242" s="161" t="s">
        <v>312</v>
      </c>
      <c r="C242" s="162" t="s">
        <v>428</v>
      </c>
      <c r="D242" s="163">
        <v>91</v>
      </c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>
        <v>1</v>
      </c>
      <c r="P242" s="165"/>
      <c r="Q242" s="165"/>
      <c r="R242" s="165"/>
      <c r="S242" s="165"/>
      <c r="T242" s="165"/>
      <c r="U242" s="165"/>
      <c r="V242" s="165">
        <v>1</v>
      </c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  <c r="BI242" s="165"/>
      <c r="BJ242" s="167">
        <v>93</v>
      </c>
    </row>
    <row r="243" spans="1:62" s="12" customFormat="1" ht="24.95" customHeight="1" thickTop="1">
      <c r="A243" s="161"/>
      <c r="B243" s="161" t="s">
        <v>313</v>
      </c>
      <c r="C243" s="162" t="s">
        <v>429</v>
      </c>
      <c r="D243" s="163">
        <v>51</v>
      </c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  <c r="BI243" s="165"/>
      <c r="BJ243" s="167">
        <v>51</v>
      </c>
    </row>
    <row r="244" spans="1:62" s="12" customFormat="1" ht="24.95" customHeight="1">
      <c r="A244" s="161"/>
      <c r="B244" s="161" t="s">
        <v>314</v>
      </c>
      <c r="C244" s="162" t="s">
        <v>430</v>
      </c>
      <c r="D244" s="163">
        <v>139</v>
      </c>
      <c r="E244" s="164">
        <v>1</v>
      </c>
      <c r="F244" s="165"/>
      <c r="G244" s="165"/>
      <c r="H244" s="165"/>
      <c r="I244" s="165"/>
      <c r="J244" s="165"/>
      <c r="K244" s="165"/>
      <c r="L244" s="165">
        <v>1</v>
      </c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>
        <v>1</v>
      </c>
      <c r="BJ244" s="167">
        <v>142</v>
      </c>
    </row>
    <row r="245" spans="1:62" s="12" customFormat="1" ht="15" customHeight="1" thickBot="1">
      <c r="A245" s="89" t="s">
        <v>117</v>
      </c>
      <c r="B245" s="89"/>
      <c r="C245" s="89"/>
      <c r="D245" s="118">
        <v>281</v>
      </c>
      <c r="E245" s="118">
        <v>1</v>
      </c>
      <c r="F245" s="118"/>
      <c r="G245" s="118"/>
      <c r="H245" s="118"/>
      <c r="I245" s="118"/>
      <c r="J245" s="118"/>
      <c r="K245" s="118"/>
      <c r="L245" s="118">
        <v>1</v>
      </c>
      <c r="M245" s="118"/>
      <c r="N245" s="118"/>
      <c r="O245" s="118">
        <v>1</v>
      </c>
      <c r="P245" s="118"/>
      <c r="Q245" s="118"/>
      <c r="R245" s="118"/>
      <c r="S245" s="118"/>
      <c r="T245" s="118"/>
      <c r="U245" s="118"/>
      <c r="V245" s="118">
        <v>1</v>
      </c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>
        <v>1</v>
      </c>
      <c r="BJ245" s="118">
        <v>286</v>
      </c>
    </row>
    <row r="246" spans="1:62" s="12" customFormat="1" ht="24.95" customHeight="1" thickBot="1">
      <c r="A246" s="160" t="s">
        <v>3</v>
      </c>
      <c r="B246" s="161" t="s">
        <v>315</v>
      </c>
      <c r="C246" s="162" t="s">
        <v>431</v>
      </c>
      <c r="D246" s="163">
        <v>106</v>
      </c>
      <c r="E246" s="164">
        <v>1</v>
      </c>
      <c r="F246" s="165">
        <v>1</v>
      </c>
      <c r="G246" s="165"/>
      <c r="H246" s="165"/>
      <c r="I246" s="165"/>
      <c r="J246" s="165"/>
      <c r="K246" s="165"/>
      <c r="L246" s="165">
        <v>1</v>
      </c>
      <c r="M246" s="165"/>
      <c r="N246" s="165"/>
      <c r="O246" s="165">
        <v>1</v>
      </c>
      <c r="P246" s="165"/>
      <c r="Q246" s="165"/>
      <c r="R246" s="165"/>
      <c r="S246" s="165"/>
      <c r="T246" s="165"/>
      <c r="U246" s="165"/>
      <c r="V246" s="165">
        <v>1</v>
      </c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5"/>
      <c r="AX246" s="165"/>
      <c r="AY246" s="165"/>
      <c r="AZ246" s="165"/>
      <c r="BA246" s="165"/>
      <c r="BB246" s="165"/>
      <c r="BC246" s="165"/>
      <c r="BD246" s="165"/>
      <c r="BE246" s="165"/>
      <c r="BF246" s="165"/>
      <c r="BG246" s="165"/>
      <c r="BH246" s="165"/>
      <c r="BI246" s="165"/>
      <c r="BJ246" s="167">
        <v>111</v>
      </c>
    </row>
    <row r="247" spans="1:62" s="12" customFormat="1" ht="24.95" customHeight="1" thickTop="1">
      <c r="A247" s="161"/>
      <c r="B247" s="161" t="s">
        <v>316</v>
      </c>
      <c r="C247" s="162" t="s">
        <v>432</v>
      </c>
      <c r="D247" s="163">
        <v>1680</v>
      </c>
      <c r="E247" s="164">
        <v>14</v>
      </c>
      <c r="F247" s="165">
        <v>3</v>
      </c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>
        <v>1</v>
      </c>
      <c r="BE247" s="165"/>
      <c r="BF247" s="165"/>
      <c r="BG247" s="165"/>
      <c r="BH247" s="165"/>
      <c r="BI247" s="165">
        <v>7</v>
      </c>
      <c r="BJ247" s="167">
        <v>1705</v>
      </c>
    </row>
    <row r="248" spans="1:62" s="12" customFormat="1" ht="24.95" customHeight="1">
      <c r="A248" s="161"/>
      <c r="B248" s="161" t="s">
        <v>317</v>
      </c>
      <c r="C248" s="162" t="s">
        <v>433</v>
      </c>
      <c r="D248" s="163">
        <v>13</v>
      </c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  <c r="BI248" s="165"/>
      <c r="BJ248" s="167">
        <v>13</v>
      </c>
    </row>
    <row r="249" spans="1:62" s="12" customFormat="1" ht="15" customHeight="1">
      <c r="A249" s="161"/>
      <c r="B249" s="161" t="s">
        <v>318</v>
      </c>
      <c r="C249" s="162" t="s">
        <v>434</v>
      </c>
      <c r="D249" s="163">
        <v>23</v>
      </c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>
        <v>2</v>
      </c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5"/>
      <c r="BI249" s="165"/>
      <c r="BJ249" s="167">
        <v>25</v>
      </c>
    </row>
    <row r="250" spans="1:62" s="12" customFormat="1" ht="24.95" customHeight="1">
      <c r="A250" s="161"/>
      <c r="B250" s="161" t="s">
        <v>319</v>
      </c>
      <c r="C250" s="162" t="s">
        <v>435</v>
      </c>
      <c r="D250" s="163">
        <v>9</v>
      </c>
      <c r="E250" s="164">
        <v>3</v>
      </c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>
        <v>1</v>
      </c>
      <c r="R250" s="165"/>
      <c r="S250" s="165"/>
      <c r="T250" s="165"/>
      <c r="U250" s="165">
        <v>1</v>
      </c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  <c r="AX250" s="165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5"/>
      <c r="BI250" s="165"/>
      <c r="BJ250" s="167">
        <v>14</v>
      </c>
    </row>
    <row r="251" spans="1:62" s="12" customFormat="1" ht="24.95" customHeight="1">
      <c r="A251" s="161"/>
      <c r="B251" s="161" t="s">
        <v>320</v>
      </c>
      <c r="C251" s="162" t="s">
        <v>436</v>
      </c>
      <c r="D251" s="163">
        <v>17</v>
      </c>
      <c r="E251" s="164"/>
      <c r="F251" s="165"/>
      <c r="G251" s="165"/>
      <c r="H251" s="165"/>
      <c r="I251" s="165"/>
      <c r="J251" s="165"/>
      <c r="K251" s="165">
        <v>3</v>
      </c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5"/>
      <c r="BI251" s="165">
        <v>2</v>
      </c>
      <c r="BJ251" s="167">
        <v>22</v>
      </c>
    </row>
    <row r="252" spans="1:62" s="12" customFormat="1" ht="15" customHeight="1" thickBot="1">
      <c r="A252" s="89" t="s">
        <v>125</v>
      </c>
      <c r="B252" s="89"/>
      <c r="C252" s="89"/>
      <c r="D252" s="118">
        <v>1848</v>
      </c>
      <c r="E252" s="118">
        <v>18</v>
      </c>
      <c r="F252" s="118">
        <v>4</v>
      </c>
      <c r="G252" s="118"/>
      <c r="H252" s="118"/>
      <c r="I252" s="118"/>
      <c r="J252" s="118"/>
      <c r="K252" s="118">
        <v>3</v>
      </c>
      <c r="L252" s="118">
        <v>1</v>
      </c>
      <c r="M252" s="118"/>
      <c r="N252" s="118"/>
      <c r="O252" s="118">
        <v>3</v>
      </c>
      <c r="P252" s="118"/>
      <c r="Q252" s="118">
        <v>1</v>
      </c>
      <c r="R252" s="118"/>
      <c r="S252" s="118"/>
      <c r="T252" s="118"/>
      <c r="U252" s="118">
        <v>1</v>
      </c>
      <c r="V252" s="118">
        <v>1</v>
      </c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>
        <v>1</v>
      </c>
      <c r="BE252" s="118"/>
      <c r="BF252" s="118"/>
      <c r="BG252" s="118"/>
      <c r="BH252" s="118"/>
      <c r="BI252" s="118">
        <v>9</v>
      </c>
      <c r="BJ252" s="118">
        <v>1890</v>
      </c>
    </row>
    <row r="253" spans="1:62" s="12" customFormat="1" ht="24.95" customHeight="1" thickBot="1">
      <c r="A253" s="160" t="s">
        <v>4</v>
      </c>
      <c r="B253" s="161" t="s">
        <v>321</v>
      </c>
      <c r="C253" s="162" t="s">
        <v>437</v>
      </c>
      <c r="D253" s="163">
        <v>288</v>
      </c>
      <c r="E253" s="164">
        <v>10</v>
      </c>
      <c r="F253" s="165">
        <v>2</v>
      </c>
      <c r="G253" s="165"/>
      <c r="H253" s="165">
        <v>1</v>
      </c>
      <c r="I253" s="165"/>
      <c r="J253" s="165"/>
      <c r="K253" s="165"/>
      <c r="L253" s="165">
        <v>2</v>
      </c>
      <c r="M253" s="165"/>
      <c r="N253" s="165"/>
      <c r="O253" s="165"/>
      <c r="P253" s="165"/>
      <c r="Q253" s="165"/>
      <c r="R253" s="165"/>
      <c r="S253" s="165"/>
      <c r="T253" s="165"/>
      <c r="U253" s="165"/>
      <c r="V253" s="165">
        <v>1</v>
      </c>
      <c r="W253" s="165"/>
      <c r="X253" s="165"/>
      <c r="Y253" s="165"/>
      <c r="Z253" s="165">
        <v>1</v>
      </c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>
        <v>1</v>
      </c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>
        <v>1</v>
      </c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5"/>
      <c r="BI253" s="165">
        <v>2</v>
      </c>
      <c r="BJ253" s="167">
        <v>309</v>
      </c>
    </row>
    <row r="254" spans="1:62" s="12" customFormat="1" ht="24.95" customHeight="1" thickTop="1">
      <c r="A254" s="161"/>
      <c r="B254" s="161" t="s">
        <v>322</v>
      </c>
      <c r="C254" s="162" t="s">
        <v>438</v>
      </c>
      <c r="D254" s="163">
        <v>316</v>
      </c>
      <c r="E254" s="164">
        <v>20</v>
      </c>
      <c r="F254" s="165">
        <v>1</v>
      </c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5"/>
      <c r="BA254" s="165"/>
      <c r="BB254" s="165"/>
      <c r="BC254" s="165"/>
      <c r="BD254" s="165"/>
      <c r="BE254" s="165"/>
      <c r="BF254" s="165"/>
      <c r="BG254" s="165"/>
      <c r="BH254" s="165"/>
      <c r="BI254" s="165">
        <v>1</v>
      </c>
      <c r="BJ254" s="167">
        <v>338</v>
      </c>
    </row>
    <row r="255" spans="1:62" s="12" customFormat="1" ht="24.95" customHeight="1">
      <c r="A255" s="161"/>
      <c r="B255" s="161" t="s">
        <v>323</v>
      </c>
      <c r="C255" s="162" t="s">
        <v>439</v>
      </c>
      <c r="D255" s="163">
        <v>114</v>
      </c>
      <c r="E255" s="164">
        <v>5</v>
      </c>
      <c r="F255" s="165">
        <v>1</v>
      </c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H255" s="165"/>
      <c r="BI255" s="165">
        <v>14</v>
      </c>
      <c r="BJ255" s="167">
        <v>134</v>
      </c>
    </row>
    <row r="256" spans="1:62" s="12" customFormat="1" ht="24.95" customHeight="1">
      <c r="A256" s="161"/>
      <c r="B256" s="161" t="s">
        <v>324</v>
      </c>
      <c r="C256" s="162" t="s">
        <v>440</v>
      </c>
      <c r="D256" s="163">
        <v>235</v>
      </c>
      <c r="E256" s="164">
        <v>35</v>
      </c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H256" s="165"/>
      <c r="BI256" s="165"/>
      <c r="BJ256" s="167">
        <v>270</v>
      </c>
    </row>
    <row r="257" spans="1:62" s="12" customFormat="1" ht="24.95" customHeight="1">
      <c r="A257" s="161"/>
      <c r="B257" s="161" t="s">
        <v>325</v>
      </c>
      <c r="C257" s="162" t="s">
        <v>441</v>
      </c>
      <c r="D257" s="163">
        <v>68</v>
      </c>
      <c r="E257" s="164"/>
      <c r="F257" s="165">
        <v>1</v>
      </c>
      <c r="G257" s="165">
        <v>1</v>
      </c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>
        <v>2</v>
      </c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>
        <v>1</v>
      </c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H257" s="165"/>
      <c r="BI257" s="165">
        <v>8</v>
      </c>
      <c r="BJ257" s="167">
        <v>81</v>
      </c>
    </row>
    <row r="258" spans="1:62" s="12" customFormat="1" ht="24.95" customHeight="1">
      <c r="A258" s="161"/>
      <c r="B258" s="161" t="s">
        <v>326</v>
      </c>
      <c r="C258" s="162" t="s">
        <v>442</v>
      </c>
      <c r="D258" s="163">
        <v>348</v>
      </c>
      <c r="E258" s="164">
        <v>60</v>
      </c>
      <c r="F258" s="165"/>
      <c r="G258" s="165"/>
      <c r="H258" s="165"/>
      <c r="I258" s="165"/>
      <c r="J258" s="165"/>
      <c r="K258" s="165"/>
      <c r="L258" s="165">
        <v>1</v>
      </c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>
        <v>1</v>
      </c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  <c r="AX258" s="165">
        <v>1</v>
      </c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  <c r="BI258" s="165">
        <v>3</v>
      </c>
      <c r="BJ258" s="167">
        <v>414</v>
      </c>
    </row>
    <row r="259" spans="1:62" s="12" customFormat="1" ht="24.95" customHeight="1">
      <c r="A259" s="161"/>
      <c r="B259" s="161" t="s">
        <v>327</v>
      </c>
      <c r="C259" s="162" t="s">
        <v>443</v>
      </c>
      <c r="D259" s="163">
        <v>1415</v>
      </c>
      <c r="E259" s="164">
        <v>52</v>
      </c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165"/>
      <c r="BC259" s="165"/>
      <c r="BD259" s="165"/>
      <c r="BE259" s="165"/>
      <c r="BF259" s="165"/>
      <c r="BG259" s="165"/>
      <c r="BH259" s="165"/>
      <c r="BI259" s="165">
        <v>2</v>
      </c>
      <c r="BJ259" s="167">
        <v>1469</v>
      </c>
    </row>
    <row r="260" spans="1:62" s="12" customFormat="1" ht="24.95" customHeight="1">
      <c r="A260" s="161"/>
      <c r="B260" s="161" t="s">
        <v>328</v>
      </c>
      <c r="C260" s="162" t="s">
        <v>444</v>
      </c>
      <c r="D260" s="163">
        <v>372</v>
      </c>
      <c r="E260" s="164">
        <v>2</v>
      </c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  <c r="BI260" s="165"/>
      <c r="BJ260" s="167">
        <v>374</v>
      </c>
    </row>
    <row r="261" spans="1:62" s="12" customFormat="1" ht="24.95" customHeight="1">
      <c r="A261" s="161"/>
      <c r="B261" s="161" t="s">
        <v>329</v>
      </c>
      <c r="C261" s="162" t="s">
        <v>445</v>
      </c>
      <c r="D261" s="163">
        <v>436</v>
      </c>
      <c r="E261" s="164">
        <v>29</v>
      </c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  <c r="BI261" s="165"/>
      <c r="BJ261" s="167">
        <v>465</v>
      </c>
    </row>
    <row r="262" spans="1:62" s="12" customFormat="1" ht="24.95" customHeight="1">
      <c r="A262" s="161"/>
      <c r="B262" s="161" t="s">
        <v>330</v>
      </c>
      <c r="C262" s="162" t="s">
        <v>446</v>
      </c>
      <c r="D262" s="163">
        <v>639</v>
      </c>
      <c r="E262" s="164">
        <v>50</v>
      </c>
      <c r="F262" s="165"/>
      <c r="G262" s="165"/>
      <c r="H262" s="165"/>
      <c r="I262" s="165"/>
      <c r="J262" s="165"/>
      <c r="K262" s="165"/>
      <c r="L262" s="165">
        <v>1</v>
      </c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>
        <v>3</v>
      </c>
      <c r="BJ262" s="167">
        <v>693</v>
      </c>
    </row>
    <row r="263" spans="1:62" s="12" customFormat="1" ht="24.95" customHeight="1">
      <c r="A263" s="161"/>
      <c r="B263" s="161" t="s">
        <v>331</v>
      </c>
      <c r="C263" s="162" t="s">
        <v>447</v>
      </c>
      <c r="D263" s="163">
        <v>693</v>
      </c>
      <c r="E263" s="164">
        <v>10</v>
      </c>
      <c r="F263" s="165">
        <v>10</v>
      </c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>
        <v>1</v>
      </c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>
        <v>11</v>
      </c>
      <c r="BJ263" s="167">
        <v>725</v>
      </c>
    </row>
    <row r="264" spans="1:62" s="12" customFormat="1" ht="24.95" customHeight="1">
      <c r="A264" s="161"/>
      <c r="B264" s="161" t="s">
        <v>332</v>
      </c>
      <c r="C264" s="162" t="s">
        <v>448</v>
      </c>
      <c r="D264" s="163">
        <v>282</v>
      </c>
      <c r="E264" s="164">
        <v>5</v>
      </c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>
        <v>1</v>
      </c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  <c r="BI264" s="165"/>
      <c r="BJ264" s="167">
        <v>288</v>
      </c>
    </row>
    <row r="265" spans="1:62" s="12" customFormat="1" ht="24.95" customHeight="1">
      <c r="A265" s="161"/>
      <c r="B265" s="161" t="s">
        <v>333</v>
      </c>
      <c r="C265" s="162" t="s">
        <v>449</v>
      </c>
      <c r="D265" s="163">
        <v>2318</v>
      </c>
      <c r="E265" s="164">
        <v>137</v>
      </c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  <c r="BI265" s="165"/>
      <c r="BJ265" s="167">
        <v>2455</v>
      </c>
    </row>
    <row r="266" spans="1:62" s="12" customFormat="1" ht="24.95" customHeight="1">
      <c r="A266" s="161"/>
      <c r="B266" s="161" t="s">
        <v>334</v>
      </c>
      <c r="C266" s="162" t="s">
        <v>450</v>
      </c>
      <c r="D266" s="163">
        <v>247</v>
      </c>
      <c r="E266" s="164">
        <v>8</v>
      </c>
      <c r="F266" s="165">
        <v>1</v>
      </c>
      <c r="G266" s="165"/>
      <c r="H266" s="165"/>
      <c r="I266" s="165"/>
      <c r="J266" s="165"/>
      <c r="K266" s="165"/>
      <c r="L266" s="165">
        <v>1</v>
      </c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  <c r="BI266" s="165"/>
      <c r="BJ266" s="167">
        <v>257</v>
      </c>
    </row>
    <row r="267" spans="1:62" s="12" customFormat="1" ht="24.95" customHeight="1">
      <c r="A267" s="161"/>
      <c r="B267" s="161" t="s">
        <v>335</v>
      </c>
      <c r="C267" s="162" t="s">
        <v>451</v>
      </c>
      <c r="D267" s="163">
        <v>1297</v>
      </c>
      <c r="E267" s="164">
        <v>56</v>
      </c>
      <c r="F267" s="165"/>
      <c r="G267" s="165"/>
      <c r="H267" s="165"/>
      <c r="I267" s="165"/>
      <c r="J267" s="165">
        <v>1</v>
      </c>
      <c r="K267" s="165"/>
      <c r="L267" s="165">
        <v>1</v>
      </c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  <c r="AZ267" s="165"/>
      <c r="BA267" s="165"/>
      <c r="BB267" s="165"/>
      <c r="BC267" s="165"/>
      <c r="BD267" s="165"/>
      <c r="BE267" s="165"/>
      <c r="BF267" s="165"/>
      <c r="BG267" s="165"/>
      <c r="BH267" s="165"/>
      <c r="BI267" s="165">
        <v>2</v>
      </c>
      <c r="BJ267" s="167">
        <v>1357</v>
      </c>
    </row>
    <row r="268" spans="1:62" s="12" customFormat="1" ht="24.95" customHeight="1">
      <c r="A268" s="161"/>
      <c r="B268" s="161" t="s">
        <v>336</v>
      </c>
      <c r="C268" s="162" t="s">
        <v>452</v>
      </c>
      <c r="D268" s="163">
        <v>917</v>
      </c>
      <c r="E268" s="164">
        <v>34</v>
      </c>
      <c r="F268" s="165">
        <v>1</v>
      </c>
      <c r="G268" s="165"/>
      <c r="H268" s="165"/>
      <c r="I268" s="165"/>
      <c r="J268" s="165"/>
      <c r="K268" s="165"/>
      <c r="L268" s="165">
        <v>1</v>
      </c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  <c r="BI268" s="165">
        <v>5</v>
      </c>
      <c r="BJ268" s="167">
        <v>958</v>
      </c>
    </row>
    <row r="269" spans="1:62" s="12" customFormat="1" ht="24.95" customHeight="1">
      <c r="A269" s="161"/>
      <c r="B269" s="161" t="s">
        <v>337</v>
      </c>
      <c r="C269" s="162" t="s">
        <v>453</v>
      </c>
      <c r="D269" s="163">
        <v>577</v>
      </c>
      <c r="E269" s="164">
        <v>14</v>
      </c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  <c r="BI269" s="165">
        <v>2</v>
      </c>
      <c r="BJ269" s="167">
        <v>593</v>
      </c>
    </row>
    <row r="270" spans="1:62" s="12" customFormat="1" ht="24.95" customHeight="1">
      <c r="A270" s="161"/>
      <c r="B270" s="161" t="s">
        <v>338</v>
      </c>
      <c r="C270" s="162" t="s">
        <v>454</v>
      </c>
      <c r="D270" s="163">
        <v>548</v>
      </c>
      <c r="E270" s="164">
        <v>15</v>
      </c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  <c r="AX270" s="165"/>
      <c r="AY270" s="165"/>
      <c r="AZ270" s="165"/>
      <c r="BA270" s="165"/>
      <c r="BB270" s="165"/>
      <c r="BC270" s="165"/>
      <c r="BD270" s="165"/>
      <c r="BE270" s="165"/>
      <c r="BF270" s="165"/>
      <c r="BG270" s="165"/>
      <c r="BH270" s="165"/>
      <c r="BI270" s="165"/>
      <c r="BJ270" s="167">
        <v>563</v>
      </c>
    </row>
    <row r="271" spans="1:62" s="12" customFormat="1" ht="24.95" customHeight="1">
      <c r="A271" s="161"/>
      <c r="B271" s="161" t="s">
        <v>339</v>
      </c>
      <c r="C271" s="162" t="s">
        <v>455</v>
      </c>
      <c r="D271" s="163">
        <v>262</v>
      </c>
      <c r="E271" s="164">
        <v>16</v>
      </c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H271" s="165"/>
      <c r="BI271" s="165">
        <v>1</v>
      </c>
      <c r="BJ271" s="167">
        <v>279</v>
      </c>
    </row>
    <row r="272" spans="1:62" s="12" customFormat="1" ht="24.95" customHeight="1">
      <c r="A272" s="161"/>
      <c r="B272" s="161" t="s">
        <v>340</v>
      </c>
      <c r="C272" s="162" t="s">
        <v>456</v>
      </c>
      <c r="D272" s="163">
        <v>223</v>
      </c>
      <c r="E272" s="164">
        <v>16</v>
      </c>
      <c r="F272" s="165">
        <v>1</v>
      </c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H272" s="165"/>
      <c r="BI272" s="165"/>
      <c r="BJ272" s="167">
        <v>240</v>
      </c>
    </row>
    <row r="273" spans="1:62" s="12" customFormat="1" ht="24.95" customHeight="1">
      <c r="A273" s="161"/>
      <c r="B273" s="161" t="s">
        <v>341</v>
      </c>
      <c r="C273" s="162" t="s">
        <v>457</v>
      </c>
      <c r="D273" s="163">
        <v>205</v>
      </c>
      <c r="E273" s="164">
        <v>50</v>
      </c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  <c r="BI273" s="165"/>
      <c r="BJ273" s="167">
        <v>255</v>
      </c>
    </row>
    <row r="274" spans="1:62" s="12" customFormat="1" ht="24.95" customHeight="1">
      <c r="A274" s="161"/>
      <c r="B274" s="161" t="s">
        <v>342</v>
      </c>
      <c r="C274" s="162" t="s">
        <v>458</v>
      </c>
      <c r="D274" s="163">
        <v>65</v>
      </c>
      <c r="E274" s="164">
        <v>4</v>
      </c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  <c r="BI274" s="165"/>
      <c r="BJ274" s="167">
        <v>69</v>
      </c>
    </row>
    <row r="275" spans="1:62" s="12" customFormat="1" ht="24.95" customHeight="1">
      <c r="A275" s="161"/>
      <c r="B275" s="161" t="s">
        <v>343</v>
      </c>
      <c r="C275" s="162" t="s">
        <v>459</v>
      </c>
      <c r="D275" s="163">
        <v>311</v>
      </c>
      <c r="E275" s="164">
        <v>12</v>
      </c>
      <c r="F275" s="165"/>
      <c r="G275" s="165"/>
      <c r="H275" s="165">
        <v>1</v>
      </c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  <c r="BI275" s="165">
        <v>4</v>
      </c>
      <c r="BJ275" s="167">
        <v>328</v>
      </c>
    </row>
    <row r="276" spans="1:62" s="12" customFormat="1" ht="24.95" customHeight="1">
      <c r="A276" s="161"/>
      <c r="B276" s="161" t="s">
        <v>344</v>
      </c>
      <c r="C276" s="162" t="s">
        <v>460</v>
      </c>
      <c r="D276" s="163">
        <v>293</v>
      </c>
      <c r="E276" s="164">
        <v>11</v>
      </c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  <c r="BI276" s="165">
        <v>2</v>
      </c>
      <c r="BJ276" s="167">
        <v>306</v>
      </c>
    </row>
    <row r="277" spans="1:62" s="12" customFormat="1" ht="15" customHeight="1">
      <c r="A277" s="161"/>
      <c r="B277" s="161" t="s">
        <v>345</v>
      </c>
      <c r="C277" s="162" t="s">
        <v>461</v>
      </c>
      <c r="D277" s="163">
        <v>75</v>
      </c>
      <c r="E277" s="164">
        <v>6</v>
      </c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  <c r="BI277" s="165"/>
      <c r="BJ277" s="167">
        <v>81</v>
      </c>
    </row>
    <row r="278" spans="1:62" s="12" customFormat="1" ht="24.95" customHeight="1">
      <c r="A278" s="161"/>
      <c r="B278" s="161" t="s">
        <v>346</v>
      </c>
      <c r="C278" s="162" t="s">
        <v>462</v>
      </c>
      <c r="D278" s="163">
        <v>400</v>
      </c>
      <c r="E278" s="164">
        <v>17</v>
      </c>
      <c r="F278" s="165">
        <v>1</v>
      </c>
      <c r="G278" s="165"/>
      <c r="H278" s="165">
        <v>1</v>
      </c>
      <c r="I278" s="165"/>
      <c r="J278" s="165"/>
      <c r="K278" s="165"/>
      <c r="L278" s="165">
        <v>3</v>
      </c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  <c r="BI278" s="165">
        <v>2</v>
      </c>
      <c r="BJ278" s="167">
        <v>424</v>
      </c>
    </row>
    <row r="279" spans="1:62" s="12" customFormat="1" ht="15" customHeight="1">
      <c r="A279" s="161"/>
      <c r="B279" s="161" t="s">
        <v>347</v>
      </c>
      <c r="C279" s="162" t="s">
        <v>463</v>
      </c>
      <c r="D279" s="163">
        <v>36</v>
      </c>
      <c r="E279" s="164">
        <v>4</v>
      </c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  <c r="BI279" s="165"/>
      <c r="BJ279" s="167">
        <v>40</v>
      </c>
    </row>
    <row r="280" spans="1:62" s="12" customFormat="1" ht="15" customHeight="1" thickBot="1">
      <c r="A280" s="89" t="s">
        <v>153</v>
      </c>
      <c r="B280" s="89"/>
      <c r="C280" s="89"/>
      <c r="D280" s="118">
        <v>12980</v>
      </c>
      <c r="E280" s="118">
        <v>678</v>
      </c>
      <c r="F280" s="118">
        <v>19</v>
      </c>
      <c r="G280" s="118">
        <v>1</v>
      </c>
      <c r="H280" s="118">
        <v>3</v>
      </c>
      <c r="I280" s="118"/>
      <c r="J280" s="118">
        <v>1</v>
      </c>
      <c r="K280" s="118"/>
      <c r="L280" s="118">
        <v>10</v>
      </c>
      <c r="M280" s="118"/>
      <c r="N280" s="118"/>
      <c r="O280" s="118"/>
      <c r="P280" s="118"/>
      <c r="Q280" s="118"/>
      <c r="R280" s="118"/>
      <c r="S280" s="118">
        <v>2</v>
      </c>
      <c r="T280" s="118"/>
      <c r="U280" s="118"/>
      <c r="V280" s="118">
        <v>1</v>
      </c>
      <c r="W280" s="118"/>
      <c r="X280" s="118"/>
      <c r="Y280" s="118"/>
      <c r="Z280" s="118">
        <v>1</v>
      </c>
      <c r="AA280" s="118"/>
      <c r="AB280" s="118"/>
      <c r="AC280" s="118">
        <v>1</v>
      </c>
      <c r="AD280" s="118">
        <v>2</v>
      </c>
      <c r="AE280" s="118"/>
      <c r="AF280" s="118"/>
      <c r="AG280" s="118"/>
      <c r="AH280" s="118"/>
      <c r="AI280" s="118"/>
      <c r="AJ280" s="118"/>
      <c r="AK280" s="118">
        <v>1</v>
      </c>
      <c r="AL280" s="118"/>
      <c r="AM280" s="118"/>
      <c r="AN280" s="118">
        <v>1</v>
      </c>
      <c r="AO280" s="118"/>
      <c r="AP280" s="118"/>
      <c r="AQ280" s="118"/>
      <c r="AR280" s="118"/>
      <c r="AS280" s="118"/>
      <c r="AT280" s="118"/>
      <c r="AU280" s="118"/>
      <c r="AV280" s="118"/>
      <c r="AW280" s="118">
        <v>1</v>
      </c>
      <c r="AX280" s="118">
        <v>1</v>
      </c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>
        <v>62</v>
      </c>
      <c r="BJ280" s="118">
        <v>13765</v>
      </c>
    </row>
    <row r="281" spans="1:62" s="12" customFormat="1" ht="24.95" customHeight="1" thickBot="1">
      <c r="A281" s="160" t="s">
        <v>5</v>
      </c>
      <c r="B281" s="161" t="s">
        <v>348</v>
      </c>
      <c r="C281" s="162" t="s">
        <v>464</v>
      </c>
      <c r="D281" s="163">
        <v>65</v>
      </c>
      <c r="E281" s="164"/>
      <c r="F281" s="165"/>
      <c r="G281" s="165"/>
      <c r="H281" s="165"/>
      <c r="I281" s="165">
        <v>1</v>
      </c>
      <c r="J281" s="165">
        <v>1</v>
      </c>
      <c r="K281" s="165"/>
      <c r="L281" s="165">
        <v>1</v>
      </c>
      <c r="M281" s="165"/>
      <c r="N281" s="165"/>
      <c r="O281" s="165"/>
      <c r="P281" s="165"/>
      <c r="Q281" s="165"/>
      <c r="R281" s="165"/>
      <c r="S281" s="165"/>
      <c r="T281" s="165"/>
      <c r="U281" s="165"/>
      <c r="V281" s="165">
        <v>1</v>
      </c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>
        <v>1</v>
      </c>
      <c r="AG281" s="165"/>
      <c r="AH281" s="165"/>
      <c r="AI281" s="165"/>
      <c r="AJ281" s="165">
        <v>1</v>
      </c>
      <c r="AK281" s="165"/>
      <c r="AL281" s="165"/>
      <c r="AM281" s="165"/>
      <c r="AN281" s="165"/>
      <c r="AO281" s="165"/>
      <c r="AP281" s="165"/>
      <c r="AQ281" s="165"/>
      <c r="AR281" s="165"/>
      <c r="AS281" s="165">
        <v>1</v>
      </c>
      <c r="AT281" s="165">
        <v>1</v>
      </c>
      <c r="AU281" s="165"/>
      <c r="AV281" s="165"/>
      <c r="AW281" s="165"/>
      <c r="AX281" s="165"/>
      <c r="AY281" s="165"/>
      <c r="AZ281" s="165"/>
      <c r="BA281" s="165"/>
      <c r="BB281" s="165"/>
      <c r="BC281" s="165">
        <v>1</v>
      </c>
      <c r="BD281" s="165"/>
      <c r="BE281" s="165"/>
      <c r="BF281" s="165"/>
      <c r="BG281" s="165"/>
      <c r="BH281" s="165"/>
      <c r="BI281" s="165"/>
      <c r="BJ281" s="167">
        <v>74</v>
      </c>
    </row>
    <row r="282" spans="1:62" s="12" customFormat="1" ht="15" customHeight="1" thickBot="1" thickTop="1">
      <c r="A282" s="89" t="s">
        <v>155</v>
      </c>
      <c r="B282" s="89"/>
      <c r="C282" s="89"/>
      <c r="D282" s="118">
        <v>65</v>
      </c>
      <c r="E282" s="118"/>
      <c r="F282" s="118"/>
      <c r="G282" s="118"/>
      <c r="H282" s="118"/>
      <c r="I282" s="118">
        <v>1</v>
      </c>
      <c r="J282" s="118">
        <v>1</v>
      </c>
      <c r="K282" s="118"/>
      <c r="L282" s="118">
        <v>1</v>
      </c>
      <c r="M282" s="118"/>
      <c r="N282" s="118"/>
      <c r="O282" s="118"/>
      <c r="P282" s="118"/>
      <c r="Q282" s="118"/>
      <c r="R282" s="118"/>
      <c r="S282" s="118"/>
      <c r="T282" s="118"/>
      <c r="U282" s="118"/>
      <c r="V282" s="118">
        <v>1</v>
      </c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>
        <v>1</v>
      </c>
      <c r="AG282" s="118"/>
      <c r="AH282" s="118"/>
      <c r="AI282" s="118"/>
      <c r="AJ282" s="118">
        <v>1</v>
      </c>
      <c r="AK282" s="118"/>
      <c r="AL282" s="118"/>
      <c r="AM282" s="118"/>
      <c r="AN282" s="118"/>
      <c r="AO282" s="118"/>
      <c r="AP282" s="118"/>
      <c r="AQ282" s="118"/>
      <c r="AR282" s="118"/>
      <c r="AS282" s="118">
        <v>1</v>
      </c>
      <c r="AT282" s="118">
        <v>1</v>
      </c>
      <c r="AU282" s="118"/>
      <c r="AV282" s="118"/>
      <c r="AW282" s="118"/>
      <c r="AX282" s="118"/>
      <c r="AY282" s="118"/>
      <c r="AZ282" s="118"/>
      <c r="BA282" s="118"/>
      <c r="BB282" s="118"/>
      <c r="BC282" s="118">
        <v>1</v>
      </c>
      <c r="BD282" s="118"/>
      <c r="BE282" s="118"/>
      <c r="BF282" s="118"/>
      <c r="BG282" s="118"/>
      <c r="BH282" s="118"/>
      <c r="BI282" s="118"/>
      <c r="BJ282" s="118">
        <v>74</v>
      </c>
    </row>
    <row r="283" spans="1:62" s="12" customFormat="1" ht="24.95" customHeight="1" thickBot="1">
      <c r="A283" s="160" t="s">
        <v>6</v>
      </c>
      <c r="B283" s="161" t="s">
        <v>349</v>
      </c>
      <c r="C283" s="162" t="s">
        <v>465</v>
      </c>
      <c r="D283" s="163">
        <v>88</v>
      </c>
      <c r="E283" s="164">
        <v>4</v>
      </c>
      <c r="F283" s="165"/>
      <c r="G283" s="165"/>
      <c r="H283" s="165"/>
      <c r="I283" s="165"/>
      <c r="J283" s="165"/>
      <c r="K283" s="165"/>
      <c r="L283" s="165"/>
      <c r="M283" s="165"/>
      <c r="N283" s="165"/>
      <c r="O283" s="165">
        <v>1</v>
      </c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  <c r="BI283" s="165">
        <v>2</v>
      </c>
      <c r="BJ283" s="167">
        <v>95</v>
      </c>
    </row>
    <row r="284" spans="1:62" s="12" customFormat="1" ht="24.95" customHeight="1" thickTop="1">
      <c r="A284" s="161"/>
      <c r="B284" s="161" t="s">
        <v>350</v>
      </c>
      <c r="C284" s="162" t="s">
        <v>466</v>
      </c>
      <c r="D284" s="163">
        <v>25</v>
      </c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>
        <v>1</v>
      </c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7">
        <v>26</v>
      </c>
    </row>
    <row r="285" spans="1:62" s="12" customFormat="1" ht="24.95" customHeight="1">
      <c r="A285" s="161"/>
      <c r="B285" s="161" t="s">
        <v>351</v>
      </c>
      <c r="C285" s="162" t="s">
        <v>467</v>
      </c>
      <c r="D285" s="163">
        <v>29</v>
      </c>
      <c r="E285" s="164"/>
      <c r="F285" s="165">
        <v>1</v>
      </c>
      <c r="G285" s="165"/>
      <c r="H285" s="165"/>
      <c r="I285" s="165"/>
      <c r="J285" s="165"/>
      <c r="K285" s="165">
        <v>1</v>
      </c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  <c r="BI285" s="165">
        <v>1</v>
      </c>
      <c r="BJ285" s="167">
        <v>32</v>
      </c>
    </row>
    <row r="286" spans="1:62" s="12" customFormat="1" ht="24.95" customHeight="1">
      <c r="A286" s="161"/>
      <c r="B286" s="161" t="s">
        <v>352</v>
      </c>
      <c r="C286" s="162" t="s">
        <v>468</v>
      </c>
      <c r="D286" s="163">
        <v>24</v>
      </c>
      <c r="E286" s="164"/>
      <c r="F286" s="165"/>
      <c r="G286" s="165">
        <v>1</v>
      </c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  <c r="BI286" s="165">
        <v>1</v>
      </c>
      <c r="BJ286" s="167">
        <v>26</v>
      </c>
    </row>
    <row r="287" spans="1:62" s="12" customFormat="1" ht="24.95" customHeight="1">
      <c r="A287" s="161"/>
      <c r="B287" s="161" t="s">
        <v>353</v>
      </c>
      <c r="C287" s="162" t="s">
        <v>469</v>
      </c>
      <c r="D287" s="163">
        <v>26</v>
      </c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  <c r="BI287" s="165"/>
      <c r="BJ287" s="167">
        <v>26</v>
      </c>
    </row>
    <row r="288" spans="1:62" s="12" customFormat="1" ht="24.95" customHeight="1">
      <c r="A288" s="161"/>
      <c r="B288" s="161" t="s">
        <v>354</v>
      </c>
      <c r="C288" s="162" t="s">
        <v>470</v>
      </c>
      <c r="D288" s="163">
        <v>72</v>
      </c>
      <c r="E288" s="164">
        <v>8</v>
      </c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  <c r="BI288" s="165">
        <v>1</v>
      </c>
      <c r="BJ288" s="167">
        <v>81</v>
      </c>
    </row>
    <row r="289" spans="1:62" s="12" customFormat="1" ht="24.95" customHeight="1">
      <c r="A289" s="161"/>
      <c r="B289" s="161" t="s">
        <v>355</v>
      </c>
      <c r="C289" s="162" t="s">
        <v>471</v>
      </c>
      <c r="D289" s="163">
        <v>8</v>
      </c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7">
        <v>8</v>
      </c>
    </row>
    <row r="290" spans="1:62" s="12" customFormat="1" ht="15" customHeight="1">
      <c r="A290" s="161"/>
      <c r="B290" s="161" t="s">
        <v>356</v>
      </c>
      <c r="C290" s="162" t="s">
        <v>472</v>
      </c>
      <c r="D290" s="163">
        <v>50</v>
      </c>
      <c r="E290" s="164">
        <v>1</v>
      </c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7">
        <v>51</v>
      </c>
    </row>
    <row r="291" spans="1:62" s="12" customFormat="1" ht="24.95" customHeight="1">
      <c r="A291" s="161"/>
      <c r="B291" s="161" t="s">
        <v>357</v>
      </c>
      <c r="C291" s="162" t="s">
        <v>473</v>
      </c>
      <c r="D291" s="163">
        <v>67</v>
      </c>
      <c r="E291" s="164">
        <v>3</v>
      </c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  <c r="AY291" s="165"/>
      <c r="AZ291" s="165"/>
      <c r="BA291" s="165"/>
      <c r="BB291" s="165"/>
      <c r="BC291" s="165"/>
      <c r="BD291" s="165"/>
      <c r="BE291" s="165"/>
      <c r="BF291" s="165"/>
      <c r="BG291" s="165"/>
      <c r="BH291" s="165"/>
      <c r="BI291" s="165">
        <v>1</v>
      </c>
      <c r="BJ291" s="167">
        <v>71</v>
      </c>
    </row>
    <row r="292" spans="1:62" s="12" customFormat="1" ht="24.95" customHeight="1">
      <c r="A292" s="161"/>
      <c r="B292" s="161" t="s">
        <v>358</v>
      </c>
      <c r="C292" s="162" t="s">
        <v>474</v>
      </c>
      <c r="D292" s="163">
        <v>149</v>
      </c>
      <c r="E292" s="164">
        <v>3</v>
      </c>
      <c r="F292" s="165">
        <v>1</v>
      </c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  <c r="BI292" s="165"/>
      <c r="BJ292" s="167">
        <v>153</v>
      </c>
    </row>
    <row r="293" spans="1:62" s="12" customFormat="1" ht="15" customHeight="1" thickBot="1">
      <c r="A293" s="89" t="s">
        <v>166</v>
      </c>
      <c r="B293" s="89"/>
      <c r="C293" s="89"/>
      <c r="D293" s="118">
        <v>538</v>
      </c>
      <c r="E293" s="118">
        <v>19</v>
      </c>
      <c r="F293" s="118">
        <v>2</v>
      </c>
      <c r="G293" s="118">
        <v>1</v>
      </c>
      <c r="H293" s="118"/>
      <c r="I293" s="118"/>
      <c r="J293" s="118"/>
      <c r="K293" s="118">
        <v>1</v>
      </c>
      <c r="L293" s="118"/>
      <c r="M293" s="118"/>
      <c r="N293" s="118"/>
      <c r="O293" s="118">
        <v>1</v>
      </c>
      <c r="P293" s="118"/>
      <c r="Q293" s="118"/>
      <c r="R293" s="118"/>
      <c r="S293" s="118"/>
      <c r="T293" s="118"/>
      <c r="U293" s="118"/>
      <c r="V293" s="118"/>
      <c r="W293" s="118">
        <v>1</v>
      </c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>
        <v>6</v>
      </c>
      <c r="BJ293" s="118">
        <v>569</v>
      </c>
    </row>
    <row r="294" spans="1:62" s="12" customFormat="1" ht="24.95" customHeight="1" thickBot="1">
      <c r="A294" s="160" t="s">
        <v>7</v>
      </c>
      <c r="B294" s="161" t="s">
        <v>359</v>
      </c>
      <c r="C294" s="162" t="s">
        <v>475</v>
      </c>
      <c r="D294" s="163">
        <v>48</v>
      </c>
      <c r="E294" s="164">
        <v>3</v>
      </c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  <c r="AX294" s="165"/>
      <c r="AY294" s="165"/>
      <c r="AZ294" s="165"/>
      <c r="BA294" s="165"/>
      <c r="BB294" s="165"/>
      <c r="BC294" s="165"/>
      <c r="BD294" s="165"/>
      <c r="BE294" s="165"/>
      <c r="BF294" s="165"/>
      <c r="BG294" s="165"/>
      <c r="BH294" s="165"/>
      <c r="BI294" s="165"/>
      <c r="BJ294" s="167">
        <v>51</v>
      </c>
    </row>
    <row r="295" spans="1:62" s="12" customFormat="1" ht="24.95" customHeight="1" thickTop="1">
      <c r="A295" s="161"/>
      <c r="B295" s="161" t="s">
        <v>360</v>
      </c>
      <c r="C295" s="162" t="s">
        <v>476</v>
      </c>
      <c r="D295" s="163">
        <v>1399</v>
      </c>
      <c r="E295" s="164">
        <v>42</v>
      </c>
      <c r="F295" s="165">
        <v>2</v>
      </c>
      <c r="G295" s="165">
        <v>1</v>
      </c>
      <c r="H295" s="165">
        <v>40</v>
      </c>
      <c r="I295" s="165"/>
      <c r="J295" s="165">
        <v>2</v>
      </c>
      <c r="K295" s="165">
        <v>1</v>
      </c>
      <c r="L295" s="165"/>
      <c r="M295" s="165"/>
      <c r="N295" s="165"/>
      <c r="O295" s="165">
        <v>1</v>
      </c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  <c r="AX295" s="165"/>
      <c r="AY295" s="165"/>
      <c r="AZ295" s="165"/>
      <c r="BA295" s="165"/>
      <c r="BB295" s="165"/>
      <c r="BC295" s="165"/>
      <c r="BD295" s="165"/>
      <c r="BE295" s="165"/>
      <c r="BF295" s="165"/>
      <c r="BG295" s="165"/>
      <c r="BH295" s="165"/>
      <c r="BI295" s="165">
        <v>4</v>
      </c>
      <c r="BJ295" s="167">
        <v>1492</v>
      </c>
    </row>
    <row r="296" spans="1:62" s="12" customFormat="1" ht="24.95" customHeight="1">
      <c r="A296" s="161"/>
      <c r="B296" s="161" t="s">
        <v>361</v>
      </c>
      <c r="C296" s="162" t="s">
        <v>477</v>
      </c>
      <c r="D296" s="163">
        <v>374</v>
      </c>
      <c r="E296" s="164">
        <v>10</v>
      </c>
      <c r="F296" s="165"/>
      <c r="G296" s="165">
        <v>1</v>
      </c>
      <c r="H296" s="165"/>
      <c r="I296" s="165"/>
      <c r="J296" s="165">
        <v>1</v>
      </c>
      <c r="K296" s="165"/>
      <c r="L296" s="165">
        <v>1</v>
      </c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  <c r="BI296" s="165">
        <v>1</v>
      </c>
      <c r="BJ296" s="167">
        <v>388</v>
      </c>
    </row>
    <row r="297" spans="1:62" s="12" customFormat="1" ht="24.95" customHeight="1">
      <c r="A297" s="161"/>
      <c r="B297" s="161" t="s">
        <v>362</v>
      </c>
      <c r="C297" s="162" t="s">
        <v>478</v>
      </c>
      <c r="D297" s="163">
        <v>1131</v>
      </c>
      <c r="E297" s="164">
        <v>68</v>
      </c>
      <c r="F297" s="165">
        <v>1</v>
      </c>
      <c r="G297" s="165"/>
      <c r="H297" s="165"/>
      <c r="I297" s="165"/>
      <c r="J297" s="165">
        <v>2</v>
      </c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>
        <v>2</v>
      </c>
      <c r="BJ297" s="167">
        <v>1204</v>
      </c>
    </row>
    <row r="298" spans="1:62" s="12" customFormat="1" ht="24.95" customHeight="1">
      <c r="A298" s="161"/>
      <c r="B298" s="161" t="s">
        <v>363</v>
      </c>
      <c r="C298" s="162" t="s">
        <v>479</v>
      </c>
      <c r="D298" s="163">
        <v>473</v>
      </c>
      <c r="E298" s="164">
        <v>12</v>
      </c>
      <c r="F298" s="165">
        <v>1</v>
      </c>
      <c r="G298" s="165">
        <v>2</v>
      </c>
      <c r="H298" s="165"/>
      <c r="I298" s="165">
        <v>9</v>
      </c>
      <c r="J298" s="165">
        <v>3</v>
      </c>
      <c r="K298" s="165"/>
      <c r="L298" s="165"/>
      <c r="M298" s="165">
        <v>2</v>
      </c>
      <c r="N298" s="165"/>
      <c r="O298" s="165"/>
      <c r="P298" s="165"/>
      <c r="Q298" s="165"/>
      <c r="R298" s="165">
        <v>4</v>
      </c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>
        <v>1</v>
      </c>
      <c r="AV298" s="165"/>
      <c r="AW298" s="165"/>
      <c r="AX298" s="165"/>
      <c r="AY298" s="165"/>
      <c r="AZ298" s="165"/>
      <c r="BA298" s="165"/>
      <c r="BB298" s="165"/>
      <c r="BC298" s="165"/>
      <c r="BD298" s="165"/>
      <c r="BE298" s="165"/>
      <c r="BF298" s="165"/>
      <c r="BG298" s="165"/>
      <c r="BH298" s="165"/>
      <c r="BI298" s="165"/>
      <c r="BJ298" s="167">
        <v>507</v>
      </c>
    </row>
    <row r="299" spans="1:62" s="12" customFormat="1" ht="24.95" customHeight="1">
      <c r="A299" s="161"/>
      <c r="B299" s="161" t="s">
        <v>364</v>
      </c>
      <c r="C299" s="162" t="s">
        <v>480</v>
      </c>
      <c r="D299" s="163">
        <v>436</v>
      </c>
      <c r="E299" s="164">
        <v>18</v>
      </c>
      <c r="F299" s="165">
        <v>2</v>
      </c>
      <c r="G299" s="165"/>
      <c r="H299" s="165"/>
      <c r="I299" s="165"/>
      <c r="J299" s="165">
        <v>1</v>
      </c>
      <c r="K299" s="165"/>
      <c r="L299" s="165"/>
      <c r="M299" s="165">
        <v>1</v>
      </c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165"/>
      <c r="AZ299" s="165"/>
      <c r="BA299" s="165"/>
      <c r="BB299" s="165"/>
      <c r="BC299" s="165"/>
      <c r="BD299" s="165"/>
      <c r="BE299" s="165"/>
      <c r="BF299" s="165"/>
      <c r="BG299" s="165"/>
      <c r="BH299" s="165"/>
      <c r="BI299" s="165">
        <v>3</v>
      </c>
      <c r="BJ299" s="167">
        <v>461</v>
      </c>
    </row>
    <row r="300" spans="1:62" s="12" customFormat="1" ht="15" customHeight="1">
      <c r="A300" s="161"/>
      <c r="B300" s="161" t="s">
        <v>365</v>
      </c>
      <c r="C300" s="162" t="s">
        <v>481</v>
      </c>
      <c r="D300" s="163">
        <v>64</v>
      </c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  <c r="AY300" s="165"/>
      <c r="AZ300" s="165"/>
      <c r="BA300" s="165"/>
      <c r="BB300" s="165"/>
      <c r="BC300" s="165"/>
      <c r="BD300" s="165"/>
      <c r="BE300" s="165"/>
      <c r="BF300" s="165"/>
      <c r="BG300" s="165"/>
      <c r="BH300" s="165"/>
      <c r="BI300" s="165"/>
      <c r="BJ300" s="167">
        <v>64</v>
      </c>
    </row>
    <row r="301" spans="1:62" s="12" customFormat="1" ht="24.95" customHeight="1">
      <c r="A301" s="161"/>
      <c r="B301" s="161" t="s">
        <v>366</v>
      </c>
      <c r="C301" s="162" t="s">
        <v>482</v>
      </c>
      <c r="D301" s="163">
        <v>328</v>
      </c>
      <c r="E301" s="164">
        <v>10</v>
      </c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5"/>
      <c r="AX301" s="165"/>
      <c r="AY301" s="165"/>
      <c r="AZ301" s="165"/>
      <c r="BA301" s="165"/>
      <c r="BB301" s="165"/>
      <c r="BC301" s="165"/>
      <c r="BD301" s="165"/>
      <c r="BE301" s="165"/>
      <c r="BF301" s="165"/>
      <c r="BG301" s="165"/>
      <c r="BH301" s="165"/>
      <c r="BI301" s="165">
        <v>2</v>
      </c>
      <c r="BJ301" s="167">
        <v>340</v>
      </c>
    </row>
    <row r="302" spans="1:62" s="12" customFormat="1" ht="24.95" customHeight="1">
      <c r="A302" s="161"/>
      <c r="B302" s="161" t="s">
        <v>367</v>
      </c>
      <c r="C302" s="162" t="s">
        <v>483</v>
      </c>
      <c r="D302" s="163">
        <v>243</v>
      </c>
      <c r="E302" s="164">
        <v>30</v>
      </c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7">
        <v>273</v>
      </c>
    </row>
    <row r="303" spans="1:62" s="12" customFormat="1" ht="15" customHeight="1" thickBot="1">
      <c r="A303" s="89" t="s">
        <v>176</v>
      </c>
      <c r="B303" s="89"/>
      <c r="C303" s="89"/>
      <c r="D303" s="118">
        <v>4496</v>
      </c>
      <c r="E303" s="118">
        <v>193</v>
      </c>
      <c r="F303" s="118">
        <v>6</v>
      </c>
      <c r="G303" s="118">
        <v>4</v>
      </c>
      <c r="H303" s="118">
        <v>40</v>
      </c>
      <c r="I303" s="118">
        <v>9</v>
      </c>
      <c r="J303" s="118">
        <v>9</v>
      </c>
      <c r="K303" s="118">
        <v>1</v>
      </c>
      <c r="L303" s="118">
        <v>1</v>
      </c>
      <c r="M303" s="118">
        <v>3</v>
      </c>
      <c r="N303" s="118"/>
      <c r="O303" s="118">
        <v>1</v>
      </c>
      <c r="P303" s="118"/>
      <c r="Q303" s="118"/>
      <c r="R303" s="118">
        <v>4</v>
      </c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>
        <v>1</v>
      </c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>
        <v>12</v>
      </c>
      <c r="BJ303" s="118">
        <v>4780</v>
      </c>
    </row>
    <row r="304" spans="1:62" s="12" customFormat="1" ht="24.95" customHeight="1" thickBot="1">
      <c r="A304" s="160" t="s">
        <v>8</v>
      </c>
      <c r="B304" s="161" t="s">
        <v>368</v>
      </c>
      <c r="C304" s="162" t="s">
        <v>484</v>
      </c>
      <c r="D304" s="163">
        <v>528</v>
      </c>
      <c r="E304" s="164">
        <v>13</v>
      </c>
      <c r="F304" s="165"/>
      <c r="G304" s="165"/>
      <c r="H304" s="165"/>
      <c r="I304" s="165"/>
      <c r="J304" s="165"/>
      <c r="K304" s="165">
        <v>1</v>
      </c>
      <c r="L304" s="165">
        <v>3</v>
      </c>
      <c r="M304" s="165"/>
      <c r="N304" s="165"/>
      <c r="O304" s="165"/>
      <c r="P304" s="165"/>
      <c r="Q304" s="165"/>
      <c r="R304" s="165">
        <v>2</v>
      </c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  <c r="BI304" s="165"/>
      <c r="BJ304" s="167">
        <v>547</v>
      </c>
    </row>
    <row r="305" spans="1:62" s="12" customFormat="1" ht="24.95" customHeight="1" thickTop="1">
      <c r="A305" s="161"/>
      <c r="B305" s="161" t="s">
        <v>369</v>
      </c>
      <c r="C305" s="162" t="s">
        <v>485</v>
      </c>
      <c r="D305" s="163">
        <v>246</v>
      </c>
      <c r="E305" s="164">
        <v>13</v>
      </c>
      <c r="F305" s="165">
        <v>1</v>
      </c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  <c r="AY305" s="165"/>
      <c r="AZ305" s="165"/>
      <c r="BA305" s="165"/>
      <c r="BB305" s="165"/>
      <c r="BC305" s="165"/>
      <c r="BD305" s="165"/>
      <c r="BE305" s="165"/>
      <c r="BF305" s="165"/>
      <c r="BG305" s="165"/>
      <c r="BH305" s="165"/>
      <c r="BI305" s="165">
        <v>2</v>
      </c>
      <c r="BJ305" s="167">
        <v>262</v>
      </c>
    </row>
    <row r="306" spans="1:62" s="12" customFormat="1" ht="24.95" customHeight="1">
      <c r="A306" s="161"/>
      <c r="B306" s="161" t="s">
        <v>370</v>
      </c>
      <c r="C306" s="162" t="s">
        <v>486</v>
      </c>
      <c r="D306" s="163">
        <v>146</v>
      </c>
      <c r="E306" s="164">
        <v>8</v>
      </c>
      <c r="F306" s="165">
        <v>1</v>
      </c>
      <c r="G306" s="165"/>
      <c r="H306" s="165">
        <v>1</v>
      </c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5"/>
      <c r="AZ306" s="165"/>
      <c r="BA306" s="165"/>
      <c r="BB306" s="165"/>
      <c r="BC306" s="165"/>
      <c r="BD306" s="165"/>
      <c r="BE306" s="165"/>
      <c r="BF306" s="165"/>
      <c r="BG306" s="165"/>
      <c r="BH306" s="165"/>
      <c r="BI306" s="165"/>
      <c r="BJ306" s="167">
        <v>156</v>
      </c>
    </row>
    <row r="307" spans="1:62" s="12" customFormat="1" ht="24.95" customHeight="1">
      <c r="A307" s="161"/>
      <c r="B307" s="161" t="s">
        <v>371</v>
      </c>
      <c r="C307" s="162" t="s">
        <v>487</v>
      </c>
      <c r="D307" s="163">
        <v>39</v>
      </c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5"/>
      <c r="BB307" s="165"/>
      <c r="BC307" s="165"/>
      <c r="BD307" s="165"/>
      <c r="BE307" s="165"/>
      <c r="BF307" s="165"/>
      <c r="BG307" s="165"/>
      <c r="BH307" s="165"/>
      <c r="BI307" s="165"/>
      <c r="BJ307" s="167">
        <v>39</v>
      </c>
    </row>
    <row r="308" spans="1:62" s="12" customFormat="1" ht="24.95" customHeight="1">
      <c r="A308" s="161"/>
      <c r="B308" s="161" t="s">
        <v>372</v>
      </c>
      <c r="C308" s="162" t="s">
        <v>488</v>
      </c>
      <c r="D308" s="163">
        <v>273</v>
      </c>
      <c r="E308" s="164">
        <v>6</v>
      </c>
      <c r="F308" s="165">
        <v>3</v>
      </c>
      <c r="G308" s="165">
        <v>1</v>
      </c>
      <c r="H308" s="165"/>
      <c r="I308" s="165">
        <v>8</v>
      </c>
      <c r="J308" s="165">
        <v>3</v>
      </c>
      <c r="K308" s="165"/>
      <c r="L308" s="165">
        <v>1</v>
      </c>
      <c r="M308" s="165"/>
      <c r="N308" s="165">
        <v>1</v>
      </c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/>
      <c r="BA308" s="165"/>
      <c r="BB308" s="165"/>
      <c r="BC308" s="165"/>
      <c r="BD308" s="165"/>
      <c r="BE308" s="165"/>
      <c r="BF308" s="165"/>
      <c r="BG308" s="165"/>
      <c r="BH308" s="165"/>
      <c r="BI308" s="165">
        <v>2</v>
      </c>
      <c r="BJ308" s="167">
        <v>298</v>
      </c>
    </row>
    <row r="309" spans="1:62" s="12" customFormat="1" ht="24.95" customHeight="1">
      <c r="A309" s="161"/>
      <c r="B309" s="161" t="s">
        <v>373</v>
      </c>
      <c r="C309" s="162" t="s">
        <v>489</v>
      </c>
      <c r="D309" s="163">
        <v>84</v>
      </c>
      <c r="E309" s="164">
        <v>1</v>
      </c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  <c r="AY309" s="165"/>
      <c r="AZ309" s="165"/>
      <c r="BA309" s="165"/>
      <c r="BB309" s="165"/>
      <c r="BC309" s="165"/>
      <c r="BD309" s="165"/>
      <c r="BE309" s="165"/>
      <c r="BF309" s="165"/>
      <c r="BG309" s="165"/>
      <c r="BH309" s="165"/>
      <c r="BI309" s="165">
        <v>1</v>
      </c>
      <c r="BJ309" s="167">
        <v>86</v>
      </c>
    </row>
    <row r="310" spans="1:62" s="12" customFormat="1" ht="24.95" customHeight="1">
      <c r="A310" s="161"/>
      <c r="B310" s="161" t="s">
        <v>374</v>
      </c>
      <c r="C310" s="162" t="s">
        <v>490</v>
      </c>
      <c r="D310" s="163">
        <v>120</v>
      </c>
      <c r="E310" s="164">
        <v>1</v>
      </c>
      <c r="F310" s="165"/>
      <c r="G310" s="165"/>
      <c r="H310" s="165"/>
      <c r="I310" s="165">
        <v>1</v>
      </c>
      <c r="J310" s="165"/>
      <c r="K310" s="165"/>
      <c r="L310" s="165">
        <v>1</v>
      </c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  <c r="BC310" s="165"/>
      <c r="BD310" s="165"/>
      <c r="BE310" s="165"/>
      <c r="BF310" s="165"/>
      <c r="BG310" s="165"/>
      <c r="BH310" s="165"/>
      <c r="BI310" s="165"/>
      <c r="BJ310" s="167">
        <v>123</v>
      </c>
    </row>
    <row r="311" spans="1:62" s="12" customFormat="1" ht="24.95" customHeight="1">
      <c r="A311" s="161"/>
      <c r="B311" s="161" t="s">
        <v>375</v>
      </c>
      <c r="C311" s="162" t="s">
        <v>491</v>
      </c>
      <c r="D311" s="163">
        <v>41</v>
      </c>
      <c r="E311" s="164"/>
      <c r="F311" s="165"/>
      <c r="G311" s="165"/>
      <c r="H311" s="165"/>
      <c r="I311" s="165"/>
      <c r="J311" s="165"/>
      <c r="K311" s="165"/>
      <c r="L311" s="165">
        <v>1</v>
      </c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  <c r="BI311" s="165"/>
      <c r="BJ311" s="167">
        <v>42</v>
      </c>
    </row>
    <row r="312" spans="1:62" s="12" customFormat="1" ht="24.95" customHeight="1">
      <c r="A312" s="161"/>
      <c r="B312" s="161" t="s">
        <v>376</v>
      </c>
      <c r="C312" s="162" t="s">
        <v>492</v>
      </c>
      <c r="D312" s="163">
        <v>245</v>
      </c>
      <c r="E312" s="164">
        <v>7</v>
      </c>
      <c r="F312" s="165"/>
      <c r="G312" s="165"/>
      <c r="H312" s="165"/>
      <c r="I312" s="165"/>
      <c r="J312" s="165"/>
      <c r="K312" s="165"/>
      <c r="L312" s="165">
        <v>1</v>
      </c>
      <c r="M312" s="165"/>
      <c r="N312" s="165"/>
      <c r="O312" s="165"/>
      <c r="P312" s="165"/>
      <c r="Q312" s="165">
        <v>1</v>
      </c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65"/>
      <c r="BI312" s="165">
        <v>1</v>
      </c>
      <c r="BJ312" s="167">
        <v>255</v>
      </c>
    </row>
    <row r="313" spans="1:62" s="12" customFormat="1" ht="24.95" customHeight="1">
      <c r="A313" s="161"/>
      <c r="B313" s="161" t="s">
        <v>377</v>
      </c>
      <c r="C313" s="162" t="s">
        <v>493</v>
      </c>
      <c r="D313" s="163">
        <v>180</v>
      </c>
      <c r="E313" s="164">
        <v>18</v>
      </c>
      <c r="F313" s="165"/>
      <c r="G313" s="165"/>
      <c r="H313" s="165"/>
      <c r="I313" s="165"/>
      <c r="J313" s="165"/>
      <c r="K313" s="165"/>
      <c r="L313" s="165"/>
      <c r="M313" s="165">
        <v>3</v>
      </c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  <c r="BI313" s="165"/>
      <c r="BJ313" s="167">
        <v>201</v>
      </c>
    </row>
    <row r="314" spans="1:62" s="12" customFormat="1" ht="24.95" customHeight="1">
      <c r="A314" s="161"/>
      <c r="B314" s="161" t="s">
        <v>378</v>
      </c>
      <c r="C314" s="162" t="s">
        <v>494</v>
      </c>
      <c r="D314" s="163">
        <v>233</v>
      </c>
      <c r="E314" s="164">
        <v>11</v>
      </c>
      <c r="F314" s="165"/>
      <c r="G314" s="165"/>
      <c r="H314" s="165"/>
      <c r="I314" s="165"/>
      <c r="J314" s="165"/>
      <c r="K314" s="165"/>
      <c r="L314" s="165">
        <v>1</v>
      </c>
      <c r="M314" s="165">
        <v>2</v>
      </c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5"/>
      <c r="BA314" s="165"/>
      <c r="BB314" s="165"/>
      <c r="BC314" s="165"/>
      <c r="BD314" s="165"/>
      <c r="BE314" s="165"/>
      <c r="BF314" s="165"/>
      <c r="BG314" s="165"/>
      <c r="BH314" s="165"/>
      <c r="BI314" s="165"/>
      <c r="BJ314" s="167">
        <v>247</v>
      </c>
    </row>
    <row r="315" spans="1:62" s="12" customFormat="1" ht="15" customHeight="1">
      <c r="A315" s="161"/>
      <c r="B315" s="161" t="s">
        <v>379</v>
      </c>
      <c r="C315" s="162" t="s">
        <v>495</v>
      </c>
      <c r="D315" s="163">
        <v>79</v>
      </c>
      <c r="E315" s="164">
        <v>1</v>
      </c>
      <c r="F315" s="165">
        <v>1</v>
      </c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  <c r="AY315" s="165"/>
      <c r="AZ315" s="165"/>
      <c r="BA315" s="165"/>
      <c r="BB315" s="165"/>
      <c r="BC315" s="165"/>
      <c r="BD315" s="165"/>
      <c r="BE315" s="165"/>
      <c r="BF315" s="165"/>
      <c r="BG315" s="165"/>
      <c r="BH315" s="165"/>
      <c r="BI315" s="165"/>
      <c r="BJ315" s="167">
        <v>81</v>
      </c>
    </row>
    <row r="316" spans="1:62" s="12" customFormat="1" ht="24.95" customHeight="1">
      <c r="A316" s="161"/>
      <c r="B316" s="161" t="s">
        <v>380</v>
      </c>
      <c r="C316" s="162" t="s">
        <v>496</v>
      </c>
      <c r="D316" s="163">
        <v>571</v>
      </c>
      <c r="E316" s="164">
        <v>9</v>
      </c>
      <c r="F316" s="165">
        <v>3</v>
      </c>
      <c r="G316" s="165"/>
      <c r="H316" s="165"/>
      <c r="I316" s="165"/>
      <c r="J316" s="165"/>
      <c r="K316" s="165"/>
      <c r="L316" s="165"/>
      <c r="M316" s="165">
        <v>1</v>
      </c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5"/>
      <c r="AX316" s="165"/>
      <c r="AY316" s="165"/>
      <c r="AZ316" s="165"/>
      <c r="BA316" s="165"/>
      <c r="BB316" s="165"/>
      <c r="BC316" s="165"/>
      <c r="BD316" s="165"/>
      <c r="BE316" s="165"/>
      <c r="BF316" s="165"/>
      <c r="BG316" s="165"/>
      <c r="BH316" s="165"/>
      <c r="BI316" s="165"/>
      <c r="BJ316" s="167">
        <v>584</v>
      </c>
    </row>
    <row r="317" spans="1:62" s="12" customFormat="1" ht="24.95" customHeight="1">
      <c r="A317" s="161"/>
      <c r="B317" s="161" t="s">
        <v>381</v>
      </c>
      <c r="C317" s="162" t="s">
        <v>497</v>
      </c>
      <c r="D317" s="163">
        <v>1037</v>
      </c>
      <c r="E317" s="164">
        <v>43</v>
      </c>
      <c r="F317" s="165">
        <v>2</v>
      </c>
      <c r="G317" s="165"/>
      <c r="H317" s="165"/>
      <c r="I317" s="165">
        <v>1</v>
      </c>
      <c r="J317" s="165"/>
      <c r="K317" s="165"/>
      <c r="L317" s="165">
        <v>7</v>
      </c>
      <c r="M317" s="165">
        <v>4</v>
      </c>
      <c r="N317" s="165">
        <v>1</v>
      </c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>
        <v>1</v>
      </c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  <c r="BI317" s="165">
        <v>1</v>
      </c>
      <c r="BJ317" s="167">
        <v>1097</v>
      </c>
    </row>
    <row r="318" spans="1:62" s="12" customFormat="1" ht="15" customHeight="1" thickBot="1">
      <c r="A318" s="89" t="s">
        <v>191</v>
      </c>
      <c r="B318" s="89"/>
      <c r="C318" s="89"/>
      <c r="D318" s="118">
        <v>3822</v>
      </c>
      <c r="E318" s="118">
        <v>131</v>
      </c>
      <c r="F318" s="118">
        <v>11</v>
      </c>
      <c r="G318" s="118">
        <v>1</v>
      </c>
      <c r="H318" s="118">
        <v>1</v>
      </c>
      <c r="I318" s="118">
        <v>10</v>
      </c>
      <c r="J318" s="118">
        <v>3</v>
      </c>
      <c r="K318" s="118">
        <v>1</v>
      </c>
      <c r="L318" s="118">
        <v>15</v>
      </c>
      <c r="M318" s="118">
        <v>10</v>
      </c>
      <c r="N318" s="118">
        <v>2</v>
      </c>
      <c r="O318" s="118"/>
      <c r="P318" s="118"/>
      <c r="Q318" s="118">
        <v>1</v>
      </c>
      <c r="R318" s="118">
        <v>2</v>
      </c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>
        <v>1</v>
      </c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>
        <v>7</v>
      </c>
      <c r="BJ318" s="118">
        <v>4018</v>
      </c>
    </row>
    <row r="319" spans="1:62" s="12" customFormat="1" ht="24.95" customHeight="1" thickBot="1">
      <c r="A319" s="160" t="s">
        <v>9</v>
      </c>
      <c r="B319" s="161" t="s">
        <v>382</v>
      </c>
      <c r="C319" s="162" t="s">
        <v>498</v>
      </c>
      <c r="D319" s="163">
        <v>660</v>
      </c>
      <c r="E319" s="164">
        <v>15</v>
      </c>
      <c r="F319" s="165">
        <v>4</v>
      </c>
      <c r="G319" s="165"/>
      <c r="H319" s="165"/>
      <c r="I319" s="165"/>
      <c r="J319" s="165"/>
      <c r="K319" s="165">
        <v>1</v>
      </c>
      <c r="L319" s="165"/>
      <c r="M319" s="165"/>
      <c r="N319" s="165">
        <v>1</v>
      </c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>
        <v>2</v>
      </c>
      <c r="AC319" s="165"/>
      <c r="AD319" s="165"/>
      <c r="AE319" s="165"/>
      <c r="AF319" s="165"/>
      <c r="AG319" s="165"/>
      <c r="AH319" s="165">
        <v>1</v>
      </c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  <c r="AY319" s="165"/>
      <c r="AZ319" s="165"/>
      <c r="BA319" s="165"/>
      <c r="BB319" s="165"/>
      <c r="BC319" s="165"/>
      <c r="BD319" s="165"/>
      <c r="BE319" s="165"/>
      <c r="BF319" s="165"/>
      <c r="BG319" s="165"/>
      <c r="BH319" s="165"/>
      <c r="BI319" s="165">
        <v>3</v>
      </c>
      <c r="BJ319" s="167">
        <v>687</v>
      </c>
    </row>
    <row r="320" spans="1:62" s="12" customFormat="1" ht="24.95" customHeight="1" thickTop="1">
      <c r="A320" s="161"/>
      <c r="B320" s="161" t="s">
        <v>383</v>
      </c>
      <c r="C320" s="162" t="s">
        <v>499</v>
      </c>
      <c r="D320" s="163">
        <v>105</v>
      </c>
      <c r="E320" s="164">
        <v>1</v>
      </c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  <c r="AY320" s="165"/>
      <c r="AZ320" s="165"/>
      <c r="BA320" s="165"/>
      <c r="BB320" s="165"/>
      <c r="BC320" s="165"/>
      <c r="BD320" s="165"/>
      <c r="BE320" s="165"/>
      <c r="BF320" s="165"/>
      <c r="BG320" s="165"/>
      <c r="BH320" s="165"/>
      <c r="BI320" s="165"/>
      <c r="BJ320" s="167">
        <v>106</v>
      </c>
    </row>
    <row r="321" spans="1:62" s="12" customFormat="1" ht="24.95" customHeight="1">
      <c r="A321" s="161"/>
      <c r="B321" s="161" t="s">
        <v>384</v>
      </c>
      <c r="C321" s="162" t="s">
        <v>500</v>
      </c>
      <c r="D321" s="163">
        <v>2</v>
      </c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>
        <v>1</v>
      </c>
      <c r="AS321" s="165"/>
      <c r="AT321" s="165"/>
      <c r="AU321" s="165"/>
      <c r="AV321" s="165"/>
      <c r="AW321" s="165"/>
      <c r="AX321" s="165"/>
      <c r="AY321" s="165"/>
      <c r="AZ321" s="165"/>
      <c r="BA321" s="165"/>
      <c r="BB321" s="165"/>
      <c r="BC321" s="165"/>
      <c r="BD321" s="165"/>
      <c r="BE321" s="165"/>
      <c r="BF321" s="165"/>
      <c r="BG321" s="165"/>
      <c r="BH321" s="165"/>
      <c r="BI321" s="165"/>
      <c r="BJ321" s="167">
        <v>3</v>
      </c>
    </row>
    <row r="322" spans="1:62" s="12" customFormat="1" ht="24.95" customHeight="1">
      <c r="A322" s="161"/>
      <c r="B322" s="161" t="s">
        <v>385</v>
      </c>
      <c r="C322" s="162" t="s">
        <v>501</v>
      </c>
      <c r="D322" s="163">
        <v>5</v>
      </c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5"/>
      <c r="BB322" s="165"/>
      <c r="BC322" s="165"/>
      <c r="BD322" s="165"/>
      <c r="BE322" s="165"/>
      <c r="BF322" s="165"/>
      <c r="BG322" s="165"/>
      <c r="BH322" s="165"/>
      <c r="BI322" s="165"/>
      <c r="BJ322" s="167">
        <v>5</v>
      </c>
    </row>
    <row r="323" spans="1:62" s="12" customFormat="1" ht="15" customHeight="1">
      <c r="A323" s="161"/>
      <c r="B323" s="161" t="s">
        <v>386</v>
      </c>
      <c r="C323" s="162" t="s">
        <v>502</v>
      </c>
      <c r="D323" s="163">
        <v>13</v>
      </c>
      <c r="E323" s="164">
        <v>1</v>
      </c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  <c r="AY323" s="165"/>
      <c r="AZ323" s="165"/>
      <c r="BA323" s="165"/>
      <c r="BB323" s="165"/>
      <c r="BC323" s="165"/>
      <c r="BD323" s="165"/>
      <c r="BE323" s="165"/>
      <c r="BF323" s="165"/>
      <c r="BG323" s="165"/>
      <c r="BH323" s="165"/>
      <c r="BI323" s="165"/>
      <c r="BJ323" s="167">
        <v>14</v>
      </c>
    </row>
    <row r="324" spans="1:62" s="12" customFormat="1" ht="24.95" customHeight="1">
      <c r="A324" s="161"/>
      <c r="B324" s="161" t="s">
        <v>387</v>
      </c>
      <c r="C324" s="162" t="s">
        <v>503</v>
      </c>
      <c r="D324" s="163">
        <v>194</v>
      </c>
      <c r="E324" s="164">
        <v>4</v>
      </c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  <c r="BI324" s="165"/>
      <c r="BJ324" s="167">
        <v>198</v>
      </c>
    </row>
    <row r="325" spans="1:62" s="12" customFormat="1" ht="24.95" customHeight="1">
      <c r="A325" s="161"/>
      <c r="B325" s="161" t="s">
        <v>388</v>
      </c>
      <c r="C325" s="162" t="s">
        <v>504</v>
      </c>
      <c r="D325" s="163">
        <v>23</v>
      </c>
      <c r="E325" s="164">
        <v>1</v>
      </c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5"/>
      <c r="AX325" s="165"/>
      <c r="AY325" s="165"/>
      <c r="AZ325" s="165"/>
      <c r="BA325" s="165"/>
      <c r="BB325" s="165"/>
      <c r="BC325" s="165"/>
      <c r="BD325" s="165"/>
      <c r="BE325" s="165"/>
      <c r="BF325" s="165"/>
      <c r="BG325" s="165"/>
      <c r="BH325" s="165"/>
      <c r="BI325" s="165"/>
      <c r="BJ325" s="167">
        <v>24</v>
      </c>
    </row>
    <row r="326" spans="1:62" s="12" customFormat="1" ht="15" customHeight="1" thickBot="1">
      <c r="A326" s="89" t="s">
        <v>199</v>
      </c>
      <c r="B326" s="89"/>
      <c r="C326" s="89"/>
      <c r="D326" s="118">
        <v>1002</v>
      </c>
      <c r="E326" s="118">
        <v>22</v>
      </c>
      <c r="F326" s="118">
        <v>4</v>
      </c>
      <c r="G326" s="118"/>
      <c r="H326" s="118"/>
      <c r="I326" s="118"/>
      <c r="J326" s="118"/>
      <c r="K326" s="118">
        <v>1</v>
      </c>
      <c r="L326" s="118"/>
      <c r="M326" s="118"/>
      <c r="N326" s="118">
        <v>1</v>
      </c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>
        <v>2</v>
      </c>
      <c r="AC326" s="118"/>
      <c r="AD326" s="118"/>
      <c r="AE326" s="118"/>
      <c r="AF326" s="118"/>
      <c r="AG326" s="118"/>
      <c r="AH326" s="118">
        <v>1</v>
      </c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>
        <v>1</v>
      </c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>
        <v>3</v>
      </c>
      <c r="BJ326" s="118">
        <v>1037</v>
      </c>
    </row>
    <row r="327" spans="1:62" s="12" customFormat="1" ht="24.95" customHeight="1" thickBot="1">
      <c r="A327" s="160" t="s">
        <v>10</v>
      </c>
      <c r="B327" s="161" t="s">
        <v>389</v>
      </c>
      <c r="C327" s="162" t="s">
        <v>505</v>
      </c>
      <c r="D327" s="163">
        <v>196</v>
      </c>
      <c r="E327" s="164">
        <v>8</v>
      </c>
      <c r="F327" s="165">
        <v>1</v>
      </c>
      <c r="G327" s="165"/>
      <c r="H327" s="165"/>
      <c r="I327" s="165"/>
      <c r="J327" s="165">
        <v>1</v>
      </c>
      <c r="K327" s="165"/>
      <c r="L327" s="165"/>
      <c r="M327" s="165"/>
      <c r="N327" s="165"/>
      <c r="O327" s="165"/>
      <c r="P327" s="165">
        <v>1</v>
      </c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165"/>
      <c r="AR327" s="165"/>
      <c r="AS327" s="165"/>
      <c r="AT327" s="165"/>
      <c r="AU327" s="165"/>
      <c r="AV327" s="165"/>
      <c r="AW327" s="165"/>
      <c r="AX327" s="165"/>
      <c r="AY327" s="165"/>
      <c r="AZ327" s="165"/>
      <c r="BA327" s="165"/>
      <c r="BB327" s="165"/>
      <c r="BC327" s="165"/>
      <c r="BD327" s="165"/>
      <c r="BE327" s="165"/>
      <c r="BF327" s="165"/>
      <c r="BG327" s="165"/>
      <c r="BH327" s="165"/>
      <c r="BI327" s="165">
        <v>2</v>
      </c>
      <c r="BJ327" s="167">
        <v>209</v>
      </c>
    </row>
    <row r="328" spans="1:62" s="12" customFormat="1" ht="24.95" customHeight="1" thickTop="1">
      <c r="A328" s="161"/>
      <c r="B328" s="161" t="s">
        <v>390</v>
      </c>
      <c r="C328" s="162" t="s">
        <v>506</v>
      </c>
      <c r="D328" s="163">
        <v>325</v>
      </c>
      <c r="E328" s="164">
        <v>24</v>
      </c>
      <c r="F328" s="165"/>
      <c r="G328" s="165"/>
      <c r="H328" s="165"/>
      <c r="I328" s="165"/>
      <c r="J328" s="165"/>
      <c r="K328" s="165"/>
      <c r="L328" s="165"/>
      <c r="M328" s="165">
        <v>1</v>
      </c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5"/>
      <c r="AX328" s="165"/>
      <c r="AY328" s="165"/>
      <c r="AZ328" s="165"/>
      <c r="BA328" s="165"/>
      <c r="BB328" s="165"/>
      <c r="BC328" s="165"/>
      <c r="BD328" s="165"/>
      <c r="BE328" s="165"/>
      <c r="BF328" s="165"/>
      <c r="BG328" s="165"/>
      <c r="BH328" s="165"/>
      <c r="BI328" s="165"/>
      <c r="BJ328" s="167">
        <v>350</v>
      </c>
    </row>
    <row r="329" spans="1:62" s="12" customFormat="1" ht="24.95" customHeight="1">
      <c r="A329" s="161"/>
      <c r="B329" s="161" t="s">
        <v>391</v>
      </c>
      <c r="C329" s="162" t="s">
        <v>507</v>
      </c>
      <c r="D329" s="163">
        <v>7</v>
      </c>
      <c r="E329" s="164">
        <v>1</v>
      </c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5"/>
      <c r="AX329" s="165"/>
      <c r="AY329" s="165"/>
      <c r="AZ329" s="165"/>
      <c r="BA329" s="165"/>
      <c r="BB329" s="165"/>
      <c r="BC329" s="165"/>
      <c r="BD329" s="165"/>
      <c r="BE329" s="165"/>
      <c r="BF329" s="165"/>
      <c r="BG329" s="165"/>
      <c r="BH329" s="165"/>
      <c r="BI329" s="165"/>
      <c r="BJ329" s="167">
        <v>8</v>
      </c>
    </row>
    <row r="330" spans="1:62" s="12" customFormat="1" ht="24.95" customHeight="1">
      <c r="A330" s="161"/>
      <c r="B330" s="161" t="s">
        <v>392</v>
      </c>
      <c r="C330" s="162" t="s">
        <v>508</v>
      </c>
      <c r="D330" s="163">
        <v>148</v>
      </c>
      <c r="E330" s="164">
        <v>3</v>
      </c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>
        <v>1</v>
      </c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5"/>
      <c r="AX330" s="165"/>
      <c r="AY330" s="165"/>
      <c r="AZ330" s="165"/>
      <c r="BA330" s="165"/>
      <c r="BB330" s="165"/>
      <c r="BC330" s="165"/>
      <c r="BD330" s="165"/>
      <c r="BE330" s="165"/>
      <c r="BF330" s="165"/>
      <c r="BG330" s="165"/>
      <c r="BH330" s="165"/>
      <c r="BI330" s="165"/>
      <c r="BJ330" s="167">
        <v>152</v>
      </c>
    </row>
    <row r="331" spans="1:62" s="12" customFormat="1" ht="15" customHeight="1">
      <c r="A331" s="161"/>
      <c r="B331" s="161" t="s">
        <v>393</v>
      </c>
      <c r="C331" s="162" t="s">
        <v>509</v>
      </c>
      <c r="D331" s="163">
        <v>172</v>
      </c>
      <c r="E331" s="164">
        <v>2</v>
      </c>
      <c r="F331" s="165"/>
      <c r="G331" s="165"/>
      <c r="H331" s="165"/>
      <c r="I331" s="165">
        <v>1</v>
      </c>
      <c r="J331" s="165">
        <v>1</v>
      </c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>
        <v>1</v>
      </c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  <c r="BI331" s="165">
        <v>1</v>
      </c>
      <c r="BJ331" s="167">
        <v>178</v>
      </c>
    </row>
    <row r="332" spans="1:62" s="12" customFormat="1" ht="15" customHeight="1">
      <c r="A332" s="161"/>
      <c r="B332" s="161" t="s">
        <v>394</v>
      </c>
      <c r="C332" s="162" t="s">
        <v>510</v>
      </c>
      <c r="D332" s="163">
        <v>151</v>
      </c>
      <c r="E332" s="164">
        <v>2</v>
      </c>
      <c r="F332" s="165">
        <v>2</v>
      </c>
      <c r="G332" s="165"/>
      <c r="H332" s="165"/>
      <c r="I332" s="165">
        <v>1</v>
      </c>
      <c r="J332" s="165"/>
      <c r="K332" s="165"/>
      <c r="L332" s="165">
        <v>3</v>
      </c>
      <c r="M332" s="165">
        <v>1</v>
      </c>
      <c r="N332" s="165"/>
      <c r="O332" s="165"/>
      <c r="P332" s="165">
        <v>1</v>
      </c>
      <c r="Q332" s="165"/>
      <c r="R332" s="165"/>
      <c r="S332" s="165"/>
      <c r="T332" s="165"/>
      <c r="U332" s="165"/>
      <c r="V332" s="165"/>
      <c r="W332" s="165"/>
      <c r="X332" s="165"/>
      <c r="Y332" s="165">
        <v>1</v>
      </c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>
        <v>1</v>
      </c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5">
        <v>1</v>
      </c>
      <c r="BJ332" s="167">
        <v>164</v>
      </c>
    </row>
    <row r="333" spans="1:62" s="12" customFormat="1" ht="15" customHeight="1">
      <c r="A333" s="161"/>
      <c r="B333" s="161" t="s">
        <v>395</v>
      </c>
      <c r="C333" s="162" t="s">
        <v>511</v>
      </c>
      <c r="D333" s="163">
        <v>1052</v>
      </c>
      <c r="E333" s="164">
        <v>5</v>
      </c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5"/>
      <c r="AX333" s="165"/>
      <c r="AY333" s="165"/>
      <c r="AZ333" s="165"/>
      <c r="BA333" s="165"/>
      <c r="BB333" s="165"/>
      <c r="BC333" s="165"/>
      <c r="BD333" s="165"/>
      <c r="BE333" s="165"/>
      <c r="BF333" s="165"/>
      <c r="BG333" s="165"/>
      <c r="BH333" s="165"/>
      <c r="BI333" s="165"/>
      <c r="BJ333" s="167">
        <v>1057</v>
      </c>
    </row>
    <row r="334" spans="1:62" ht="15" customHeight="1" thickBot="1">
      <c r="A334" s="89" t="s">
        <v>207</v>
      </c>
      <c r="B334" s="89"/>
      <c r="C334" s="89"/>
      <c r="D334" s="118">
        <v>2051</v>
      </c>
      <c r="E334" s="118">
        <v>45</v>
      </c>
      <c r="F334" s="118">
        <v>3</v>
      </c>
      <c r="G334" s="118"/>
      <c r="H334" s="118"/>
      <c r="I334" s="118">
        <v>2</v>
      </c>
      <c r="J334" s="118">
        <v>2</v>
      </c>
      <c r="K334" s="118"/>
      <c r="L334" s="118">
        <v>3</v>
      </c>
      <c r="M334" s="118">
        <v>2</v>
      </c>
      <c r="N334" s="118"/>
      <c r="O334" s="118"/>
      <c r="P334" s="118">
        <v>3</v>
      </c>
      <c r="Q334" s="118"/>
      <c r="R334" s="118"/>
      <c r="S334" s="118"/>
      <c r="T334" s="118"/>
      <c r="U334" s="118">
        <v>1</v>
      </c>
      <c r="V334" s="118"/>
      <c r="W334" s="118"/>
      <c r="X334" s="118"/>
      <c r="Y334" s="118">
        <v>1</v>
      </c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>
        <v>1</v>
      </c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>
        <v>4</v>
      </c>
      <c r="BJ334" s="118">
        <v>2118</v>
      </c>
    </row>
    <row r="335" spans="1:62" ht="15" customHeight="1">
      <c r="A335" s="168"/>
      <c r="B335" s="161" t="s">
        <v>615</v>
      </c>
      <c r="C335" s="168"/>
      <c r="D335" s="163">
        <v>7633</v>
      </c>
      <c r="E335" s="164">
        <v>172</v>
      </c>
      <c r="F335" s="165">
        <v>27</v>
      </c>
      <c r="G335" s="165">
        <v>56</v>
      </c>
      <c r="H335" s="165">
        <v>15</v>
      </c>
      <c r="I335" s="165">
        <v>29</v>
      </c>
      <c r="J335" s="165">
        <v>31</v>
      </c>
      <c r="K335" s="165">
        <v>42</v>
      </c>
      <c r="L335" s="165">
        <v>11</v>
      </c>
      <c r="M335" s="165">
        <v>19</v>
      </c>
      <c r="N335" s="165">
        <v>3</v>
      </c>
      <c r="O335" s="165">
        <v>2</v>
      </c>
      <c r="P335" s="165">
        <v>5</v>
      </c>
      <c r="Q335" s="165">
        <v>5</v>
      </c>
      <c r="R335" s="165"/>
      <c r="S335" s="165">
        <v>4</v>
      </c>
      <c r="T335" s="165">
        <v>6</v>
      </c>
      <c r="U335" s="165">
        <v>3</v>
      </c>
      <c r="V335" s="165"/>
      <c r="W335" s="165">
        <v>1</v>
      </c>
      <c r="X335" s="165">
        <v>1</v>
      </c>
      <c r="Y335" s="165">
        <v>1</v>
      </c>
      <c r="Z335" s="165">
        <v>1</v>
      </c>
      <c r="AA335" s="165">
        <v>2</v>
      </c>
      <c r="AB335" s="165"/>
      <c r="AC335" s="165"/>
      <c r="AD335" s="165"/>
      <c r="AE335" s="165">
        <v>2</v>
      </c>
      <c r="AF335" s="165"/>
      <c r="AG335" s="165">
        <v>2</v>
      </c>
      <c r="AH335" s="165">
        <v>1</v>
      </c>
      <c r="AI335" s="165">
        <v>1</v>
      </c>
      <c r="AJ335" s="165"/>
      <c r="AK335" s="165"/>
      <c r="AL335" s="165">
        <v>1</v>
      </c>
      <c r="AM335" s="165">
        <v>1</v>
      </c>
      <c r="AN335" s="165"/>
      <c r="AO335" s="165">
        <v>1</v>
      </c>
      <c r="AP335" s="165">
        <v>1</v>
      </c>
      <c r="AQ335" s="165"/>
      <c r="AR335" s="165"/>
      <c r="AS335" s="165"/>
      <c r="AT335" s="165"/>
      <c r="AU335" s="165"/>
      <c r="AV335" s="165"/>
      <c r="AW335" s="165"/>
      <c r="AX335" s="165"/>
      <c r="AY335" s="165">
        <v>1</v>
      </c>
      <c r="AZ335" s="165">
        <v>1</v>
      </c>
      <c r="BA335" s="165">
        <v>1</v>
      </c>
      <c r="BB335" s="165">
        <v>1</v>
      </c>
      <c r="BC335" s="165"/>
      <c r="BD335" s="165"/>
      <c r="BE335" s="165"/>
      <c r="BF335" s="165">
        <v>1</v>
      </c>
      <c r="BG335" s="165">
        <v>1</v>
      </c>
      <c r="BH335" s="165">
        <v>1</v>
      </c>
      <c r="BI335" s="165">
        <v>21</v>
      </c>
      <c r="BJ335" s="169">
        <v>8107</v>
      </c>
    </row>
    <row r="336" spans="1:62" s="12" customFormat="1" ht="15" customHeight="1" thickBot="1">
      <c r="A336" s="119" t="s">
        <v>0</v>
      </c>
      <c r="B336" s="120"/>
      <c r="C336" s="120"/>
      <c r="D336" s="120">
        <v>37954</v>
      </c>
      <c r="E336" s="120">
        <v>1520</v>
      </c>
      <c r="F336" s="120">
        <v>78</v>
      </c>
      <c r="G336" s="120">
        <v>67</v>
      </c>
      <c r="H336" s="120">
        <v>62</v>
      </c>
      <c r="I336" s="120">
        <v>53</v>
      </c>
      <c r="J336" s="120">
        <v>50</v>
      </c>
      <c r="K336" s="120">
        <v>50</v>
      </c>
      <c r="L336" s="120">
        <v>46</v>
      </c>
      <c r="M336" s="120">
        <v>38</v>
      </c>
      <c r="N336" s="120">
        <v>11</v>
      </c>
      <c r="O336" s="120">
        <v>9</v>
      </c>
      <c r="P336" s="120">
        <v>8</v>
      </c>
      <c r="Q336" s="120">
        <v>7</v>
      </c>
      <c r="R336" s="120">
        <v>7</v>
      </c>
      <c r="S336" s="120">
        <v>6</v>
      </c>
      <c r="T336" s="120">
        <v>6</v>
      </c>
      <c r="U336" s="120">
        <v>5</v>
      </c>
      <c r="V336" s="120">
        <v>4</v>
      </c>
      <c r="W336" s="120">
        <v>2</v>
      </c>
      <c r="X336" s="120">
        <v>2</v>
      </c>
      <c r="Y336" s="120">
        <v>2</v>
      </c>
      <c r="Z336" s="120">
        <v>2</v>
      </c>
      <c r="AA336" s="120">
        <v>2</v>
      </c>
      <c r="AB336" s="120">
        <v>2</v>
      </c>
      <c r="AC336" s="120">
        <v>2</v>
      </c>
      <c r="AD336" s="120">
        <v>2</v>
      </c>
      <c r="AE336" s="120">
        <v>2</v>
      </c>
      <c r="AF336" s="120">
        <v>2</v>
      </c>
      <c r="AG336" s="120">
        <v>2</v>
      </c>
      <c r="AH336" s="120">
        <v>2</v>
      </c>
      <c r="AI336" s="120">
        <v>1</v>
      </c>
      <c r="AJ336" s="120">
        <v>1</v>
      </c>
      <c r="AK336" s="120">
        <v>1</v>
      </c>
      <c r="AL336" s="120">
        <v>1</v>
      </c>
      <c r="AM336" s="120">
        <v>1</v>
      </c>
      <c r="AN336" s="120">
        <v>1</v>
      </c>
      <c r="AO336" s="120">
        <v>1</v>
      </c>
      <c r="AP336" s="120">
        <v>1</v>
      </c>
      <c r="AQ336" s="120">
        <v>1</v>
      </c>
      <c r="AR336" s="120">
        <v>1</v>
      </c>
      <c r="AS336" s="120">
        <v>1</v>
      </c>
      <c r="AT336" s="120">
        <v>1</v>
      </c>
      <c r="AU336" s="120">
        <v>1</v>
      </c>
      <c r="AV336" s="120">
        <v>1</v>
      </c>
      <c r="AW336" s="120">
        <v>1</v>
      </c>
      <c r="AX336" s="120">
        <v>1</v>
      </c>
      <c r="AY336" s="120">
        <v>1</v>
      </c>
      <c r="AZ336" s="120">
        <v>1</v>
      </c>
      <c r="BA336" s="120">
        <v>1</v>
      </c>
      <c r="BB336" s="120">
        <v>1</v>
      </c>
      <c r="BC336" s="120">
        <v>1</v>
      </c>
      <c r="BD336" s="120">
        <v>1</v>
      </c>
      <c r="BE336" s="120">
        <v>1</v>
      </c>
      <c r="BF336" s="120">
        <v>1</v>
      </c>
      <c r="BG336" s="120">
        <v>1</v>
      </c>
      <c r="BH336" s="120">
        <v>1</v>
      </c>
      <c r="BI336" s="120">
        <v>130</v>
      </c>
      <c r="BJ336" s="120">
        <v>40161</v>
      </c>
    </row>
    <row r="337" spans="1:59" s="12" customFormat="1" ht="24.95" customHeight="1" thickTop="1">
      <c r="A337" s="7"/>
      <c r="B337" s="5"/>
      <c r="C337" s="14"/>
      <c r="D337" s="17"/>
      <c r="E337" s="17"/>
      <c r="F337" s="17"/>
      <c r="G337" s="17"/>
      <c r="H337" s="17"/>
      <c r="I337" s="17"/>
      <c r="J337" s="14"/>
      <c r="K337" s="14"/>
      <c r="L337" s="1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</row>
    <row r="338" spans="1:59" s="12" customFormat="1" ht="15" customHeight="1">
      <c r="A338" s="150">
        <v>2012</v>
      </c>
      <c r="B338" s="151"/>
      <c r="C338" s="151"/>
      <c r="D338" s="151" t="s">
        <v>614</v>
      </c>
      <c r="E338" s="151" t="s">
        <v>209</v>
      </c>
      <c r="F338" s="152" t="s">
        <v>46</v>
      </c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  <c r="AT338" s="153"/>
      <c r="AU338" s="153"/>
      <c r="AV338" s="153"/>
      <c r="AW338" s="153"/>
      <c r="AX338" s="153"/>
      <c r="AY338" s="153"/>
      <c r="AZ338" s="153"/>
      <c r="BA338" s="153"/>
      <c r="BB338" s="153"/>
      <c r="BC338" s="153"/>
      <c r="BD338" s="170"/>
      <c r="BE338" s="152" t="s">
        <v>255</v>
      </c>
      <c r="BF338" s="171" t="s">
        <v>615</v>
      </c>
      <c r="BG338" s="151" t="s">
        <v>648</v>
      </c>
    </row>
    <row r="339" spans="1:59" s="12" customFormat="1" ht="24.95" customHeight="1">
      <c r="A339" s="156" t="s">
        <v>619</v>
      </c>
      <c r="B339" s="156" t="s">
        <v>295</v>
      </c>
      <c r="C339" s="156" t="s">
        <v>409</v>
      </c>
      <c r="D339" s="157" t="s">
        <v>614</v>
      </c>
      <c r="E339" s="158" t="s">
        <v>209</v>
      </c>
      <c r="F339" s="172" t="s">
        <v>570</v>
      </c>
      <c r="G339" s="158" t="s">
        <v>594</v>
      </c>
      <c r="H339" s="158" t="s">
        <v>590</v>
      </c>
      <c r="I339" s="158" t="s">
        <v>273</v>
      </c>
      <c r="J339" s="158" t="s">
        <v>277</v>
      </c>
      <c r="K339" s="158" t="s">
        <v>282</v>
      </c>
      <c r="L339" s="158" t="s">
        <v>599</v>
      </c>
      <c r="M339" s="158" t="s">
        <v>578</v>
      </c>
      <c r="N339" s="158" t="s">
        <v>589</v>
      </c>
      <c r="O339" s="158" t="s">
        <v>257</v>
      </c>
      <c r="P339" s="158" t="s">
        <v>577</v>
      </c>
      <c r="Q339" s="158" t="s">
        <v>256</v>
      </c>
      <c r="R339" s="158" t="s">
        <v>580</v>
      </c>
      <c r="S339" s="158" t="s">
        <v>595</v>
      </c>
      <c r="T339" s="158" t="s">
        <v>586</v>
      </c>
      <c r="U339" s="158" t="s">
        <v>602</v>
      </c>
      <c r="V339" s="158" t="s">
        <v>593</v>
      </c>
      <c r="W339" s="158" t="s">
        <v>596</v>
      </c>
      <c r="X339" s="158" t="s">
        <v>601</v>
      </c>
      <c r="Y339" s="158" t="s">
        <v>258</v>
      </c>
      <c r="Z339" s="158" t="s">
        <v>283</v>
      </c>
      <c r="AA339" s="158" t="s">
        <v>571</v>
      </c>
      <c r="AB339" s="158" t="s">
        <v>604</v>
      </c>
      <c r="AC339" s="158" t="s">
        <v>572</v>
      </c>
      <c r="AD339" s="158" t="s">
        <v>575</v>
      </c>
      <c r="AE339" s="158" t="s">
        <v>569</v>
      </c>
      <c r="AF339" s="158" t="s">
        <v>591</v>
      </c>
      <c r="AG339" s="158" t="s">
        <v>276</v>
      </c>
      <c r="AH339" s="158" t="s">
        <v>584</v>
      </c>
      <c r="AI339" s="158" t="s">
        <v>617</v>
      </c>
      <c r="AJ339" s="158" t="s">
        <v>568</v>
      </c>
      <c r="AK339" s="158" t="s">
        <v>603</v>
      </c>
      <c r="AL339" s="158" t="s">
        <v>587</v>
      </c>
      <c r="AM339" s="158" t="s">
        <v>597</v>
      </c>
      <c r="AN339" s="158" t="s">
        <v>279</v>
      </c>
      <c r="AO339" s="158" t="s">
        <v>573</v>
      </c>
      <c r="AP339" s="158" t="s">
        <v>399</v>
      </c>
      <c r="AQ339" s="158" t="s">
        <v>579</v>
      </c>
      <c r="AR339" s="158" t="s">
        <v>588</v>
      </c>
      <c r="AS339" s="158" t="s">
        <v>567</v>
      </c>
      <c r="AT339" s="158" t="s">
        <v>280</v>
      </c>
      <c r="AU339" s="158" t="s">
        <v>598</v>
      </c>
      <c r="AV339" s="158" t="s">
        <v>581</v>
      </c>
      <c r="AW339" s="158" t="s">
        <v>600</v>
      </c>
      <c r="AX339" s="158" t="s">
        <v>582</v>
      </c>
      <c r="AY339" s="158" t="s">
        <v>574</v>
      </c>
      <c r="AZ339" s="158" t="s">
        <v>592</v>
      </c>
      <c r="BA339" s="158" t="s">
        <v>618</v>
      </c>
      <c r="BB339" s="158" t="s">
        <v>576</v>
      </c>
      <c r="BC339" s="158" t="s">
        <v>583</v>
      </c>
      <c r="BD339" s="158" t="s">
        <v>585</v>
      </c>
      <c r="BE339" s="158"/>
      <c r="BF339" s="158"/>
      <c r="BG339" s="158"/>
    </row>
    <row r="340" spans="1:59" s="12" customFormat="1" ht="24.95" customHeight="1" thickBot="1">
      <c r="A340" s="160" t="s">
        <v>1</v>
      </c>
      <c r="B340" s="161" t="s">
        <v>297</v>
      </c>
      <c r="C340" s="162" t="s">
        <v>413</v>
      </c>
      <c r="D340" s="163">
        <v>127</v>
      </c>
      <c r="E340" s="164">
        <v>6</v>
      </c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165"/>
      <c r="AR340" s="165"/>
      <c r="AS340" s="165"/>
      <c r="AT340" s="165"/>
      <c r="AU340" s="165"/>
      <c r="AV340" s="165"/>
      <c r="AW340" s="165"/>
      <c r="AX340" s="165"/>
      <c r="AY340" s="165"/>
      <c r="AZ340" s="165"/>
      <c r="BA340" s="165"/>
      <c r="BB340" s="165"/>
      <c r="BC340" s="165"/>
      <c r="BD340" s="165"/>
      <c r="BE340" s="165"/>
      <c r="BF340" s="165"/>
      <c r="BG340" s="173">
        <v>133</v>
      </c>
    </row>
    <row r="341" spans="1:59" s="12" customFormat="1" ht="24.95" customHeight="1" thickTop="1">
      <c r="A341" s="161"/>
      <c r="B341" s="161" t="s">
        <v>298</v>
      </c>
      <c r="C341" s="162" t="s">
        <v>414</v>
      </c>
      <c r="D341" s="163">
        <v>64</v>
      </c>
      <c r="E341" s="164">
        <v>2</v>
      </c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165"/>
      <c r="AR341" s="165"/>
      <c r="AS341" s="165"/>
      <c r="AT341" s="165"/>
      <c r="AU341" s="165"/>
      <c r="AV341" s="165"/>
      <c r="AW341" s="165"/>
      <c r="AX341" s="165"/>
      <c r="AY341" s="165"/>
      <c r="AZ341" s="165"/>
      <c r="BA341" s="165"/>
      <c r="BB341" s="165"/>
      <c r="BC341" s="165"/>
      <c r="BD341" s="165"/>
      <c r="BE341" s="165"/>
      <c r="BF341" s="165"/>
      <c r="BG341" s="163">
        <v>66</v>
      </c>
    </row>
    <row r="342" spans="1:59" s="12" customFormat="1" ht="24.95" customHeight="1">
      <c r="A342" s="161"/>
      <c r="B342" s="161" t="s">
        <v>299</v>
      </c>
      <c r="C342" s="162" t="s">
        <v>415</v>
      </c>
      <c r="D342" s="163">
        <v>184</v>
      </c>
      <c r="E342" s="164">
        <v>7</v>
      </c>
      <c r="F342" s="165"/>
      <c r="G342" s="165"/>
      <c r="H342" s="165">
        <v>2</v>
      </c>
      <c r="I342" s="165">
        <v>1</v>
      </c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  <c r="AY342" s="165"/>
      <c r="AZ342" s="165"/>
      <c r="BA342" s="165"/>
      <c r="BB342" s="165"/>
      <c r="BC342" s="165"/>
      <c r="BD342" s="165"/>
      <c r="BE342" s="165"/>
      <c r="BF342" s="165"/>
      <c r="BG342" s="163">
        <v>194</v>
      </c>
    </row>
    <row r="343" spans="1:59" s="12" customFormat="1" ht="24.95" customHeight="1">
      <c r="A343" s="161"/>
      <c r="B343" s="161" t="s">
        <v>300</v>
      </c>
      <c r="C343" s="162" t="s">
        <v>416</v>
      </c>
      <c r="D343" s="163">
        <v>23</v>
      </c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3">
        <v>23</v>
      </c>
    </row>
    <row r="344" spans="1:59" s="12" customFormat="1" ht="24.95" customHeight="1">
      <c r="A344" s="161"/>
      <c r="B344" s="161" t="s">
        <v>301</v>
      </c>
      <c r="C344" s="162" t="s">
        <v>417</v>
      </c>
      <c r="D344" s="163">
        <v>106</v>
      </c>
      <c r="E344" s="164">
        <v>5</v>
      </c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  <c r="AY344" s="165"/>
      <c r="AZ344" s="165"/>
      <c r="BA344" s="165"/>
      <c r="BB344" s="165"/>
      <c r="BC344" s="165"/>
      <c r="BD344" s="165"/>
      <c r="BE344" s="165"/>
      <c r="BF344" s="165"/>
      <c r="BG344" s="163">
        <v>111</v>
      </c>
    </row>
    <row r="345" spans="1:59" s="12" customFormat="1" ht="24.95" customHeight="1">
      <c r="A345" s="161"/>
      <c r="B345" s="161" t="s">
        <v>302</v>
      </c>
      <c r="C345" s="162" t="s">
        <v>418</v>
      </c>
      <c r="D345" s="163">
        <v>145</v>
      </c>
      <c r="E345" s="164">
        <v>2</v>
      </c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5"/>
      <c r="AX345" s="165"/>
      <c r="AY345" s="165"/>
      <c r="AZ345" s="165"/>
      <c r="BA345" s="165"/>
      <c r="BB345" s="165"/>
      <c r="BC345" s="165"/>
      <c r="BD345" s="165"/>
      <c r="BE345" s="165">
        <v>4</v>
      </c>
      <c r="BF345" s="165"/>
      <c r="BG345" s="163">
        <v>151</v>
      </c>
    </row>
    <row r="346" spans="1:59" s="12" customFormat="1" ht="24.95" customHeight="1">
      <c r="A346" s="161"/>
      <c r="B346" s="161" t="s">
        <v>303</v>
      </c>
      <c r="C346" s="162" t="s">
        <v>419</v>
      </c>
      <c r="D346" s="163">
        <v>390</v>
      </c>
      <c r="E346" s="164">
        <v>16</v>
      </c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3">
        <v>406</v>
      </c>
    </row>
    <row r="347" spans="1:59" s="12" customFormat="1" ht="24.95" customHeight="1">
      <c r="A347" s="161"/>
      <c r="B347" s="161" t="s">
        <v>304</v>
      </c>
      <c r="C347" s="162" t="s">
        <v>420</v>
      </c>
      <c r="D347" s="163">
        <v>415</v>
      </c>
      <c r="E347" s="164">
        <v>62</v>
      </c>
      <c r="F347" s="165"/>
      <c r="G347" s="165">
        <v>1</v>
      </c>
      <c r="H347" s="165"/>
      <c r="I347" s="165"/>
      <c r="J347" s="165"/>
      <c r="K347" s="165"/>
      <c r="L347" s="165">
        <v>1</v>
      </c>
      <c r="M347" s="165">
        <v>2</v>
      </c>
      <c r="N347" s="165">
        <v>3</v>
      </c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>
        <v>1</v>
      </c>
      <c r="AB347" s="165"/>
      <c r="AC347" s="165">
        <v>1</v>
      </c>
      <c r="AD347" s="165"/>
      <c r="AE347" s="165"/>
      <c r="AF347" s="165">
        <v>2</v>
      </c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>
        <v>1</v>
      </c>
      <c r="AS347" s="165"/>
      <c r="AT347" s="165"/>
      <c r="AU347" s="165"/>
      <c r="AV347" s="165"/>
      <c r="AW347" s="165"/>
      <c r="AX347" s="165"/>
      <c r="AY347" s="165"/>
      <c r="AZ347" s="165"/>
      <c r="BA347" s="165"/>
      <c r="BB347" s="165"/>
      <c r="BC347" s="165"/>
      <c r="BD347" s="165"/>
      <c r="BE347" s="165"/>
      <c r="BF347" s="165"/>
      <c r="BG347" s="163">
        <v>489</v>
      </c>
    </row>
    <row r="348" spans="1:59" s="12" customFormat="1" ht="24.95" customHeight="1">
      <c r="A348" s="161"/>
      <c r="B348" s="161" t="s">
        <v>305</v>
      </c>
      <c r="C348" s="162" t="s">
        <v>421</v>
      </c>
      <c r="D348" s="163">
        <v>212</v>
      </c>
      <c r="E348" s="164">
        <v>18</v>
      </c>
      <c r="F348" s="165">
        <v>1</v>
      </c>
      <c r="G348" s="165">
        <v>1</v>
      </c>
      <c r="H348" s="165"/>
      <c r="I348" s="165"/>
      <c r="J348" s="165"/>
      <c r="K348" s="165">
        <v>1</v>
      </c>
      <c r="L348" s="165">
        <v>1</v>
      </c>
      <c r="M348" s="165"/>
      <c r="N348" s="165"/>
      <c r="O348" s="165"/>
      <c r="P348" s="165"/>
      <c r="Q348" s="165"/>
      <c r="R348" s="165">
        <v>1</v>
      </c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3">
        <v>235</v>
      </c>
    </row>
    <row r="349" spans="1:59" s="12" customFormat="1" ht="24.95" customHeight="1">
      <c r="A349" s="161"/>
      <c r="B349" s="161" t="s">
        <v>306</v>
      </c>
      <c r="C349" s="162" t="s">
        <v>422</v>
      </c>
      <c r="D349" s="163">
        <v>336</v>
      </c>
      <c r="E349" s="164">
        <v>15</v>
      </c>
      <c r="F349" s="165">
        <v>1</v>
      </c>
      <c r="G349" s="165">
        <v>1</v>
      </c>
      <c r="H349" s="165">
        <v>1</v>
      </c>
      <c r="I349" s="165">
        <v>7</v>
      </c>
      <c r="J349" s="165">
        <v>2</v>
      </c>
      <c r="K349" s="165"/>
      <c r="L349" s="165">
        <v>1</v>
      </c>
      <c r="M349" s="165">
        <v>2</v>
      </c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165"/>
      <c r="AR349" s="165"/>
      <c r="AS349" s="165"/>
      <c r="AT349" s="165"/>
      <c r="AU349" s="165"/>
      <c r="AV349" s="165"/>
      <c r="AW349" s="165"/>
      <c r="AX349" s="165"/>
      <c r="AY349" s="165"/>
      <c r="AZ349" s="165"/>
      <c r="BA349" s="165"/>
      <c r="BB349" s="165"/>
      <c r="BC349" s="165"/>
      <c r="BD349" s="165"/>
      <c r="BE349" s="165"/>
      <c r="BF349" s="165"/>
      <c r="BG349" s="163">
        <v>366</v>
      </c>
    </row>
    <row r="350" spans="1:59" s="12" customFormat="1" ht="24.95" customHeight="1">
      <c r="A350" s="161"/>
      <c r="B350" s="161" t="s">
        <v>307</v>
      </c>
      <c r="C350" s="162" t="s">
        <v>423</v>
      </c>
      <c r="D350" s="163">
        <v>369</v>
      </c>
      <c r="E350" s="164">
        <v>32</v>
      </c>
      <c r="F350" s="165"/>
      <c r="G350" s="165">
        <v>2</v>
      </c>
      <c r="H350" s="165"/>
      <c r="I350" s="165"/>
      <c r="J350" s="165">
        <v>1</v>
      </c>
      <c r="K350" s="165"/>
      <c r="L350" s="165"/>
      <c r="M350" s="165"/>
      <c r="N350" s="165">
        <v>2</v>
      </c>
      <c r="O350" s="165">
        <v>1</v>
      </c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165"/>
      <c r="AZ350" s="165"/>
      <c r="BA350" s="165"/>
      <c r="BB350" s="165"/>
      <c r="BC350" s="165"/>
      <c r="BD350" s="165"/>
      <c r="BE350" s="165"/>
      <c r="BF350" s="165"/>
      <c r="BG350" s="163">
        <v>407</v>
      </c>
    </row>
    <row r="351" spans="1:59" s="12" customFormat="1" ht="24.95" customHeight="1">
      <c r="A351" s="161"/>
      <c r="B351" s="161" t="s">
        <v>308</v>
      </c>
      <c r="C351" s="162" t="s">
        <v>424</v>
      </c>
      <c r="D351" s="163">
        <v>69</v>
      </c>
      <c r="E351" s="164">
        <v>3</v>
      </c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3">
        <v>72</v>
      </c>
    </row>
    <row r="352" spans="1:59" s="12" customFormat="1" ht="15" customHeight="1">
      <c r="A352" s="161"/>
      <c r="B352" s="161" t="s">
        <v>309</v>
      </c>
      <c r="C352" s="162" t="s">
        <v>425</v>
      </c>
      <c r="D352" s="163">
        <v>756</v>
      </c>
      <c r="E352" s="164">
        <v>44</v>
      </c>
      <c r="F352" s="165"/>
      <c r="G352" s="165"/>
      <c r="H352" s="165"/>
      <c r="I352" s="165"/>
      <c r="J352" s="165">
        <v>1</v>
      </c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5"/>
      <c r="AX352" s="165"/>
      <c r="AY352" s="165"/>
      <c r="AZ352" s="165"/>
      <c r="BA352" s="165"/>
      <c r="BB352" s="165"/>
      <c r="BC352" s="165"/>
      <c r="BD352" s="165"/>
      <c r="BE352" s="165"/>
      <c r="BF352" s="165"/>
      <c r="BG352" s="163">
        <v>801</v>
      </c>
    </row>
    <row r="353" spans="1:59" s="12" customFormat="1" ht="24.95" customHeight="1">
      <c r="A353" s="161"/>
      <c r="B353" s="161" t="s">
        <v>310</v>
      </c>
      <c r="C353" s="162" t="s">
        <v>426</v>
      </c>
      <c r="D353" s="163">
        <v>99</v>
      </c>
      <c r="E353" s="164">
        <v>15</v>
      </c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5"/>
      <c r="AX353" s="165"/>
      <c r="AY353" s="165"/>
      <c r="AZ353" s="165"/>
      <c r="BA353" s="165"/>
      <c r="BB353" s="165"/>
      <c r="BC353" s="165"/>
      <c r="BD353" s="165"/>
      <c r="BE353" s="165"/>
      <c r="BF353" s="165"/>
      <c r="BG353" s="163">
        <v>114</v>
      </c>
    </row>
    <row r="354" spans="1:59" s="12" customFormat="1" ht="24.95" customHeight="1">
      <c r="A354" s="161"/>
      <c r="B354" s="161" t="s">
        <v>311</v>
      </c>
      <c r="C354" s="162" t="s">
        <v>427</v>
      </c>
      <c r="D354" s="163">
        <v>5</v>
      </c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3">
        <v>5</v>
      </c>
    </row>
    <row r="355" spans="1:59" s="12" customFormat="1" ht="15" customHeight="1" thickBot="1">
      <c r="A355" s="89" t="s">
        <v>109</v>
      </c>
      <c r="B355" s="89"/>
      <c r="C355" s="89"/>
      <c r="D355" s="118">
        <v>3300</v>
      </c>
      <c r="E355" s="118">
        <v>227</v>
      </c>
      <c r="F355" s="118">
        <v>2</v>
      </c>
      <c r="G355" s="118">
        <v>5</v>
      </c>
      <c r="H355" s="118">
        <v>3</v>
      </c>
      <c r="I355" s="118">
        <v>8</v>
      </c>
      <c r="J355" s="118">
        <v>4</v>
      </c>
      <c r="K355" s="118">
        <v>1</v>
      </c>
      <c r="L355" s="118">
        <v>3</v>
      </c>
      <c r="M355" s="118">
        <v>4</v>
      </c>
      <c r="N355" s="118">
        <v>5</v>
      </c>
      <c r="O355" s="118">
        <v>1</v>
      </c>
      <c r="P355" s="118"/>
      <c r="Q355" s="118"/>
      <c r="R355" s="118">
        <v>1</v>
      </c>
      <c r="S355" s="118"/>
      <c r="T355" s="118"/>
      <c r="U355" s="118"/>
      <c r="V355" s="118"/>
      <c r="W355" s="118"/>
      <c r="X355" s="118"/>
      <c r="Y355" s="118"/>
      <c r="Z355" s="118"/>
      <c r="AA355" s="118">
        <v>1</v>
      </c>
      <c r="AB355" s="118"/>
      <c r="AC355" s="118">
        <v>1</v>
      </c>
      <c r="AD355" s="118"/>
      <c r="AE355" s="118"/>
      <c r="AF355" s="118">
        <v>2</v>
      </c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>
        <v>1</v>
      </c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>
        <v>4</v>
      </c>
      <c r="BF355" s="118"/>
      <c r="BG355" s="118">
        <v>3573</v>
      </c>
    </row>
    <row r="356" spans="1:59" s="12" customFormat="1" ht="15" customHeight="1" thickBot="1">
      <c r="A356" s="119" t="s">
        <v>2</v>
      </c>
      <c r="B356" s="161" t="s">
        <v>312</v>
      </c>
      <c r="C356" s="162" t="s">
        <v>428</v>
      </c>
      <c r="D356" s="163">
        <v>89</v>
      </c>
      <c r="E356" s="164"/>
      <c r="F356" s="165">
        <v>1</v>
      </c>
      <c r="G356" s="165"/>
      <c r="H356" s="165"/>
      <c r="I356" s="165"/>
      <c r="J356" s="165"/>
      <c r="K356" s="165"/>
      <c r="L356" s="165"/>
      <c r="M356" s="165"/>
      <c r="N356" s="165"/>
      <c r="O356" s="165">
        <v>1</v>
      </c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73">
        <v>91</v>
      </c>
    </row>
    <row r="357" spans="1:59" s="12" customFormat="1" ht="24.95" customHeight="1" thickTop="1">
      <c r="A357" s="161"/>
      <c r="B357" s="161" t="s">
        <v>313</v>
      </c>
      <c r="C357" s="162" t="s">
        <v>429</v>
      </c>
      <c r="D357" s="163">
        <v>57</v>
      </c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3">
        <v>57</v>
      </c>
    </row>
    <row r="358" spans="1:59" s="12" customFormat="1" ht="24.95" customHeight="1">
      <c r="A358" s="161"/>
      <c r="B358" s="161" t="s">
        <v>314</v>
      </c>
      <c r="C358" s="162" t="s">
        <v>430</v>
      </c>
      <c r="D358" s="163">
        <v>133</v>
      </c>
      <c r="E358" s="164">
        <v>1</v>
      </c>
      <c r="F358" s="165"/>
      <c r="G358" s="165"/>
      <c r="H358" s="165"/>
      <c r="I358" s="165"/>
      <c r="J358" s="165"/>
      <c r="K358" s="165"/>
      <c r="L358" s="165">
        <v>1</v>
      </c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  <c r="AY358" s="165"/>
      <c r="AZ358" s="165"/>
      <c r="BA358" s="165"/>
      <c r="BB358" s="165"/>
      <c r="BC358" s="165"/>
      <c r="BD358" s="165"/>
      <c r="BE358" s="165">
        <v>2</v>
      </c>
      <c r="BF358" s="165"/>
      <c r="BG358" s="163">
        <v>137</v>
      </c>
    </row>
    <row r="359" spans="1:59" s="12" customFormat="1" ht="15" customHeight="1" thickBot="1">
      <c r="A359" s="89" t="s">
        <v>117</v>
      </c>
      <c r="B359" s="89"/>
      <c r="C359" s="89"/>
      <c r="D359" s="118">
        <v>279</v>
      </c>
      <c r="E359" s="118">
        <v>1</v>
      </c>
      <c r="F359" s="118">
        <v>1</v>
      </c>
      <c r="G359" s="118"/>
      <c r="H359" s="118"/>
      <c r="I359" s="118"/>
      <c r="J359" s="118"/>
      <c r="K359" s="118"/>
      <c r="L359" s="118">
        <v>1</v>
      </c>
      <c r="M359" s="118"/>
      <c r="N359" s="118"/>
      <c r="O359" s="118">
        <v>1</v>
      </c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>
        <v>2</v>
      </c>
      <c r="BF359" s="118"/>
      <c r="BG359" s="118">
        <v>285</v>
      </c>
    </row>
    <row r="360" spans="1:59" s="12" customFormat="1" ht="24.95" customHeight="1" thickBot="1">
      <c r="A360" s="160" t="s">
        <v>3</v>
      </c>
      <c r="B360" s="161" t="s">
        <v>315</v>
      </c>
      <c r="C360" s="162" t="s">
        <v>431</v>
      </c>
      <c r="D360" s="163">
        <v>111</v>
      </c>
      <c r="E360" s="164">
        <v>1</v>
      </c>
      <c r="F360" s="165">
        <v>1</v>
      </c>
      <c r="G360" s="165"/>
      <c r="H360" s="165"/>
      <c r="I360" s="165"/>
      <c r="J360" s="165"/>
      <c r="K360" s="165"/>
      <c r="L360" s="165">
        <v>1</v>
      </c>
      <c r="M360" s="165"/>
      <c r="N360" s="165"/>
      <c r="O360" s="165"/>
      <c r="P360" s="165"/>
      <c r="Q360" s="165"/>
      <c r="R360" s="165"/>
      <c r="S360" s="165"/>
      <c r="T360" s="165"/>
      <c r="U360" s="165"/>
      <c r="V360" s="165">
        <v>1</v>
      </c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73">
        <v>115</v>
      </c>
    </row>
    <row r="361" spans="1:59" s="12" customFormat="1" ht="24.95" customHeight="1" thickTop="1">
      <c r="A361" s="161"/>
      <c r="B361" s="161" t="s">
        <v>316</v>
      </c>
      <c r="C361" s="162" t="s">
        <v>432</v>
      </c>
      <c r="D361" s="163">
        <v>1583</v>
      </c>
      <c r="E361" s="164">
        <v>12</v>
      </c>
      <c r="F361" s="165">
        <v>3</v>
      </c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>
        <v>1</v>
      </c>
      <c r="AL361" s="165"/>
      <c r="AM361" s="165"/>
      <c r="AN361" s="165"/>
      <c r="AO361" s="165"/>
      <c r="AP361" s="165"/>
      <c r="AQ361" s="165"/>
      <c r="AR361" s="165"/>
      <c r="AS361" s="165"/>
      <c r="AT361" s="165"/>
      <c r="AU361" s="165"/>
      <c r="AV361" s="165"/>
      <c r="AW361" s="165"/>
      <c r="AX361" s="165"/>
      <c r="AY361" s="165"/>
      <c r="AZ361" s="165"/>
      <c r="BA361" s="165"/>
      <c r="BB361" s="165"/>
      <c r="BC361" s="165"/>
      <c r="BD361" s="165"/>
      <c r="BE361" s="165">
        <v>7</v>
      </c>
      <c r="BF361" s="165"/>
      <c r="BG361" s="163">
        <v>1606</v>
      </c>
    </row>
    <row r="362" spans="1:59" s="12" customFormat="1" ht="24.95" customHeight="1">
      <c r="A362" s="161"/>
      <c r="B362" s="161" t="s">
        <v>317</v>
      </c>
      <c r="C362" s="162" t="s">
        <v>433</v>
      </c>
      <c r="D362" s="163">
        <v>14</v>
      </c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165"/>
      <c r="AR362" s="165"/>
      <c r="AS362" s="165"/>
      <c r="AT362" s="165"/>
      <c r="AU362" s="165"/>
      <c r="AV362" s="165"/>
      <c r="AW362" s="165"/>
      <c r="AX362" s="165"/>
      <c r="AY362" s="165"/>
      <c r="AZ362" s="165"/>
      <c r="BA362" s="165"/>
      <c r="BB362" s="165"/>
      <c r="BC362" s="165"/>
      <c r="BD362" s="165"/>
      <c r="BE362" s="165"/>
      <c r="BF362" s="165"/>
      <c r="BG362" s="163">
        <v>14</v>
      </c>
    </row>
    <row r="363" spans="1:59" s="12" customFormat="1" ht="15" customHeight="1">
      <c r="A363" s="161"/>
      <c r="B363" s="161" t="s">
        <v>318</v>
      </c>
      <c r="C363" s="162" t="s">
        <v>434</v>
      </c>
      <c r="D363" s="163">
        <v>25</v>
      </c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>
        <v>2</v>
      </c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165"/>
      <c r="AR363" s="165"/>
      <c r="AS363" s="165"/>
      <c r="AT363" s="165"/>
      <c r="AU363" s="165"/>
      <c r="AV363" s="165"/>
      <c r="AW363" s="165"/>
      <c r="AX363" s="165"/>
      <c r="AY363" s="165"/>
      <c r="AZ363" s="165"/>
      <c r="BA363" s="165"/>
      <c r="BB363" s="165"/>
      <c r="BC363" s="165"/>
      <c r="BD363" s="165"/>
      <c r="BE363" s="165"/>
      <c r="BF363" s="165"/>
      <c r="BG363" s="163">
        <v>27</v>
      </c>
    </row>
    <row r="364" spans="1:59" s="12" customFormat="1" ht="24.95" customHeight="1">
      <c r="A364" s="161"/>
      <c r="B364" s="161" t="s">
        <v>319</v>
      </c>
      <c r="C364" s="162" t="s">
        <v>435</v>
      </c>
      <c r="D364" s="163">
        <v>7</v>
      </c>
      <c r="E364" s="164">
        <v>3</v>
      </c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>
        <v>1</v>
      </c>
      <c r="U364" s="165">
        <v>1</v>
      </c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5"/>
      <c r="AX364" s="165"/>
      <c r="AY364" s="165"/>
      <c r="AZ364" s="165"/>
      <c r="BA364" s="165"/>
      <c r="BB364" s="165"/>
      <c r="BC364" s="165"/>
      <c r="BD364" s="165"/>
      <c r="BE364" s="165"/>
      <c r="BF364" s="165"/>
      <c r="BG364" s="163">
        <v>12</v>
      </c>
    </row>
    <row r="365" spans="1:59" s="12" customFormat="1" ht="24.95" customHeight="1">
      <c r="A365" s="161"/>
      <c r="B365" s="161" t="s">
        <v>320</v>
      </c>
      <c r="C365" s="162" t="s">
        <v>436</v>
      </c>
      <c r="D365" s="163">
        <v>18</v>
      </c>
      <c r="E365" s="164"/>
      <c r="F365" s="165"/>
      <c r="G365" s="165"/>
      <c r="H365" s="165"/>
      <c r="I365" s="165"/>
      <c r="J365" s="165"/>
      <c r="K365" s="165">
        <v>3</v>
      </c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5"/>
      <c r="AX365" s="165"/>
      <c r="AY365" s="165"/>
      <c r="AZ365" s="165"/>
      <c r="BA365" s="165"/>
      <c r="BB365" s="165"/>
      <c r="BC365" s="165"/>
      <c r="BD365" s="165"/>
      <c r="BE365" s="165">
        <v>2</v>
      </c>
      <c r="BF365" s="165"/>
      <c r="BG365" s="163">
        <v>23</v>
      </c>
    </row>
    <row r="366" spans="1:59" s="12" customFormat="1" ht="15" customHeight="1" thickBot="1">
      <c r="A366" s="89" t="s">
        <v>125</v>
      </c>
      <c r="B366" s="89"/>
      <c r="C366" s="89"/>
      <c r="D366" s="118">
        <v>1758</v>
      </c>
      <c r="E366" s="118">
        <v>16</v>
      </c>
      <c r="F366" s="118">
        <v>4</v>
      </c>
      <c r="G366" s="118"/>
      <c r="H366" s="118"/>
      <c r="I366" s="118"/>
      <c r="J366" s="118"/>
      <c r="K366" s="118">
        <v>3</v>
      </c>
      <c r="L366" s="118">
        <v>1</v>
      </c>
      <c r="M366" s="118"/>
      <c r="N366" s="118"/>
      <c r="O366" s="118">
        <v>2</v>
      </c>
      <c r="P366" s="118"/>
      <c r="Q366" s="118"/>
      <c r="R366" s="118"/>
      <c r="S366" s="118"/>
      <c r="T366" s="118">
        <v>1</v>
      </c>
      <c r="U366" s="118">
        <v>1</v>
      </c>
      <c r="V366" s="118">
        <v>1</v>
      </c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>
        <v>1</v>
      </c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>
        <v>9</v>
      </c>
      <c r="BF366" s="118"/>
      <c r="BG366" s="118">
        <v>1797</v>
      </c>
    </row>
    <row r="367" spans="1:59" s="12" customFormat="1" ht="24.95" customHeight="1" thickBot="1">
      <c r="A367" s="160" t="s">
        <v>4</v>
      </c>
      <c r="B367" s="161" t="s">
        <v>321</v>
      </c>
      <c r="C367" s="162" t="s">
        <v>437</v>
      </c>
      <c r="D367" s="163">
        <v>290</v>
      </c>
      <c r="E367" s="164">
        <v>10</v>
      </c>
      <c r="F367" s="165">
        <v>2</v>
      </c>
      <c r="G367" s="165"/>
      <c r="H367" s="165">
        <v>1</v>
      </c>
      <c r="I367" s="165"/>
      <c r="J367" s="165"/>
      <c r="K367" s="165"/>
      <c r="L367" s="165">
        <v>1</v>
      </c>
      <c r="M367" s="165"/>
      <c r="N367" s="165"/>
      <c r="O367" s="165"/>
      <c r="P367" s="165"/>
      <c r="Q367" s="165"/>
      <c r="R367" s="165"/>
      <c r="S367" s="165"/>
      <c r="T367" s="165"/>
      <c r="U367" s="165"/>
      <c r="V367" s="165">
        <v>1</v>
      </c>
      <c r="W367" s="165"/>
      <c r="X367" s="165">
        <v>1</v>
      </c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165"/>
      <c r="AR367" s="165"/>
      <c r="AS367" s="165">
        <v>1</v>
      </c>
      <c r="AT367" s="165"/>
      <c r="AU367" s="165"/>
      <c r="AV367" s="165"/>
      <c r="AW367" s="165"/>
      <c r="AX367" s="165"/>
      <c r="AY367" s="165">
        <v>1</v>
      </c>
      <c r="AZ367" s="165"/>
      <c r="BA367" s="165"/>
      <c r="BB367" s="165"/>
      <c r="BC367" s="165"/>
      <c r="BD367" s="165"/>
      <c r="BE367" s="165">
        <v>2</v>
      </c>
      <c r="BF367" s="165"/>
      <c r="BG367" s="173">
        <v>310</v>
      </c>
    </row>
    <row r="368" spans="1:59" s="12" customFormat="1" ht="24.95" customHeight="1" thickTop="1">
      <c r="A368" s="161"/>
      <c r="B368" s="161" t="s">
        <v>322</v>
      </c>
      <c r="C368" s="162" t="s">
        <v>438</v>
      </c>
      <c r="D368" s="163">
        <v>328</v>
      </c>
      <c r="E368" s="164">
        <v>20</v>
      </c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5"/>
      <c r="AX368" s="165"/>
      <c r="AY368" s="165"/>
      <c r="AZ368" s="165"/>
      <c r="BA368" s="165"/>
      <c r="BB368" s="165"/>
      <c r="BC368" s="165"/>
      <c r="BD368" s="165"/>
      <c r="BE368" s="165">
        <v>1</v>
      </c>
      <c r="BF368" s="165"/>
      <c r="BG368" s="163">
        <v>349</v>
      </c>
    </row>
    <row r="369" spans="1:59" s="12" customFormat="1" ht="24.95" customHeight="1">
      <c r="A369" s="161"/>
      <c r="B369" s="161" t="s">
        <v>323</v>
      </c>
      <c r="C369" s="162" t="s">
        <v>439</v>
      </c>
      <c r="D369" s="163">
        <v>120</v>
      </c>
      <c r="E369" s="164">
        <v>5</v>
      </c>
      <c r="F369" s="165">
        <v>1</v>
      </c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5"/>
      <c r="AX369" s="165"/>
      <c r="AY369" s="165"/>
      <c r="AZ369" s="165"/>
      <c r="BA369" s="165"/>
      <c r="BB369" s="165"/>
      <c r="BC369" s="165"/>
      <c r="BD369" s="165"/>
      <c r="BE369" s="165">
        <v>12</v>
      </c>
      <c r="BF369" s="165"/>
      <c r="BG369" s="163">
        <v>138</v>
      </c>
    </row>
    <row r="370" spans="1:59" s="12" customFormat="1" ht="24.95" customHeight="1">
      <c r="A370" s="161"/>
      <c r="B370" s="161" t="s">
        <v>324</v>
      </c>
      <c r="C370" s="162" t="s">
        <v>440</v>
      </c>
      <c r="D370" s="163">
        <v>252</v>
      </c>
      <c r="E370" s="164">
        <v>32</v>
      </c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  <c r="AY370" s="165"/>
      <c r="AZ370" s="165"/>
      <c r="BA370" s="165"/>
      <c r="BB370" s="165"/>
      <c r="BC370" s="165"/>
      <c r="BD370" s="165"/>
      <c r="BE370" s="165"/>
      <c r="BF370" s="165"/>
      <c r="BG370" s="163">
        <v>284</v>
      </c>
    </row>
    <row r="371" spans="1:59" s="12" customFormat="1" ht="24.95" customHeight="1">
      <c r="A371" s="161"/>
      <c r="B371" s="161" t="s">
        <v>325</v>
      </c>
      <c r="C371" s="162" t="s">
        <v>441</v>
      </c>
      <c r="D371" s="163">
        <v>75</v>
      </c>
      <c r="E371" s="164"/>
      <c r="F371" s="165">
        <v>1</v>
      </c>
      <c r="G371" s="165">
        <v>1</v>
      </c>
      <c r="H371" s="165"/>
      <c r="I371" s="165"/>
      <c r="J371" s="165"/>
      <c r="K371" s="165"/>
      <c r="L371" s="165"/>
      <c r="M371" s="165"/>
      <c r="N371" s="165"/>
      <c r="O371" s="165"/>
      <c r="P371" s="165"/>
      <c r="Q371" s="165">
        <v>2</v>
      </c>
      <c r="R371" s="165"/>
      <c r="S371" s="165"/>
      <c r="T371" s="165"/>
      <c r="U371" s="165"/>
      <c r="V371" s="165"/>
      <c r="W371" s="165">
        <v>1</v>
      </c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5"/>
      <c r="AX371" s="165"/>
      <c r="AY371" s="165"/>
      <c r="AZ371" s="165"/>
      <c r="BA371" s="165"/>
      <c r="BB371" s="165"/>
      <c r="BC371" s="165"/>
      <c r="BD371" s="165"/>
      <c r="BE371" s="165">
        <v>8</v>
      </c>
      <c r="BF371" s="165"/>
      <c r="BG371" s="163">
        <v>88</v>
      </c>
    </row>
    <row r="372" spans="1:59" s="12" customFormat="1" ht="24.95" customHeight="1">
      <c r="A372" s="161"/>
      <c r="B372" s="161" t="s">
        <v>326</v>
      </c>
      <c r="C372" s="162" t="s">
        <v>442</v>
      </c>
      <c r="D372" s="163">
        <v>363</v>
      </c>
      <c r="E372" s="164">
        <v>57</v>
      </c>
      <c r="F372" s="165"/>
      <c r="G372" s="165"/>
      <c r="H372" s="165"/>
      <c r="I372" s="165"/>
      <c r="J372" s="165"/>
      <c r="K372" s="165"/>
      <c r="L372" s="165">
        <v>1</v>
      </c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>
        <v>1</v>
      </c>
      <c r="AF372" s="165"/>
      <c r="AG372" s="165"/>
      <c r="AH372" s="165"/>
      <c r="AI372" s="165">
        <v>1</v>
      </c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  <c r="AY372" s="165"/>
      <c r="AZ372" s="165"/>
      <c r="BA372" s="165"/>
      <c r="BB372" s="165"/>
      <c r="BC372" s="165"/>
      <c r="BD372" s="165"/>
      <c r="BE372" s="165">
        <v>3</v>
      </c>
      <c r="BF372" s="165"/>
      <c r="BG372" s="163">
        <v>426</v>
      </c>
    </row>
    <row r="373" spans="1:59" s="12" customFormat="1" ht="24.95" customHeight="1">
      <c r="A373" s="161"/>
      <c r="B373" s="161" t="s">
        <v>327</v>
      </c>
      <c r="C373" s="162" t="s">
        <v>443</v>
      </c>
      <c r="D373" s="163">
        <v>1472</v>
      </c>
      <c r="E373" s="164">
        <v>51</v>
      </c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5"/>
      <c r="AX373" s="165"/>
      <c r="AY373" s="165"/>
      <c r="AZ373" s="165"/>
      <c r="BA373" s="165"/>
      <c r="BB373" s="165"/>
      <c r="BC373" s="165"/>
      <c r="BD373" s="165"/>
      <c r="BE373" s="165">
        <v>2</v>
      </c>
      <c r="BF373" s="165"/>
      <c r="BG373" s="163">
        <v>1525</v>
      </c>
    </row>
    <row r="374" spans="1:59" s="12" customFormat="1" ht="24.95" customHeight="1">
      <c r="A374" s="161"/>
      <c r="B374" s="161" t="s">
        <v>328</v>
      </c>
      <c r="C374" s="162" t="s">
        <v>444</v>
      </c>
      <c r="D374" s="163">
        <v>401</v>
      </c>
      <c r="E374" s="164">
        <v>2</v>
      </c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165"/>
      <c r="AR374" s="165"/>
      <c r="AS374" s="165"/>
      <c r="AT374" s="165"/>
      <c r="AU374" s="165"/>
      <c r="AV374" s="165"/>
      <c r="AW374" s="165"/>
      <c r="AX374" s="165"/>
      <c r="AY374" s="165"/>
      <c r="AZ374" s="165"/>
      <c r="BA374" s="165"/>
      <c r="BB374" s="165"/>
      <c r="BC374" s="165"/>
      <c r="BD374" s="165"/>
      <c r="BE374" s="165"/>
      <c r="BF374" s="165"/>
      <c r="BG374" s="163">
        <v>403</v>
      </c>
    </row>
    <row r="375" spans="1:59" s="12" customFormat="1" ht="24.95" customHeight="1">
      <c r="A375" s="161"/>
      <c r="B375" s="161" t="s">
        <v>329</v>
      </c>
      <c r="C375" s="162" t="s">
        <v>445</v>
      </c>
      <c r="D375" s="163">
        <v>428</v>
      </c>
      <c r="E375" s="164">
        <v>26</v>
      </c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165"/>
      <c r="AR375" s="165"/>
      <c r="AS375" s="165"/>
      <c r="AT375" s="165"/>
      <c r="AU375" s="165"/>
      <c r="AV375" s="165"/>
      <c r="AW375" s="165"/>
      <c r="AX375" s="165"/>
      <c r="AY375" s="165"/>
      <c r="AZ375" s="165"/>
      <c r="BA375" s="165"/>
      <c r="BB375" s="165"/>
      <c r="BC375" s="165"/>
      <c r="BD375" s="165"/>
      <c r="BE375" s="165"/>
      <c r="BF375" s="165"/>
      <c r="BG375" s="163">
        <v>454</v>
      </c>
    </row>
    <row r="376" spans="1:59" s="12" customFormat="1" ht="24.95" customHeight="1">
      <c r="A376" s="161"/>
      <c r="B376" s="161" t="s">
        <v>330</v>
      </c>
      <c r="C376" s="162" t="s">
        <v>446</v>
      </c>
      <c r="D376" s="163">
        <v>661</v>
      </c>
      <c r="E376" s="164">
        <v>48</v>
      </c>
      <c r="F376" s="165"/>
      <c r="G376" s="165"/>
      <c r="H376" s="165"/>
      <c r="I376" s="165"/>
      <c r="J376" s="165"/>
      <c r="K376" s="165"/>
      <c r="L376" s="165">
        <v>1</v>
      </c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  <c r="BC376" s="165"/>
      <c r="BD376" s="165"/>
      <c r="BE376" s="165">
        <v>3</v>
      </c>
      <c r="BF376" s="165"/>
      <c r="BG376" s="163">
        <v>713</v>
      </c>
    </row>
    <row r="377" spans="1:59" s="12" customFormat="1" ht="24.95" customHeight="1">
      <c r="A377" s="161"/>
      <c r="B377" s="161" t="s">
        <v>331</v>
      </c>
      <c r="C377" s="162" t="s">
        <v>447</v>
      </c>
      <c r="D377" s="163">
        <v>708</v>
      </c>
      <c r="E377" s="164">
        <v>10</v>
      </c>
      <c r="F377" s="165">
        <v>9</v>
      </c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165"/>
      <c r="AR377" s="165"/>
      <c r="AS377" s="165"/>
      <c r="AT377" s="165"/>
      <c r="AU377" s="165"/>
      <c r="AV377" s="165"/>
      <c r="AW377" s="165"/>
      <c r="AX377" s="165"/>
      <c r="AY377" s="165"/>
      <c r="AZ377" s="165"/>
      <c r="BA377" s="165"/>
      <c r="BB377" s="165"/>
      <c r="BC377" s="165"/>
      <c r="BD377" s="165"/>
      <c r="BE377" s="165">
        <v>11</v>
      </c>
      <c r="BF377" s="165"/>
      <c r="BG377" s="163">
        <v>738</v>
      </c>
    </row>
    <row r="378" spans="1:59" s="12" customFormat="1" ht="24.95" customHeight="1">
      <c r="A378" s="161"/>
      <c r="B378" s="161" t="s">
        <v>332</v>
      </c>
      <c r="C378" s="162" t="s">
        <v>448</v>
      </c>
      <c r="D378" s="163">
        <v>296</v>
      </c>
      <c r="E378" s="164">
        <v>3</v>
      </c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>
        <v>1</v>
      </c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  <c r="AY378" s="165"/>
      <c r="AZ378" s="165"/>
      <c r="BA378" s="165"/>
      <c r="BB378" s="165"/>
      <c r="BC378" s="165"/>
      <c r="BD378" s="165"/>
      <c r="BE378" s="165"/>
      <c r="BF378" s="165"/>
      <c r="BG378" s="163">
        <v>300</v>
      </c>
    </row>
    <row r="379" spans="1:59" s="12" customFormat="1" ht="24.95" customHeight="1">
      <c r="A379" s="161"/>
      <c r="B379" s="161" t="s">
        <v>333</v>
      </c>
      <c r="C379" s="162" t="s">
        <v>449</v>
      </c>
      <c r="D379" s="163">
        <v>2311</v>
      </c>
      <c r="E379" s="164">
        <v>128</v>
      </c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165"/>
      <c r="AR379" s="165"/>
      <c r="AS379" s="165"/>
      <c r="AT379" s="165"/>
      <c r="AU379" s="165"/>
      <c r="AV379" s="165"/>
      <c r="AW379" s="165"/>
      <c r="AX379" s="165"/>
      <c r="AY379" s="165"/>
      <c r="AZ379" s="165"/>
      <c r="BA379" s="165"/>
      <c r="BB379" s="165"/>
      <c r="BC379" s="165"/>
      <c r="BD379" s="165"/>
      <c r="BE379" s="165"/>
      <c r="BF379" s="165"/>
      <c r="BG379" s="163">
        <v>2439</v>
      </c>
    </row>
    <row r="380" spans="1:59" s="12" customFormat="1" ht="24.95" customHeight="1">
      <c r="A380" s="161"/>
      <c r="B380" s="161" t="s">
        <v>334</v>
      </c>
      <c r="C380" s="162" t="s">
        <v>450</v>
      </c>
      <c r="D380" s="163">
        <v>247</v>
      </c>
      <c r="E380" s="164">
        <v>8</v>
      </c>
      <c r="F380" s="165"/>
      <c r="G380" s="165"/>
      <c r="H380" s="165"/>
      <c r="I380" s="165"/>
      <c r="J380" s="165"/>
      <c r="K380" s="165"/>
      <c r="L380" s="165">
        <v>1</v>
      </c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165"/>
      <c r="AR380" s="165"/>
      <c r="AS380" s="165"/>
      <c r="AT380" s="165"/>
      <c r="AU380" s="165"/>
      <c r="AV380" s="165"/>
      <c r="AW380" s="165"/>
      <c r="AX380" s="165"/>
      <c r="AY380" s="165"/>
      <c r="AZ380" s="165"/>
      <c r="BA380" s="165"/>
      <c r="BB380" s="165"/>
      <c r="BC380" s="165"/>
      <c r="BD380" s="165"/>
      <c r="BE380" s="165"/>
      <c r="BF380" s="165"/>
      <c r="BG380" s="163">
        <v>256</v>
      </c>
    </row>
    <row r="381" spans="1:59" s="12" customFormat="1" ht="24.95" customHeight="1">
      <c r="A381" s="161"/>
      <c r="B381" s="161" t="s">
        <v>335</v>
      </c>
      <c r="C381" s="162" t="s">
        <v>451</v>
      </c>
      <c r="D381" s="163">
        <v>1298</v>
      </c>
      <c r="E381" s="164">
        <v>53</v>
      </c>
      <c r="F381" s="165"/>
      <c r="G381" s="165"/>
      <c r="H381" s="165"/>
      <c r="I381" s="165"/>
      <c r="J381" s="165">
        <v>2</v>
      </c>
      <c r="K381" s="165"/>
      <c r="L381" s="165">
        <v>1</v>
      </c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65"/>
      <c r="AT381" s="165"/>
      <c r="AU381" s="165"/>
      <c r="AV381" s="165"/>
      <c r="AW381" s="165"/>
      <c r="AX381" s="165"/>
      <c r="AY381" s="165"/>
      <c r="AZ381" s="165"/>
      <c r="BA381" s="165"/>
      <c r="BB381" s="165"/>
      <c r="BC381" s="165"/>
      <c r="BD381" s="165"/>
      <c r="BE381" s="165">
        <v>2</v>
      </c>
      <c r="BF381" s="165"/>
      <c r="BG381" s="163">
        <v>1356</v>
      </c>
    </row>
    <row r="382" spans="1:59" s="12" customFormat="1" ht="24.95" customHeight="1">
      <c r="A382" s="161"/>
      <c r="B382" s="161" t="s">
        <v>336</v>
      </c>
      <c r="C382" s="162" t="s">
        <v>452</v>
      </c>
      <c r="D382" s="163">
        <v>900</v>
      </c>
      <c r="E382" s="164">
        <v>29</v>
      </c>
      <c r="F382" s="165">
        <v>1</v>
      </c>
      <c r="G382" s="165"/>
      <c r="H382" s="165"/>
      <c r="I382" s="165"/>
      <c r="J382" s="165"/>
      <c r="K382" s="165"/>
      <c r="L382" s="165">
        <v>1</v>
      </c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165"/>
      <c r="AR382" s="165"/>
      <c r="AS382" s="165"/>
      <c r="AT382" s="165"/>
      <c r="AU382" s="165"/>
      <c r="AV382" s="165"/>
      <c r="AW382" s="165"/>
      <c r="AX382" s="165"/>
      <c r="AY382" s="165"/>
      <c r="AZ382" s="165"/>
      <c r="BA382" s="165"/>
      <c r="BB382" s="165"/>
      <c r="BC382" s="165"/>
      <c r="BD382" s="165"/>
      <c r="BE382" s="165">
        <v>5</v>
      </c>
      <c r="BF382" s="165"/>
      <c r="BG382" s="163">
        <v>936</v>
      </c>
    </row>
    <row r="383" spans="1:59" s="12" customFormat="1" ht="24.95" customHeight="1">
      <c r="A383" s="161"/>
      <c r="B383" s="161" t="s">
        <v>337</v>
      </c>
      <c r="C383" s="162" t="s">
        <v>453</v>
      </c>
      <c r="D383" s="163">
        <v>581</v>
      </c>
      <c r="E383" s="164">
        <v>13</v>
      </c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165"/>
      <c r="AR383" s="165"/>
      <c r="AS383" s="165"/>
      <c r="AT383" s="165"/>
      <c r="AU383" s="165"/>
      <c r="AV383" s="165"/>
      <c r="AW383" s="165"/>
      <c r="AX383" s="165"/>
      <c r="AY383" s="165"/>
      <c r="AZ383" s="165"/>
      <c r="BA383" s="165"/>
      <c r="BB383" s="165"/>
      <c r="BC383" s="165"/>
      <c r="BD383" s="165"/>
      <c r="BE383" s="165">
        <v>2</v>
      </c>
      <c r="BF383" s="165"/>
      <c r="BG383" s="163">
        <v>596</v>
      </c>
    </row>
    <row r="384" spans="1:59" s="12" customFormat="1" ht="24.95" customHeight="1">
      <c r="A384" s="161"/>
      <c r="B384" s="161" t="s">
        <v>338</v>
      </c>
      <c r="C384" s="162" t="s">
        <v>454</v>
      </c>
      <c r="D384" s="163">
        <v>589</v>
      </c>
      <c r="E384" s="164">
        <v>15</v>
      </c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5"/>
      <c r="AX384" s="165"/>
      <c r="AY384" s="165"/>
      <c r="AZ384" s="165"/>
      <c r="BA384" s="165"/>
      <c r="BB384" s="165"/>
      <c r="BC384" s="165"/>
      <c r="BD384" s="165"/>
      <c r="BE384" s="165"/>
      <c r="BF384" s="165"/>
      <c r="BG384" s="163">
        <v>604</v>
      </c>
    </row>
    <row r="385" spans="1:59" s="12" customFormat="1" ht="24.95" customHeight="1">
      <c r="A385" s="161"/>
      <c r="B385" s="161" t="s">
        <v>339</v>
      </c>
      <c r="C385" s="162" t="s">
        <v>455</v>
      </c>
      <c r="D385" s="163">
        <v>268</v>
      </c>
      <c r="E385" s="164">
        <v>16</v>
      </c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5"/>
      <c r="AX385" s="165"/>
      <c r="AY385" s="165"/>
      <c r="AZ385" s="165"/>
      <c r="BA385" s="165"/>
      <c r="BB385" s="165"/>
      <c r="BC385" s="165"/>
      <c r="BD385" s="165"/>
      <c r="BE385" s="165">
        <v>1</v>
      </c>
      <c r="BF385" s="165"/>
      <c r="BG385" s="163">
        <v>285</v>
      </c>
    </row>
    <row r="386" spans="1:59" s="12" customFormat="1" ht="24.95" customHeight="1">
      <c r="A386" s="161"/>
      <c r="B386" s="161" t="s">
        <v>340</v>
      </c>
      <c r="C386" s="162" t="s">
        <v>456</v>
      </c>
      <c r="D386" s="163">
        <v>220</v>
      </c>
      <c r="E386" s="164">
        <v>16</v>
      </c>
      <c r="F386" s="165">
        <v>1</v>
      </c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5"/>
      <c r="AX386" s="165"/>
      <c r="AY386" s="165"/>
      <c r="AZ386" s="165"/>
      <c r="BA386" s="165"/>
      <c r="BB386" s="165"/>
      <c r="BC386" s="165"/>
      <c r="BD386" s="165"/>
      <c r="BE386" s="165"/>
      <c r="BF386" s="165"/>
      <c r="BG386" s="163">
        <v>237</v>
      </c>
    </row>
    <row r="387" spans="1:59" s="12" customFormat="1" ht="24.95" customHeight="1">
      <c r="A387" s="161"/>
      <c r="B387" s="161" t="s">
        <v>341</v>
      </c>
      <c r="C387" s="162" t="s">
        <v>457</v>
      </c>
      <c r="D387" s="163">
        <v>220</v>
      </c>
      <c r="E387" s="164">
        <v>47</v>
      </c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5"/>
      <c r="BB387" s="165"/>
      <c r="BC387" s="165"/>
      <c r="BD387" s="165"/>
      <c r="BE387" s="165"/>
      <c r="BF387" s="165"/>
      <c r="BG387" s="163">
        <v>267</v>
      </c>
    </row>
    <row r="388" spans="1:59" s="12" customFormat="1" ht="24.95" customHeight="1">
      <c r="A388" s="161"/>
      <c r="B388" s="161" t="s">
        <v>342</v>
      </c>
      <c r="C388" s="162" t="s">
        <v>458</v>
      </c>
      <c r="D388" s="163">
        <v>73</v>
      </c>
      <c r="E388" s="164">
        <v>4</v>
      </c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5"/>
      <c r="AX388" s="165"/>
      <c r="AY388" s="165"/>
      <c r="AZ388" s="165"/>
      <c r="BA388" s="165"/>
      <c r="BB388" s="165"/>
      <c r="BC388" s="165"/>
      <c r="BD388" s="165"/>
      <c r="BE388" s="165"/>
      <c r="BF388" s="165"/>
      <c r="BG388" s="163">
        <v>77</v>
      </c>
    </row>
    <row r="389" spans="1:59" s="12" customFormat="1" ht="24.95" customHeight="1">
      <c r="A389" s="161"/>
      <c r="B389" s="161" t="s">
        <v>343</v>
      </c>
      <c r="C389" s="162" t="s">
        <v>459</v>
      </c>
      <c r="D389" s="163">
        <v>333</v>
      </c>
      <c r="E389" s="164">
        <v>12</v>
      </c>
      <c r="F389" s="165"/>
      <c r="G389" s="165"/>
      <c r="H389" s="165">
        <v>1</v>
      </c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165"/>
      <c r="AR389" s="165"/>
      <c r="AS389" s="165"/>
      <c r="AT389" s="165"/>
      <c r="AU389" s="165"/>
      <c r="AV389" s="165"/>
      <c r="AW389" s="165"/>
      <c r="AX389" s="165"/>
      <c r="AY389" s="165"/>
      <c r="AZ389" s="165"/>
      <c r="BA389" s="165"/>
      <c r="BB389" s="165"/>
      <c r="BC389" s="165"/>
      <c r="BD389" s="165"/>
      <c r="BE389" s="165">
        <v>4</v>
      </c>
      <c r="BF389" s="165"/>
      <c r="BG389" s="163">
        <v>350</v>
      </c>
    </row>
    <row r="390" spans="1:59" s="12" customFormat="1" ht="24.95" customHeight="1">
      <c r="A390" s="161"/>
      <c r="B390" s="161" t="s">
        <v>344</v>
      </c>
      <c r="C390" s="162" t="s">
        <v>460</v>
      </c>
      <c r="D390" s="163">
        <v>318</v>
      </c>
      <c r="E390" s="164">
        <v>11</v>
      </c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165"/>
      <c r="AR390" s="165"/>
      <c r="AS390" s="165"/>
      <c r="AT390" s="165"/>
      <c r="AU390" s="165"/>
      <c r="AV390" s="165"/>
      <c r="AW390" s="165"/>
      <c r="AX390" s="165"/>
      <c r="AY390" s="165"/>
      <c r="AZ390" s="165"/>
      <c r="BA390" s="165"/>
      <c r="BB390" s="165"/>
      <c r="BC390" s="165"/>
      <c r="BD390" s="165"/>
      <c r="BE390" s="165">
        <v>2</v>
      </c>
      <c r="BF390" s="165"/>
      <c r="BG390" s="163">
        <v>331</v>
      </c>
    </row>
    <row r="391" spans="1:59" s="12" customFormat="1" ht="15" customHeight="1">
      <c r="A391" s="161"/>
      <c r="B391" s="161" t="s">
        <v>345</v>
      </c>
      <c r="C391" s="162" t="s">
        <v>461</v>
      </c>
      <c r="D391" s="163">
        <v>83</v>
      </c>
      <c r="E391" s="164">
        <v>6</v>
      </c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3">
        <v>89</v>
      </c>
    </row>
    <row r="392" spans="1:59" s="12" customFormat="1" ht="24.95" customHeight="1">
      <c r="A392" s="161"/>
      <c r="B392" s="161" t="s">
        <v>346</v>
      </c>
      <c r="C392" s="162" t="s">
        <v>462</v>
      </c>
      <c r="D392" s="163">
        <v>367</v>
      </c>
      <c r="E392" s="164">
        <v>17</v>
      </c>
      <c r="F392" s="165"/>
      <c r="G392" s="165"/>
      <c r="H392" s="165">
        <v>1</v>
      </c>
      <c r="I392" s="165"/>
      <c r="J392" s="165"/>
      <c r="K392" s="165"/>
      <c r="L392" s="165">
        <v>3</v>
      </c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  <c r="AN392" s="165"/>
      <c r="AO392" s="165"/>
      <c r="AP392" s="165"/>
      <c r="AQ392" s="165"/>
      <c r="AR392" s="165"/>
      <c r="AS392" s="165"/>
      <c r="AT392" s="165"/>
      <c r="AU392" s="165"/>
      <c r="AV392" s="165"/>
      <c r="AW392" s="165"/>
      <c r="AX392" s="165"/>
      <c r="AY392" s="165"/>
      <c r="AZ392" s="165"/>
      <c r="BA392" s="165"/>
      <c r="BB392" s="165"/>
      <c r="BC392" s="165"/>
      <c r="BD392" s="165"/>
      <c r="BE392" s="165">
        <v>2</v>
      </c>
      <c r="BF392" s="165"/>
      <c r="BG392" s="163">
        <v>390</v>
      </c>
    </row>
    <row r="393" spans="1:59" s="12" customFormat="1" ht="15" customHeight="1">
      <c r="A393" s="161"/>
      <c r="B393" s="161" t="s">
        <v>347</v>
      </c>
      <c r="C393" s="162" t="s">
        <v>463</v>
      </c>
      <c r="D393" s="163">
        <v>37</v>
      </c>
      <c r="E393" s="164">
        <v>4</v>
      </c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165"/>
      <c r="AR393" s="165"/>
      <c r="AS393" s="165"/>
      <c r="AT393" s="165"/>
      <c r="AU393" s="165"/>
      <c r="AV393" s="165"/>
      <c r="AW393" s="165"/>
      <c r="AX393" s="165"/>
      <c r="AY393" s="165"/>
      <c r="AZ393" s="165"/>
      <c r="BA393" s="165"/>
      <c r="BB393" s="165"/>
      <c r="BC393" s="165"/>
      <c r="BD393" s="165"/>
      <c r="BE393" s="165"/>
      <c r="BF393" s="165"/>
      <c r="BG393" s="163">
        <v>41</v>
      </c>
    </row>
    <row r="394" spans="1:59" s="12" customFormat="1" ht="15" customHeight="1" thickBot="1">
      <c r="A394" s="89" t="s">
        <v>153</v>
      </c>
      <c r="B394" s="89"/>
      <c r="C394" s="89"/>
      <c r="D394" s="118">
        <v>13239</v>
      </c>
      <c r="E394" s="118">
        <v>643</v>
      </c>
      <c r="F394" s="118">
        <v>15</v>
      </c>
      <c r="G394" s="118">
        <v>1</v>
      </c>
      <c r="H394" s="118">
        <v>3</v>
      </c>
      <c r="I394" s="118"/>
      <c r="J394" s="118">
        <v>2</v>
      </c>
      <c r="K394" s="118"/>
      <c r="L394" s="118">
        <v>9</v>
      </c>
      <c r="M394" s="118"/>
      <c r="N394" s="118"/>
      <c r="O394" s="118"/>
      <c r="P394" s="118"/>
      <c r="Q394" s="118">
        <v>2</v>
      </c>
      <c r="R394" s="118"/>
      <c r="S394" s="118"/>
      <c r="T394" s="118"/>
      <c r="U394" s="118"/>
      <c r="V394" s="118">
        <v>1</v>
      </c>
      <c r="W394" s="118">
        <v>2</v>
      </c>
      <c r="X394" s="118">
        <v>1</v>
      </c>
      <c r="Y394" s="118"/>
      <c r="Z394" s="118"/>
      <c r="AA394" s="118"/>
      <c r="AB394" s="118"/>
      <c r="AC394" s="118"/>
      <c r="AD394" s="118"/>
      <c r="AE394" s="118">
        <v>1</v>
      </c>
      <c r="AF394" s="118"/>
      <c r="AG394" s="118"/>
      <c r="AH394" s="118"/>
      <c r="AI394" s="118">
        <v>1</v>
      </c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>
        <v>1</v>
      </c>
      <c r="AT394" s="118"/>
      <c r="AU394" s="118"/>
      <c r="AV394" s="118"/>
      <c r="AW394" s="118"/>
      <c r="AX394" s="118"/>
      <c r="AY394" s="118">
        <v>1</v>
      </c>
      <c r="AZ394" s="118"/>
      <c r="BA394" s="118"/>
      <c r="BB394" s="118"/>
      <c r="BC394" s="118"/>
      <c r="BD394" s="118"/>
      <c r="BE394" s="118">
        <v>60</v>
      </c>
      <c r="BF394" s="118"/>
      <c r="BG394" s="118">
        <v>13982</v>
      </c>
    </row>
    <row r="395" spans="1:59" s="12" customFormat="1" ht="24.95" customHeight="1" thickBot="1">
      <c r="A395" s="160" t="s">
        <v>5</v>
      </c>
      <c r="B395" s="161" t="s">
        <v>348</v>
      </c>
      <c r="C395" s="162" t="s">
        <v>464</v>
      </c>
      <c r="D395" s="163">
        <v>60</v>
      </c>
      <c r="E395" s="164"/>
      <c r="F395" s="165"/>
      <c r="G395" s="165"/>
      <c r="H395" s="165"/>
      <c r="I395" s="165">
        <v>1</v>
      </c>
      <c r="J395" s="165">
        <v>1</v>
      </c>
      <c r="K395" s="165"/>
      <c r="L395" s="165">
        <v>1</v>
      </c>
      <c r="M395" s="165"/>
      <c r="N395" s="165"/>
      <c r="O395" s="165"/>
      <c r="P395" s="165"/>
      <c r="Q395" s="165"/>
      <c r="R395" s="165"/>
      <c r="S395" s="165"/>
      <c r="T395" s="165"/>
      <c r="U395" s="165"/>
      <c r="V395" s="165">
        <v>1</v>
      </c>
      <c r="W395" s="165"/>
      <c r="X395" s="165"/>
      <c r="Y395" s="165"/>
      <c r="Z395" s="165"/>
      <c r="AA395" s="165">
        <v>1</v>
      </c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>
        <v>1</v>
      </c>
      <c r="AP395" s="165"/>
      <c r="AQ395" s="165"/>
      <c r="AR395" s="165"/>
      <c r="AS395" s="165"/>
      <c r="AT395" s="165"/>
      <c r="AU395" s="165"/>
      <c r="AV395" s="165"/>
      <c r="AW395" s="165"/>
      <c r="AX395" s="165"/>
      <c r="AY395" s="165"/>
      <c r="AZ395" s="165"/>
      <c r="BA395" s="165">
        <v>1</v>
      </c>
      <c r="BB395" s="165">
        <v>1</v>
      </c>
      <c r="BC395" s="165"/>
      <c r="BD395" s="165"/>
      <c r="BE395" s="165"/>
      <c r="BF395" s="165"/>
      <c r="BG395" s="174">
        <v>68</v>
      </c>
    </row>
    <row r="396" spans="1:59" s="12" customFormat="1" ht="15" customHeight="1" thickBot="1" thickTop="1">
      <c r="A396" s="89" t="s">
        <v>155</v>
      </c>
      <c r="B396" s="89"/>
      <c r="C396" s="89"/>
      <c r="D396" s="118">
        <v>60</v>
      </c>
      <c r="E396" s="118"/>
      <c r="F396" s="118"/>
      <c r="G396" s="118"/>
      <c r="H396" s="118"/>
      <c r="I396" s="118">
        <v>1</v>
      </c>
      <c r="J396" s="118">
        <v>1</v>
      </c>
      <c r="K396" s="118"/>
      <c r="L396" s="118">
        <v>1</v>
      </c>
      <c r="M396" s="118"/>
      <c r="N396" s="118"/>
      <c r="O396" s="118"/>
      <c r="P396" s="118"/>
      <c r="Q396" s="118"/>
      <c r="R396" s="118"/>
      <c r="S396" s="118"/>
      <c r="T396" s="118"/>
      <c r="U396" s="118"/>
      <c r="V396" s="118">
        <v>1</v>
      </c>
      <c r="W396" s="118"/>
      <c r="X396" s="118"/>
      <c r="Y396" s="118"/>
      <c r="Z396" s="118"/>
      <c r="AA396" s="118">
        <v>1</v>
      </c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>
        <v>1</v>
      </c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>
        <v>1</v>
      </c>
      <c r="BB396" s="118">
        <v>1</v>
      </c>
      <c r="BC396" s="118"/>
      <c r="BD396" s="118"/>
      <c r="BE396" s="118"/>
      <c r="BF396" s="118"/>
      <c r="BG396" s="118">
        <v>68</v>
      </c>
    </row>
    <row r="397" spans="1:59" s="12" customFormat="1" ht="24.95" customHeight="1" thickBot="1">
      <c r="A397" s="160" t="s">
        <v>6</v>
      </c>
      <c r="B397" s="161" t="s">
        <v>349</v>
      </c>
      <c r="C397" s="162" t="s">
        <v>465</v>
      </c>
      <c r="D397" s="163">
        <v>73</v>
      </c>
      <c r="E397" s="164">
        <v>4</v>
      </c>
      <c r="F397" s="165"/>
      <c r="G397" s="165"/>
      <c r="H397" s="165"/>
      <c r="I397" s="165"/>
      <c r="J397" s="165"/>
      <c r="K397" s="165"/>
      <c r="L397" s="165"/>
      <c r="M397" s="165"/>
      <c r="N397" s="165"/>
      <c r="O397" s="165">
        <v>1</v>
      </c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  <c r="AN397" s="165"/>
      <c r="AO397" s="165"/>
      <c r="AP397" s="165"/>
      <c r="AQ397" s="165"/>
      <c r="AR397" s="165"/>
      <c r="AS397" s="165"/>
      <c r="AT397" s="165"/>
      <c r="AU397" s="165"/>
      <c r="AV397" s="165"/>
      <c r="AW397" s="165"/>
      <c r="AX397" s="165"/>
      <c r="AY397" s="165"/>
      <c r="AZ397" s="165"/>
      <c r="BA397" s="165"/>
      <c r="BB397" s="165"/>
      <c r="BC397" s="165"/>
      <c r="BD397" s="165"/>
      <c r="BE397" s="165">
        <v>2</v>
      </c>
      <c r="BF397" s="165"/>
      <c r="BG397" s="174">
        <v>80</v>
      </c>
    </row>
    <row r="398" spans="1:59" s="12" customFormat="1" ht="24.95" customHeight="1" thickTop="1">
      <c r="A398" s="161"/>
      <c r="B398" s="161" t="s">
        <v>350</v>
      </c>
      <c r="C398" s="162" t="s">
        <v>466</v>
      </c>
      <c r="D398" s="163">
        <v>25</v>
      </c>
      <c r="E398" s="164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>
        <v>1</v>
      </c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  <c r="BC398" s="165"/>
      <c r="BD398" s="165"/>
      <c r="BE398" s="165"/>
      <c r="BF398" s="165"/>
      <c r="BG398" s="163">
        <v>26</v>
      </c>
    </row>
    <row r="399" spans="1:59" s="12" customFormat="1" ht="24.95" customHeight="1">
      <c r="A399" s="161"/>
      <c r="B399" s="161" t="s">
        <v>351</v>
      </c>
      <c r="C399" s="162" t="s">
        <v>467</v>
      </c>
      <c r="D399" s="163">
        <v>29</v>
      </c>
      <c r="E399" s="164"/>
      <c r="F399" s="165">
        <v>1</v>
      </c>
      <c r="G399" s="165"/>
      <c r="H399" s="165"/>
      <c r="I399" s="165"/>
      <c r="J399" s="165"/>
      <c r="K399" s="165">
        <v>1</v>
      </c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>
        <v>1</v>
      </c>
      <c r="BF399" s="165"/>
      <c r="BG399" s="163">
        <v>32</v>
      </c>
    </row>
    <row r="400" spans="1:59" s="12" customFormat="1" ht="24.95" customHeight="1">
      <c r="A400" s="161"/>
      <c r="B400" s="161" t="s">
        <v>352</v>
      </c>
      <c r="C400" s="162" t="s">
        <v>468</v>
      </c>
      <c r="D400" s="163">
        <v>30</v>
      </c>
      <c r="E400" s="164"/>
      <c r="F400" s="165"/>
      <c r="G400" s="165">
        <v>1</v>
      </c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>
        <v>1</v>
      </c>
      <c r="BF400" s="165"/>
      <c r="BG400" s="163">
        <v>32</v>
      </c>
    </row>
    <row r="401" spans="1:59" s="12" customFormat="1" ht="24.95" customHeight="1">
      <c r="A401" s="161"/>
      <c r="B401" s="161" t="s">
        <v>353</v>
      </c>
      <c r="C401" s="162" t="s">
        <v>469</v>
      </c>
      <c r="D401" s="163">
        <v>28</v>
      </c>
      <c r="E401" s="164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165"/>
      <c r="AR401" s="165"/>
      <c r="AS401" s="165"/>
      <c r="AT401" s="165"/>
      <c r="AU401" s="165"/>
      <c r="AV401" s="165"/>
      <c r="AW401" s="165"/>
      <c r="AX401" s="165"/>
      <c r="AY401" s="165"/>
      <c r="AZ401" s="165"/>
      <c r="BA401" s="165"/>
      <c r="BB401" s="165"/>
      <c r="BC401" s="165"/>
      <c r="BD401" s="165"/>
      <c r="BE401" s="165"/>
      <c r="BF401" s="165"/>
      <c r="BG401" s="163">
        <v>28</v>
      </c>
    </row>
    <row r="402" spans="1:59" s="12" customFormat="1" ht="24.95" customHeight="1">
      <c r="A402" s="161"/>
      <c r="B402" s="161" t="s">
        <v>354</v>
      </c>
      <c r="C402" s="162" t="s">
        <v>470</v>
      </c>
      <c r="D402" s="163">
        <v>72</v>
      </c>
      <c r="E402" s="164">
        <v>7</v>
      </c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165"/>
      <c r="AR402" s="165"/>
      <c r="AS402" s="165"/>
      <c r="AT402" s="165"/>
      <c r="AU402" s="165"/>
      <c r="AV402" s="165"/>
      <c r="AW402" s="165"/>
      <c r="AX402" s="165"/>
      <c r="AY402" s="165"/>
      <c r="AZ402" s="165"/>
      <c r="BA402" s="165"/>
      <c r="BB402" s="165"/>
      <c r="BC402" s="165"/>
      <c r="BD402" s="165"/>
      <c r="BE402" s="165">
        <v>1</v>
      </c>
      <c r="BF402" s="165"/>
      <c r="BG402" s="163">
        <v>80</v>
      </c>
    </row>
    <row r="403" spans="1:59" s="12" customFormat="1" ht="24.95" customHeight="1">
      <c r="A403" s="161"/>
      <c r="B403" s="161" t="s">
        <v>355</v>
      </c>
      <c r="C403" s="162" t="s">
        <v>471</v>
      </c>
      <c r="D403" s="163">
        <v>7</v>
      </c>
      <c r="E403" s="164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165"/>
      <c r="AR403" s="165"/>
      <c r="AS403" s="165"/>
      <c r="AT403" s="165"/>
      <c r="AU403" s="165"/>
      <c r="AV403" s="165"/>
      <c r="AW403" s="165"/>
      <c r="AX403" s="165"/>
      <c r="AY403" s="165"/>
      <c r="AZ403" s="165"/>
      <c r="BA403" s="165"/>
      <c r="BB403" s="165"/>
      <c r="BC403" s="165"/>
      <c r="BD403" s="165"/>
      <c r="BE403" s="165"/>
      <c r="BF403" s="165"/>
      <c r="BG403" s="163">
        <v>7</v>
      </c>
    </row>
    <row r="404" spans="1:59" s="12" customFormat="1" ht="15" customHeight="1">
      <c r="A404" s="161"/>
      <c r="B404" s="161" t="s">
        <v>356</v>
      </c>
      <c r="C404" s="162" t="s">
        <v>472</v>
      </c>
      <c r="D404" s="163">
        <v>50</v>
      </c>
      <c r="E404" s="164">
        <v>1</v>
      </c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  <c r="AN404" s="165"/>
      <c r="AO404" s="165"/>
      <c r="AP404" s="165"/>
      <c r="AQ404" s="165"/>
      <c r="AR404" s="165"/>
      <c r="AS404" s="165"/>
      <c r="AT404" s="165"/>
      <c r="AU404" s="165"/>
      <c r="AV404" s="165"/>
      <c r="AW404" s="165"/>
      <c r="AX404" s="165"/>
      <c r="AY404" s="165"/>
      <c r="AZ404" s="165"/>
      <c r="BA404" s="165"/>
      <c r="BB404" s="165"/>
      <c r="BC404" s="165"/>
      <c r="BD404" s="165"/>
      <c r="BE404" s="165"/>
      <c r="BF404" s="165"/>
      <c r="BG404" s="163">
        <v>51</v>
      </c>
    </row>
    <row r="405" spans="1:59" s="12" customFormat="1" ht="24.95" customHeight="1">
      <c r="A405" s="161"/>
      <c r="B405" s="161" t="s">
        <v>357</v>
      </c>
      <c r="C405" s="162" t="s">
        <v>473</v>
      </c>
      <c r="D405" s="163">
        <v>64</v>
      </c>
      <c r="E405" s="164">
        <v>3</v>
      </c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  <c r="AU405" s="165"/>
      <c r="AV405" s="165"/>
      <c r="AW405" s="165"/>
      <c r="AX405" s="165"/>
      <c r="AY405" s="165"/>
      <c r="AZ405" s="165"/>
      <c r="BA405" s="165"/>
      <c r="BB405" s="165"/>
      <c r="BC405" s="165"/>
      <c r="BD405" s="165"/>
      <c r="BE405" s="165">
        <v>1</v>
      </c>
      <c r="BF405" s="165"/>
      <c r="BG405" s="163">
        <v>68</v>
      </c>
    </row>
    <row r="406" spans="1:59" s="12" customFormat="1" ht="24.95" customHeight="1">
      <c r="A406" s="161"/>
      <c r="B406" s="161" t="s">
        <v>358</v>
      </c>
      <c r="C406" s="162" t="s">
        <v>474</v>
      </c>
      <c r="D406" s="163">
        <v>126</v>
      </c>
      <c r="E406" s="164">
        <v>3</v>
      </c>
      <c r="F406" s="165">
        <v>1</v>
      </c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165"/>
      <c r="AR406" s="165"/>
      <c r="AS406" s="165"/>
      <c r="AT406" s="165"/>
      <c r="AU406" s="165"/>
      <c r="AV406" s="165"/>
      <c r="AW406" s="165"/>
      <c r="AX406" s="165"/>
      <c r="AY406" s="165"/>
      <c r="AZ406" s="165"/>
      <c r="BA406" s="165"/>
      <c r="BB406" s="165"/>
      <c r="BC406" s="165"/>
      <c r="BD406" s="165"/>
      <c r="BE406" s="165"/>
      <c r="BF406" s="165"/>
      <c r="BG406" s="163">
        <v>130</v>
      </c>
    </row>
    <row r="407" spans="1:59" s="12" customFormat="1" ht="15" customHeight="1" thickBot="1">
      <c r="A407" s="89" t="s">
        <v>166</v>
      </c>
      <c r="B407" s="89"/>
      <c r="C407" s="89"/>
      <c r="D407" s="118">
        <v>504</v>
      </c>
      <c r="E407" s="118">
        <v>18</v>
      </c>
      <c r="F407" s="118">
        <v>2</v>
      </c>
      <c r="G407" s="118">
        <v>1</v>
      </c>
      <c r="H407" s="118"/>
      <c r="I407" s="118"/>
      <c r="J407" s="118"/>
      <c r="K407" s="118">
        <v>1</v>
      </c>
      <c r="L407" s="118"/>
      <c r="M407" s="118"/>
      <c r="N407" s="118"/>
      <c r="O407" s="118">
        <v>1</v>
      </c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>
        <v>1</v>
      </c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>
        <v>6</v>
      </c>
      <c r="BF407" s="118"/>
      <c r="BG407" s="118">
        <v>534</v>
      </c>
    </row>
    <row r="408" spans="1:59" s="12" customFormat="1" ht="24.95" customHeight="1" thickBot="1">
      <c r="A408" s="160" t="s">
        <v>7</v>
      </c>
      <c r="B408" s="161" t="s">
        <v>359</v>
      </c>
      <c r="C408" s="162" t="s">
        <v>475</v>
      </c>
      <c r="D408" s="163">
        <v>55</v>
      </c>
      <c r="E408" s="164">
        <v>3</v>
      </c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  <c r="AN408" s="165"/>
      <c r="AO408" s="165"/>
      <c r="AP408" s="165"/>
      <c r="AQ408" s="165"/>
      <c r="AR408" s="165"/>
      <c r="AS408" s="165"/>
      <c r="AT408" s="165"/>
      <c r="AU408" s="165"/>
      <c r="AV408" s="165"/>
      <c r="AW408" s="165"/>
      <c r="AX408" s="165"/>
      <c r="AY408" s="165"/>
      <c r="AZ408" s="165"/>
      <c r="BA408" s="165"/>
      <c r="BB408" s="165"/>
      <c r="BC408" s="165"/>
      <c r="BD408" s="165"/>
      <c r="BE408" s="165"/>
      <c r="BF408" s="165"/>
      <c r="BG408" s="174">
        <v>58</v>
      </c>
    </row>
    <row r="409" spans="1:59" s="12" customFormat="1" ht="24.95" customHeight="1" thickTop="1">
      <c r="A409" s="161"/>
      <c r="B409" s="161" t="s">
        <v>360</v>
      </c>
      <c r="C409" s="162" t="s">
        <v>476</v>
      </c>
      <c r="D409" s="163">
        <v>1418</v>
      </c>
      <c r="E409" s="164">
        <v>32</v>
      </c>
      <c r="F409" s="165">
        <v>2</v>
      </c>
      <c r="G409" s="165">
        <v>2</v>
      </c>
      <c r="H409" s="165">
        <v>42</v>
      </c>
      <c r="I409" s="165"/>
      <c r="J409" s="165">
        <v>3</v>
      </c>
      <c r="K409" s="165">
        <v>1</v>
      </c>
      <c r="L409" s="165"/>
      <c r="M409" s="165"/>
      <c r="N409" s="165"/>
      <c r="O409" s="165">
        <v>1</v>
      </c>
      <c r="P409" s="165"/>
      <c r="Q409" s="165">
        <v>1</v>
      </c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165"/>
      <c r="AR409" s="165"/>
      <c r="AS409" s="165"/>
      <c r="AT409" s="165"/>
      <c r="AU409" s="165"/>
      <c r="AV409" s="165"/>
      <c r="AW409" s="165"/>
      <c r="AX409" s="165"/>
      <c r="AY409" s="165"/>
      <c r="AZ409" s="165"/>
      <c r="BA409" s="165"/>
      <c r="BB409" s="165"/>
      <c r="BC409" s="165"/>
      <c r="BD409" s="165"/>
      <c r="BE409" s="165">
        <v>4</v>
      </c>
      <c r="BF409" s="165"/>
      <c r="BG409" s="163">
        <v>1506</v>
      </c>
    </row>
    <row r="410" spans="1:59" s="12" customFormat="1" ht="24.95" customHeight="1">
      <c r="A410" s="161"/>
      <c r="B410" s="161" t="s">
        <v>361</v>
      </c>
      <c r="C410" s="162" t="s">
        <v>477</v>
      </c>
      <c r="D410" s="163">
        <v>391</v>
      </c>
      <c r="E410" s="164">
        <v>10</v>
      </c>
      <c r="F410" s="165"/>
      <c r="G410" s="165">
        <v>1</v>
      </c>
      <c r="H410" s="165"/>
      <c r="I410" s="165"/>
      <c r="J410" s="165">
        <v>1</v>
      </c>
      <c r="K410" s="165"/>
      <c r="L410" s="165">
        <v>1</v>
      </c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165"/>
      <c r="AR410" s="165"/>
      <c r="AS410" s="165"/>
      <c r="AT410" s="165"/>
      <c r="AU410" s="165"/>
      <c r="AV410" s="165"/>
      <c r="AW410" s="165"/>
      <c r="AX410" s="165"/>
      <c r="AY410" s="165"/>
      <c r="AZ410" s="165"/>
      <c r="BA410" s="165"/>
      <c r="BB410" s="165"/>
      <c r="BC410" s="165"/>
      <c r="BD410" s="165"/>
      <c r="BE410" s="165">
        <v>1</v>
      </c>
      <c r="BF410" s="165"/>
      <c r="BG410" s="163">
        <v>405</v>
      </c>
    </row>
    <row r="411" spans="1:59" s="12" customFormat="1" ht="24.95" customHeight="1">
      <c r="A411" s="161"/>
      <c r="B411" s="161" t="s">
        <v>362</v>
      </c>
      <c r="C411" s="162" t="s">
        <v>478</v>
      </c>
      <c r="D411" s="163">
        <v>1081</v>
      </c>
      <c r="E411" s="164">
        <v>68</v>
      </c>
      <c r="F411" s="165">
        <v>1</v>
      </c>
      <c r="G411" s="165"/>
      <c r="H411" s="165"/>
      <c r="I411" s="165"/>
      <c r="J411" s="165">
        <v>2</v>
      </c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165"/>
      <c r="AR411" s="165"/>
      <c r="AS411" s="165"/>
      <c r="AT411" s="165"/>
      <c r="AU411" s="165"/>
      <c r="AV411" s="165"/>
      <c r="AW411" s="165"/>
      <c r="AX411" s="165"/>
      <c r="AY411" s="165"/>
      <c r="AZ411" s="165"/>
      <c r="BA411" s="165"/>
      <c r="BB411" s="165"/>
      <c r="BC411" s="165"/>
      <c r="BD411" s="165"/>
      <c r="BE411" s="165">
        <v>3</v>
      </c>
      <c r="BF411" s="165"/>
      <c r="BG411" s="163">
        <v>1155</v>
      </c>
    </row>
    <row r="412" spans="1:59" s="12" customFormat="1" ht="24.95" customHeight="1">
      <c r="A412" s="161"/>
      <c r="B412" s="161" t="s">
        <v>363</v>
      </c>
      <c r="C412" s="162" t="s">
        <v>479</v>
      </c>
      <c r="D412" s="163">
        <v>461</v>
      </c>
      <c r="E412" s="164">
        <v>11</v>
      </c>
      <c r="F412" s="165">
        <v>1</v>
      </c>
      <c r="G412" s="165">
        <v>2</v>
      </c>
      <c r="H412" s="165"/>
      <c r="I412" s="165">
        <v>9</v>
      </c>
      <c r="J412" s="165">
        <v>3</v>
      </c>
      <c r="K412" s="165"/>
      <c r="L412" s="165"/>
      <c r="M412" s="165">
        <v>2</v>
      </c>
      <c r="N412" s="165"/>
      <c r="O412" s="165"/>
      <c r="P412" s="165"/>
      <c r="Q412" s="165"/>
      <c r="R412" s="165">
        <v>4</v>
      </c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165"/>
      <c r="AR412" s="165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165"/>
      <c r="BC412" s="165"/>
      <c r="BD412" s="165"/>
      <c r="BE412" s="165"/>
      <c r="BF412" s="165"/>
      <c r="BG412" s="163">
        <v>493</v>
      </c>
    </row>
    <row r="413" spans="1:59" s="12" customFormat="1" ht="24.95" customHeight="1">
      <c r="A413" s="161"/>
      <c r="B413" s="161" t="s">
        <v>364</v>
      </c>
      <c r="C413" s="162" t="s">
        <v>480</v>
      </c>
      <c r="D413" s="163">
        <v>448</v>
      </c>
      <c r="E413" s="164">
        <v>18</v>
      </c>
      <c r="F413" s="165">
        <v>2</v>
      </c>
      <c r="G413" s="165"/>
      <c r="H413" s="165"/>
      <c r="I413" s="165"/>
      <c r="J413" s="165">
        <v>1</v>
      </c>
      <c r="K413" s="165"/>
      <c r="L413" s="165"/>
      <c r="M413" s="165">
        <v>1</v>
      </c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5"/>
      <c r="BA413" s="165"/>
      <c r="BB413" s="165"/>
      <c r="BC413" s="165"/>
      <c r="BD413" s="165"/>
      <c r="BE413" s="165">
        <v>3</v>
      </c>
      <c r="BF413" s="165"/>
      <c r="BG413" s="163">
        <v>473</v>
      </c>
    </row>
    <row r="414" spans="1:59" s="12" customFormat="1" ht="15" customHeight="1">
      <c r="A414" s="161"/>
      <c r="B414" s="161" t="s">
        <v>365</v>
      </c>
      <c r="C414" s="162" t="s">
        <v>481</v>
      </c>
      <c r="D414" s="163">
        <v>70</v>
      </c>
      <c r="E414" s="164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165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5"/>
      <c r="BC414" s="165"/>
      <c r="BD414" s="165"/>
      <c r="BE414" s="165"/>
      <c r="BF414" s="165"/>
      <c r="BG414" s="163">
        <v>70</v>
      </c>
    </row>
    <row r="415" spans="1:59" s="12" customFormat="1" ht="24.95" customHeight="1">
      <c r="A415" s="161"/>
      <c r="B415" s="161" t="s">
        <v>366</v>
      </c>
      <c r="C415" s="162" t="s">
        <v>482</v>
      </c>
      <c r="D415" s="163">
        <v>350</v>
      </c>
      <c r="E415" s="164">
        <v>10</v>
      </c>
      <c r="F415" s="165"/>
      <c r="G415" s="165"/>
      <c r="H415" s="165"/>
      <c r="I415" s="165"/>
      <c r="J415" s="165"/>
      <c r="K415" s="165"/>
      <c r="L415" s="165">
        <v>1</v>
      </c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  <c r="AY415" s="165"/>
      <c r="AZ415" s="165"/>
      <c r="BA415" s="165"/>
      <c r="BB415" s="165"/>
      <c r="BC415" s="165"/>
      <c r="BD415" s="165"/>
      <c r="BE415" s="165">
        <v>2</v>
      </c>
      <c r="BF415" s="165"/>
      <c r="BG415" s="163">
        <v>363</v>
      </c>
    </row>
    <row r="416" spans="1:59" s="12" customFormat="1" ht="24.95" customHeight="1">
      <c r="A416" s="161"/>
      <c r="B416" s="161" t="s">
        <v>367</v>
      </c>
      <c r="C416" s="162" t="s">
        <v>483</v>
      </c>
      <c r="D416" s="163">
        <v>378</v>
      </c>
      <c r="E416" s="164">
        <v>29</v>
      </c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/>
      <c r="BA416" s="165"/>
      <c r="BB416" s="165"/>
      <c r="BC416" s="165"/>
      <c r="BD416" s="165"/>
      <c r="BE416" s="165"/>
      <c r="BF416" s="165"/>
      <c r="BG416" s="163">
        <v>407</v>
      </c>
    </row>
    <row r="417" spans="1:59" s="12" customFormat="1" ht="15" customHeight="1" thickBot="1">
      <c r="A417" s="89" t="s">
        <v>176</v>
      </c>
      <c r="B417" s="89"/>
      <c r="C417" s="89"/>
      <c r="D417" s="118">
        <v>4652</v>
      </c>
      <c r="E417" s="118">
        <v>181</v>
      </c>
      <c r="F417" s="118">
        <v>6</v>
      </c>
      <c r="G417" s="118">
        <v>5</v>
      </c>
      <c r="H417" s="118">
        <v>42</v>
      </c>
      <c r="I417" s="118">
        <v>9</v>
      </c>
      <c r="J417" s="118">
        <v>10</v>
      </c>
      <c r="K417" s="118">
        <v>1</v>
      </c>
      <c r="L417" s="118">
        <v>2</v>
      </c>
      <c r="M417" s="118">
        <v>3</v>
      </c>
      <c r="N417" s="118"/>
      <c r="O417" s="118">
        <v>1</v>
      </c>
      <c r="P417" s="118"/>
      <c r="Q417" s="118">
        <v>1</v>
      </c>
      <c r="R417" s="118">
        <v>4</v>
      </c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>
        <v>13</v>
      </c>
      <c r="BF417" s="118"/>
      <c r="BG417" s="118">
        <v>4930</v>
      </c>
    </row>
    <row r="418" spans="1:59" s="12" customFormat="1" ht="24.95" customHeight="1" thickBot="1">
      <c r="A418" s="160" t="s">
        <v>8</v>
      </c>
      <c r="B418" s="161" t="s">
        <v>368</v>
      </c>
      <c r="C418" s="162" t="s">
        <v>484</v>
      </c>
      <c r="D418" s="163">
        <v>515</v>
      </c>
      <c r="E418" s="164">
        <v>12</v>
      </c>
      <c r="F418" s="165"/>
      <c r="G418" s="165"/>
      <c r="H418" s="165"/>
      <c r="I418" s="165"/>
      <c r="J418" s="165"/>
      <c r="K418" s="165">
        <v>1</v>
      </c>
      <c r="L418" s="165">
        <v>3</v>
      </c>
      <c r="M418" s="165"/>
      <c r="N418" s="165"/>
      <c r="O418" s="165"/>
      <c r="P418" s="165"/>
      <c r="Q418" s="165"/>
      <c r="R418" s="165">
        <v>2</v>
      </c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165"/>
      <c r="AR418" s="165"/>
      <c r="AS418" s="165"/>
      <c r="AT418" s="165"/>
      <c r="AU418" s="165"/>
      <c r="AV418" s="165"/>
      <c r="AW418" s="165"/>
      <c r="AX418" s="165"/>
      <c r="AY418" s="165"/>
      <c r="AZ418" s="165"/>
      <c r="BA418" s="165"/>
      <c r="BB418" s="165"/>
      <c r="BC418" s="165"/>
      <c r="BD418" s="165"/>
      <c r="BE418" s="165"/>
      <c r="BF418" s="165"/>
      <c r="BG418" s="174">
        <v>533</v>
      </c>
    </row>
    <row r="419" spans="1:59" s="12" customFormat="1" ht="24.95" customHeight="1" thickTop="1">
      <c r="A419" s="161"/>
      <c r="B419" s="161" t="s">
        <v>369</v>
      </c>
      <c r="C419" s="162" t="s">
        <v>485</v>
      </c>
      <c r="D419" s="163">
        <v>254</v>
      </c>
      <c r="E419" s="164">
        <v>11</v>
      </c>
      <c r="F419" s="165">
        <v>1</v>
      </c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  <c r="AM419" s="165"/>
      <c r="AN419" s="165"/>
      <c r="AO419" s="165"/>
      <c r="AP419" s="165"/>
      <c r="AQ419" s="165"/>
      <c r="AR419" s="165"/>
      <c r="AS419" s="165"/>
      <c r="AT419" s="165"/>
      <c r="AU419" s="165"/>
      <c r="AV419" s="165"/>
      <c r="AW419" s="165"/>
      <c r="AX419" s="165"/>
      <c r="AY419" s="165"/>
      <c r="AZ419" s="165"/>
      <c r="BA419" s="165"/>
      <c r="BB419" s="165"/>
      <c r="BC419" s="165"/>
      <c r="BD419" s="165"/>
      <c r="BE419" s="165">
        <v>2</v>
      </c>
      <c r="BF419" s="165"/>
      <c r="BG419" s="163">
        <v>268</v>
      </c>
    </row>
    <row r="420" spans="1:59" s="12" customFormat="1" ht="24.95" customHeight="1">
      <c r="A420" s="161"/>
      <c r="B420" s="161" t="s">
        <v>370</v>
      </c>
      <c r="C420" s="162" t="s">
        <v>486</v>
      </c>
      <c r="D420" s="163">
        <v>137</v>
      </c>
      <c r="E420" s="164">
        <v>8</v>
      </c>
      <c r="F420" s="165"/>
      <c r="G420" s="165"/>
      <c r="H420" s="165">
        <v>1</v>
      </c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  <c r="BC420" s="165"/>
      <c r="BD420" s="165"/>
      <c r="BE420" s="165"/>
      <c r="BF420" s="165"/>
      <c r="BG420" s="163">
        <v>146</v>
      </c>
    </row>
    <row r="421" spans="1:59" s="12" customFormat="1" ht="24.95" customHeight="1">
      <c r="A421" s="161"/>
      <c r="B421" s="161" t="s">
        <v>371</v>
      </c>
      <c r="C421" s="162" t="s">
        <v>487</v>
      </c>
      <c r="D421" s="163">
        <v>33</v>
      </c>
      <c r="E421" s="164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  <c r="AM421" s="165"/>
      <c r="AN421" s="165"/>
      <c r="AO421" s="165"/>
      <c r="AP421" s="165"/>
      <c r="AQ421" s="165"/>
      <c r="AR421" s="165"/>
      <c r="AS421" s="165"/>
      <c r="AT421" s="165"/>
      <c r="AU421" s="165"/>
      <c r="AV421" s="165"/>
      <c r="AW421" s="165"/>
      <c r="AX421" s="165"/>
      <c r="AY421" s="165"/>
      <c r="AZ421" s="165"/>
      <c r="BA421" s="165"/>
      <c r="BB421" s="165"/>
      <c r="BC421" s="165"/>
      <c r="BD421" s="165"/>
      <c r="BE421" s="165"/>
      <c r="BF421" s="165"/>
      <c r="BG421" s="163">
        <v>33</v>
      </c>
    </row>
    <row r="422" spans="1:59" s="12" customFormat="1" ht="24.95" customHeight="1">
      <c r="A422" s="161"/>
      <c r="B422" s="161" t="s">
        <v>372</v>
      </c>
      <c r="C422" s="162" t="s">
        <v>488</v>
      </c>
      <c r="D422" s="163">
        <v>228</v>
      </c>
      <c r="E422" s="164">
        <v>6</v>
      </c>
      <c r="F422" s="165">
        <v>3</v>
      </c>
      <c r="G422" s="165"/>
      <c r="H422" s="165"/>
      <c r="I422" s="165">
        <v>7</v>
      </c>
      <c r="J422" s="165">
        <v>2</v>
      </c>
      <c r="K422" s="165"/>
      <c r="L422" s="165">
        <v>1</v>
      </c>
      <c r="M422" s="165"/>
      <c r="N422" s="165">
        <v>1</v>
      </c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  <c r="AM422" s="165"/>
      <c r="AN422" s="165"/>
      <c r="AO422" s="165"/>
      <c r="AP422" s="165"/>
      <c r="AQ422" s="165"/>
      <c r="AR422" s="165"/>
      <c r="AS422" s="165"/>
      <c r="AT422" s="165"/>
      <c r="AU422" s="165"/>
      <c r="AV422" s="165"/>
      <c r="AW422" s="165"/>
      <c r="AX422" s="165"/>
      <c r="AY422" s="165"/>
      <c r="AZ422" s="165"/>
      <c r="BA422" s="165"/>
      <c r="BB422" s="165"/>
      <c r="BC422" s="165"/>
      <c r="BD422" s="165"/>
      <c r="BE422" s="165">
        <v>2</v>
      </c>
      <c r="BF422" s="165"/>
      <c r="BG422" s="163">
        <v>250</v>
      </c>
    </row>
    <row r="423" spans="1:59" s="12" customFormat="1" ht="24.95" customHeight="1">
      <c r="A423" s="161"/>
      <c r="B423" s="161" t="s">
        <v>373</v>
      </c>
      <c r="C423" s="162" t="s">
        <v>489</v>
      </c>
      <c r="D423" s="163">
        <v>84</v>
      </c>
      <c r="E423" s="164">
        <v>1</v>
      </c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165"/>
      <c r="AR423" s="165"/>
      <c r="AS423" s="165"/>
      <c r="AT423" s="165"/>
      <c r="AU423" s="165"/>
      <c r="AV423" s="165"/>
      <c r="AW423" s="165"/>
      <c r="AX423" s="165"/>
      <c r="AY423" s="165"/>
      <c r="AZ423" s="165"/>
      <c r="BA423" s="165"/>
      <c r="BB423" s="165"/>
      <c r="BC423" s="165"/>
      <c r="BD423" s="165"/>
      <c r="BE423" s="165">
        <v>1</v>
      </c>
      <c r="BF423" s="165"/>
      <c r="BG423" s="163">
        <v>86</v>
      </c>
    </row>
    <row r="424" spans="1:59" s="12" customFormat="1" ht="24.95" customHeight="1">
      <c r="A424" s="161"/>
      <c r="B424" s="161" t="s">
        <v>374</v>
      </c>
      <c r="C424" s="162" t="s">
        <v>490</v>
      </c>
      <c r="D424" s="163">
        <v>108</v>
      </c>
      <c r="E424" s="164">
        <v>1</v>
      </c>
      <c r="F424" s="165"/>
      <c r="G424" s="165"/>
      <c r="H424" s="165"/>
      <c r="I424" s="165">
        <v>1</v>
      </c>
      <c r="J424" s="165"/>
      <c r="K424" s="165"/>
      <c r="L424" s="165">
        <v>1</v>
      </c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/>
      <c r="AQ424" s="165"/>
      <c r="AR424" s="165"/>
      <c r="AS424" s="165"/>
      <c r="AT424" s="165"/>
      <c r="AU424" s="165"/>
      <c r="AV424" s="165"/>
      <c r="AW424" s="165"/>
      <c r="AX424" s="165"/>
      <c r="AY424" s="165"/>
      <c r="AZ424" s="165"/>
      <c r="BA424" s="165"/>
      <c r="BB424" s="165"/>
      <c r="BC424" s="165"/>
      <c r="BD424" s="165"/>
      <c r="BE424" s="165"/>
      <c r="BF424" s="165"/>
      <c r="BG424" s="163">
        <v>111</v>
      </c>
    </row>
    <row r="425" spans="1:59" s="12" customFormat="1" ht="24.95" customHeight="1">
      <c r="A425" s="161"/>
      <c r="B425" s="161" t="s">
        <v>375</v>
      </c>
      <c r="C425" s="162" t="s">
        <v>491</v>
      </c>
      <c r="D425" s="163">
        <v>46</v>
      </c>
      <c r="E425" s="164"/>
      <c r="F425" s="165"/>
      <c r="G425" s="165"/>
      <c r="H425" s="165"/>
      <c r="I425" s="165"/>
      <c r="J425" s="165"/>
      <c r="K425" s="165"/>
      <c r="L425" s="165">
        <v>1</v>
      </c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/>
      <c r="AZ425" s="165"/>
      <c r="BA425" s="165"/>
      <c r="BB425" s="165"/>
      <c r="BC425" s="165"/>
      <c r="BD425" s="165"/>
      <c r="BE425" s="165"/>
      <c r="BF425" s="165"/>
      <c r="BG425" s="163">
        <v>47</v>
      </c>
    </row>
    <row r="426" spans="1:59" s="12" customFormat="1" ht="24.95" customHeight="1">
      <c r="A426" s="161"/>
      <c r="B426" s="161" t="s">
        <v>376</v>
      </c>
      <c r="C426" s="162" t="s">
        <v>492</v>
      </c>
      <c r="D426" s="163">
        <v>261</v>
      </c>
      <c r="E426" s="164">
        <v>7</v>
      </c>
      <c r="F426" s="165">
        <v>1</v>
      </c>
      <c r="G426" s="165"/>
      <c r="H426" s="165"/>
      <c r="I426" s="165"/>
      <c r="J426" s="165"/>
      <c r="K426" s="165"/>
      <c r="L426" s="165">
        <v>1</v>
      </c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  <c r="AY426" s="165"/>
      <c r="AZ426" s="165"/>
      <c r="BA426" s="165"/>
      <c r="BB426" s="165"/>
      <c r="BC426" s="165"/>
      <c r="BD426" s="165"/>
      <c r="BE426" s="165">
        <v>1</v>
      </c>
      <c r="BF426" s="165"/>
      <c r="BG426" s="163">
        <v>271</v>
      </c>
    </row>
    <row r="427" spans="1:59" s="12" customFormat="1" ht="24.95" customHeight="1">
      <c r="A427" s="161"/>
      <c r="B427" s="161" t="s">
        <v>377</v>
      </c>
      <c r="C427" s="162" t="s">
        <v>493</v>
      </c>
      <c r="D427" s="163">
        <v>177</v>
      </c>
      <c r="E427" s="164">
        <v>18</v>
      </c>
      <c r="F427" s="165"/>
      <c r="G427" s="165"/>
      <c r="H427" s="165"/>
      <c r="I427" s="165"/>
      <c r="J427" s="165"/>
      <c r="K427" s="165"/>
      <c r="L427" s="165"/>
      <c r="M427" s="165">
        <v>4</v>
      </c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  <c r="AN427" s="165"/>
      <c r="AO427" s="165"/>
      <c r="AP427" s="165"/>
      <c r="AQ427" s="165"/>
      <c r="AR427" s="165"/>
      <c r="AS427" s="165"/>
      <c r="AT427" s="165"/>
      <c r="AU427" s="165"/>
      <c r="AV427" s="165"/>
      <c r="AW427" s="165"/>
      <c r="AX427" s="165"/>
      <c r="AY427" s="165"/>
      <c r="AZ427" s="165"/>
      <c r="BA427" s="165"/>
      <c r="BB427" s="165"/>
      <c r="BC427" s="165"/>
      <c r="BD427" s="165"/>
      <c r="BE427" s="165"/>
      <c r="BF427" s="165"/>
      <c r="BG427" s="163">
        <v>199</v>
      </c>
    </row>
    <row r="428" spans="1:59" s="12" customFormat="1" ht="24.95" customHeight="1">
      <c r="A428" s="161"/>
      <c r="B428" s="161" t="s">
        <v>378</v>
      </c>
      <c r="C428" s="162" t="s">
        <v>494</v>
      </c>
      <c r="D428" s="163">
        <v>242</v>
      </c>
      <c r="E428" s="164">
        <v>11</v>
      </c>
      <c r="F428" s="165"/>
      <c r="G428" s="165"/>
      <c r="H428" s="165"/>
      <c r="I428" s="165"/>
      <c r="J428" s="165"/>
      <c r="K428" s="165"/>
      <c r="L428" s="165">
        <v>1</v>
      </c>
      <c r="M428" s="165">
        <v>1</v>
      </c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165"/>
      <c r="AR428" s="165"/>
      <c r="AS428" s="165"/>
      <c r="AT428" s="165"/>
      <c r="AU428" s="165"/>
      <c r="AV428" s="165"/>
      <c r="AW428" s="165"/>
      <c r="AX428" s="165"/>
      <c r="AY428" s="165"/>
      <c r="AZ428" s="165"/>
      <c r="BA428" s="165"/>
      <c r="BB428" s="165"/>
      <c r="BC428" s="165"/>
      <c r="BD428" s="165"/>
      <c r="BE428" s="165"/>
      <c r="BF428" s="165"/>
      <c r="BG428" s="163">
        <v>255</v>
      </c>
    </row>
    <row r="429" spans="1:59" s="12" customFormat="1" ht="15" customHeight="1">
      <c r="A429" s="161"/>
      <c r="B429" s="161" t="s">
        <v>379</v>
      </c>
      <c r="C429" s="162" t="s">
        <v>495</v>
      </c>
      <c r="D429" s="163">
        <v>87</v>
      </c>
      <c r="E429" s="164">
        <v>1</v>
      </c>
      <c r="F429" s="165">
        <v>1</v>
      </c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  <c r="AM429" s="165"/>
      <c r="AN429" s="165"/>
      <c r="AO429" s="165"/>
      <c r="AP429" s="165"/>
      <c r="AQ429" s="165"/>
      <c r="AR429" s="165"/>
      <c r="AS429" s="165"/>
      <c r="AT429" s="165"/>
      <c r="AU429" s="165"/>
      <c r="AV429" s="165"/>
      <c r="AW429" s="165"/>
      <c r="AX429" s="165"/>
      <c r="AY429" s="165"/>
      <c r="AZ429" s="165"/>
      <c r="BA429" s="165"/>
      <c r="BB429" s="165"/>
      <c r="BC429" s="165"/>
      <c r="BD429" s="165"/>
      <c r="BE429" s="165"/>
      <c r="BF429" s="165"/>
      <c r="BG429" s="163">
        <v>89</v>
      </c>
    </row>
    <row r="430" spans="1:59" s="12" customFormat="1" ht="24.95" customHeight="1">
      <c r="A430" s="161"/>
      <c r="B430" s="161" t="s">
        <v>380</v>
      </c>
      <c r="C430" s="162" t="s">
        <v>496</v>
      </c>
      <c r="D430" s="163">
        <v>591</v>
      </c>
      <c r="E430" s="164">
        <v>9</v>
      </c>
      <c r="F430" s="165">
        <v>2</v>
      </c>
      <c r="G430" s="165">
        <v>1</v>
      </c>
      <c r="H430" s="165"/>
      <c r="I430" s="165">
        <v>1</v>
      </c>
      <c r="J430" s="165"/>
      <c r="K430" s="165"/>
      <c r="L430" s="165"/>
      <c r="M430" s="165">
        <v>1</v>
      </c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  <c r="AM430" s="165"/>
      <c r="AN430" s="165"/>
      <c r="AO430" s="165"/>
      <c r="AP430" s="165"/>
      <c r="AQ430" s="165"/>
      <c r="AR430" s="165"/>
      <c r="AS430" s="165"/>
      <c r="AT430" s="165"/>
      <c r="AU430" s="165"/>
      <c r="AV430" s="165"/>
      <c r="AW430" s="165"/>
      <c r="AX430" s="165"/>
      <c r="AY430" s="165"/>
      <c r="AZ430" s="165"/>
      <c r="BA430" s="165"/>
      <c r="BB430" s="165"/>
      <c r="BC430" s="165"/>
      <c r="BD430" s="165"/>
      <c r="BE430" s="165"/>
      <c r="BF430" s="165"/>
      <c r="BG430" s="163">
        <v>605</v>
      </c>
    </row>
    <row r="431" spans="1:59" s="12" customFormat="1" ht="24.95" customHeight="1">
      <c r="A431" s="161"/>
      <c r="B431" s="161" t="s">
        <v>381</v>
      </c>
      <c r="C431" s="162" t="s">
        <v>497</v>
      </c>
      <c r="D431" s="163">
        <v>1067</v>
      </c>
      <c r="E431" s="164">
        <v>41</v>
      </c>
      <c r="F431" s="165">
        <v>2</v>
      </c>
      <c r="G431" s="165"/>
      <c r="H431" s="165"/>
      <c r="I431" s="165">
        <v>1</v>
      </c>
      <c r="J431" s="165"/>
      <c r="K431" s="165"/>
      <c r="L431" s="165">
        <v>7</v>
      </c>
      <c r="M431" s="165">
        <v>4</v>
      </c>
      <c r="N431" s="165">
        <v>1</v>
      </c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>
        <v>1</v>
      </c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165"/>
      <c r="AR431" s="165"/>
      <c r="AS431" s="165"/>
      <c r="AT431" s="165"/>
      <c r="AU431" s="165"/>
      <c r="AV431" s="165"/>
      <c r="AW431" s="165"/>
      <c r="AX431" s="165"/>
      <c r="AY431" s="165"/>
      <c r="AZ431" s="165"/>
      <c r="BA431" s="165"/>
      <c r="BB431" s="165"/>
      <c r="BC431" s="165"/>
      <c r="BD431" s="165"/>
      <c r="BE431" s="165">
        <v>1</v>
      </c>
      <c r="BF431" s="165"/>
      <c r="BG431" s="163">
        <v>1125</v>
      </c>
    </row>
    <row r="432" spans="1:59" s="12" customFormat="1" ht="15" customHeight="1" thickBot="1">
      <c r="A432" s="89" t="s">
        <v>191</v>
      </c>
      <c r="B432" s="89"/>
      <c r="C432" s="89"/>
      <c r="D432" s="118">
        <v>3830</v>
      </c>
      <c r="E432" s="118">
        <v>126</v>
      </c>
      <c r="F432" s="118">
        <v>10</v>
      </c>
      <c r="G432" s="118">
        <v>1</v>
      </c>
      <c r="H432" s="118">
        <v>1</v>
      </c>
      <c r="I432" s="118">
        <v>10</v>
      </c>
      <c r="J432" s="118">
        <v>2</v>
      </c>
      <c r="K432" s="118">
        <v>1</v>
      </c>
      <c r="L432" s="118">
        <v>15</v>
      </c>
      <c r="M432" s="118">
        <v>10</v>
      </c>
      <c r="N432" s="118">
        <v>2</v>
      </c>
      <c r="O432" s="118"/>
      <c r="P432" s="118"/>
      <c r="Q432" s="118"/>
      <c r="R432" s="118">
        <v>2</v>
      </c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>
        <v>1</v>
      </c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>
        <v>7</v>
      </c>
      <c r="BF432" s="118"/>
      <c r="BG432" s="118">
        <v>4018</v>
      </c>
    </row>
    <row r="433" spans="1:59" s="12" customFormat="1" ht="24.95" customHeight="1" thickBot="1">
      <c r="A433" s="160" t="s">
        <v>9</v>
      </c>
      <c r="B433" s="161" t="s">
        <v>382</v>
      </c>
      <c r="C433" s="162" t="s">
        <v>498</v>
      </c>
      <c r="D433" s="163">
        <v>643</v>
      </c>
      <c r="E433" s="164">
        <v>15</v>
      </c>
      <c r="F433" s="165">
        <v>4</v>
      </c>
      <c r="G433" s="165"/>
      <c r="H433" s="165"/>
      <c r="I433" s="165"/>
      <c r="J433" s="165"/>
      <c r="K433" s="165">
        <v>1</v>
      </c>
      <c r="L433" s="165">
        <v>1</v>
      </c>
      <c r="M433" s="165"/>
      <c r="N433" s="165">
        <v>1</v>
      </c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>
        <v>1</v>
      </c>
      <c r="AE433" s="165"/>
      <c r="AF433" s="165"/>
      <c r="AG433" s="165"/>
      <c r="AH433" s="165"/>
      <c r="AI433" s="165"/>
      <c r="AJ433" s="165">
        <v>1</v>
      </c>
      <c r="AK433" s="165"/>
      <c r="AL433" s="165"/>
      <c r="AM433" s="165"/>
      <c r="AN433" s="165"/>
      <c r="AO433" s="165"/>
      <c r="AP433" s="165"/>
      <c r="AQ433" s="165"/>
      <c r="AR433" s="165"/>
      <c r="AS433" s="165"/>
      <c r="AT433" s="165"/>
      <c r="AU433" s="165"/>
      <c r="AV433" s="165"/>
      <c r="AW433" s="165"/>
      <c r="AX433" s="165"/>
      <c r="AY433" s="165"/>
      <c r="AZ433" s="165"/>
      <c r="BA433" s="165"/>
      <c r="BB433" s="165"/>
      <c r="BC433" s="165"/>
      <c r="BD433" s="165"/>
      <c r="BE433" s="165">
        <v>4</v>
      </c>
      <c r="BF433" s="165"/>
      <c r="BG433" s="174">
        <v>671</v>
      </c>
    </row>
    <row r="434" spans="1:59" s="12" customFormat="1" ht="24.95" customHeight="1" thickTop="1">
      <c r="A434" s="161"/>
      <c r="B434" s="161" t="s">
        <v>383</v>
      </c>
      <c r="C434" s="162" t="s">
        <v>499</v>
      </c>
      <c r="D434" s="163">
        <v>97</v>
      </c>
      <c r="E434" s="164">
        <v>1</v>
      </c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  <c r="AM434" s="165"/>
      <c r="AN434" s="165"/>
      <c r="AO434" s="165"/>
      <c r="AP434" s="165"/>
      <c r="AQ434" s="165"/>
      <c r="AR434" s="165"/>
      <c r="AS434" s="165"/>
      <c r="AT434" s="165"/>
      <c r="AU434" s="165"/>
      <c r="AV434" s="165"/>
      <c r="AW434" s="165"/>
      <c r="AX434" s="165"/>
      <c r="AY434" s="165"/>
      <c r="AZ434" s="165"/>
      <c r="BA434" s="165"/>
      <c r="BB434" s="165"/>
      <c r="BC434" s="165"/>
      <c r="BD434" s="165"/>
      <c r="BE434" s="165"/>
      <c r="BF434" s="165"/>
      <c r="BG434" s="163">
        <v>98</v>
      </c>
    </row>
    <row r="435" spans="1:59" s="12" customFormat="1" ht="24.95" customHeight="1">
      <c r="A435" s="161"/>
      <c r="B435" s="161" t="s">
        <v>384</v>
      </c>
      <c r="C435" s="162" t="s">
        <v>500</v>
      </c>
      <c r="D435" s="163">
        <v>1</v>
      </c>
      <c r="E435" s="164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  <c r="AM435" s="165"/>
      <c r="AN435" s="165"/>
      <c r="AO435" s="165"/>
      <c r="AP435" s="165">
        <v>1</v>
      </c>
      <c r="AQ435" s="165"/>
      <c r="AR435" s="165"/>
      <c r="AS435" s="165"/>
      <c r="AT435" s="165"/>
      <c r="AU435" s="165"/>
      <c r="AV435" s="165"/>
      <c r="AW435" s="165"/>
      <c r="AX435" s="165"/>
      <c r="AY435" s="165"/>
      <c r="AZ435" s="165"/>
      <c r="BA435" s="165"/>
      <c r="BB435" s="165"/>
      <c r="BC435" s="165"/>
      <c r="BD435" s="165"/>
      <c r="BE435" s="165"/>
      <c r="BF435" s="165"/>
      <c r="BG435" s="163">
        <v>2</v>
      </c>
    </row>
    <row r="436" spans="1:59" s="12" customFormat="1" ht="24.95" customHeight="1">
      <c r="A436" s="161"/>
      <c r="B436" s="161" t="s">
        <v>385</v>
      </c>
      <c r="C436" s="162" t="s">
        <v>501</v>
      </c>
      <c r="D436" s="163">
        <v>3</v>
      </c>
      <c r="E436" s="164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  <c r="AN436" s="165"/>
      <c r="AO436" s="165"/>
      <c r="AP436" s="165"/>
      <c r="AQ436" s="165"/>
      <c r="AR436" s="165"/>
      <c r="AS436" s="165"/>
      <c r="AT436" s="165"/>
      <c r="AU436" s="165"/>
      <c r="AV436" s="165"/>
      <c r="AW436" s="165"/>
      <c r="AX436" s="165"/>
      <c r="AY436" s="165"/>
      <c r="AZ436" s="165"/>
      <c r="BA436" s="165"/>
      <c r="BB436" s="165"/>
      <c r="BC436" s="165"/>
      <c r="BD436" s="165"/>
      <c r="BE436" s="165"/>
      <c r="BF436" s="165"/>
      <c r="BG436" s="163">
        <v>3</v>
      </c>
    </row>
    <row r="437" spans="1:59" s="12" customFormat="1" ht="15" customHeight="1">
      <c r="A437" s="161"/>
      <c r="B437" s="161" t="s">
        <v>386</v>
      </c>
      <c r="C437" s="162" t="s">
        <v>502</v>
      </c>
      <c r="D437" s="163">
        <v>13</v>
      </c>
      <c r="E437" s="164">
        <v>1</v>
      </c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  <c r="AM437" s="165"/>
      <c r="AN437" s="165"/>
      <c r="AO437" s="165"/>
      <c r="AP437" s="165"/>
      <c r="AQ437" s="165"/>
      <c r="AR437" s="165"/>
      <c r="AS437" s="165"/>
      <c r="AT437" s="165"/>
      <c r="AU437" s="165"/>
      <c r="AV437" s="165"/>
      <c r="AW437" s="165"/>
      <c r="AX437" s="165"/>
      <c r="AY437" s="165"/>
      <c r="AZ437" s="165"/>
      <c r="BA437" s="165"/>
      <c r="BB437" s="165"/>
      <c r="BC437" s="165"/>
      <c r="BD437" s="165"/>
      <c r="BE437" s="165"/>
      <c r="BF437" s="165"/>
      <c r="BG437" s="163">
        <v>14</v>
      </c>
    </row>
    <row r="438" spans="1:59" s="12" customFormat="1" ht="24.95" customHeight="1">
      <c r="A438" s="161"/>
      <c r="B438" s="161" t="s">
        <v>387</v>
      </c>
      <c r="C438" s="162" t="s">
        <v>503</v>
      </c>
      <c r="D438" s="163">
        <v>198</v>
      </c>
      <c r="E438" s="164">
        <v>3</v>
      </c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  <c r="AM438" s="165"/>
      <c r="AN438" s="165"/>
      <c r="AO438" s="165"/>
      <c r="AP438" s="165"/>
      <c r="AQ438" s="165"/>
      <c r="AR438" s="165"/>
      <c r="AS438" s="165"/>
      <c r="AT438" s="165"/>
      <c r="AU438" s="165"/>
      <c r="AV438" s="165"/>
      <c r="AW438" s="165"/>
      <c r="AX438" s="165"/>
      <c r="AY438" s="165"/>
      <c r="AZ438" s="165"/>
      <c r="BA438" s="165"/>
      <c r="BB438" s="165"/>
      <c r="BC438" s="165"/>
      <c r="BD438" s="165"/>
      <c r="BE438" s="165"/>
      <c r="BF438" s="165"/>
      <c r="BG438" s="163">
        <v>201</v>
      </c>
    </row>
    <row r="439" spans="1:59" s="12" customFormat="1" ht="24.95" customHeight="1">
      <c r="A439" s="161"/>
      <c r="B439" s="161" t="s">
        <v>388</v>
      </c>
      <c r="C439" s="162" t="s">
        <v>504</v>
      </c>
      <c r="D439" s="163">
        <v>20</v>
      </c>
      <c r="E439" s="164">
        <v>1</v>
      </c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  <c r="AM439" s="165"/>
      <c r="AN439" s="165"/>
      <c r="AO439" s="165"/>
      <c r="AP439" s="165"/>
      <c r="AQ439" s="165"/>
      <c r="AR439" s="165"/>
      <c r="AS439" s="165"/>
      <c r="AT439" s="165"/>
      <c r="AU439" s="165"/>
      <c r="AV439" s="165"/>
      <c r="AW439" s="165"/>
      <c r="AX439" s="165"/>
      <c r="AY439" s="165"/>
      <c r="AZ439" s="165"/>
      <c r="BA439" s="165"/>
      <c r="BB439" s="165"/>
      <c r="BC439" s="165"/>
      <c r="BD439" s="165"/>
      <c r="BE439" s="165"/>
      <c r="BF439" s="165"/>
      <c r="BG439" s="163">
        <v>21</v>
      </c>
    </row>
    <row r="440" spans="1:59" s="12" customFormat="1" ht="15" customHeight="1" thickBot="1">
      <c r="A440" s="89" t="s">
        <v>199</v>
      </c>
      <c r="B440" s="89"/>
      <c r="C440" s="89"/>
      <c r="D440" s="118">
        <v>975</v>
      </c>
      <c r="E440" s="118">
        <v>21</v>
      </c>
      <c r="F440" s="118">
        <v>4</v>
      </c>
      <c r="G440" s="118"/>
      <c r="H440" s="118"/>
      <c r="I440" s="118"/>
      <c r="J440" s="118"/>
      <c r="K440" s="118">
        <v>1</v>
      </c>
      <c r="L440" s="118">
        <v>1</v>
      </c>
      <c r="M440" s="118"/>
      <c r="N440" s="118">
        <v>1</v>
      </c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>
        <v>1</v>
      </c>
      <c r="AE440" s="118"/>
      <c r="AF440" s="118"/>
      <c r="AG440" s="118"/>
      <c r="AH440" s="118"/>
      <c r="AI440" s="118"/>
      <c r="AJ440" s="118">
        <v>1</v>
      </c>
      <c r="AK440" s="118"/>
      <c r="AL440" s="118"/>
      <c r="AM440" s="118"/>
      <c r="AN440" s="118"/>
      <c r="AO440" s="118"/>
      <c r="AP440" s="118">
        <v>1</v>
      </c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>
        <v>4</v>
      </c>
      <c r="BF440" s="118"/>
      <c r="BG440" s="118">
        <v>1010</v>
      </c>
    </row>
    <row r="441" spans="1:59" s="12" customFormat="1" ht="24.95" customHeight="1" thickBot="1">
      <c r="A441" s="160" t="s">
        <v>10</v>
      </c>
      <c r="B441" s="161" t="s">
        <v>389</v>
      </c>
      <c r="C441" s="162" t="s">
        <v>505</v>
      </c>
      <c r="D441" s="163">
        <v>196</v>
      </c>
      <c r="E441" s="164">
        <v>8</v>
      </c>
      <c r="F441" s="165">
        <v>1</v>
      </c>
      <c r="G441" s="165"/>
      <c r="H441" s="165"/>
      <c r="I441" s="165"/>
      <c r="J441" s="165">
        <v>1</v>
      </c>
      <c r="K441" s="165"/>
      <c r="L441" s="165"/>
      <c r="M441" s="165"/>
      <c r="N441" s="165"/>
      <c r="O441" s="165"/>
      <c r="P441" s="165">
        <v>1</v>
      </c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  <c r="AM441" s="165"/>
      <c r="AN441" s="165"/>
      <c r="AO441" s="165"/>
      <c r="AP441" s="165"/>
      <c r="AQ441" s="165"/>
      <c r="AR441" s="165"/>
      <c r="AS441" s="165"/>
      <c r="AT441" s="165"/>
      <c r="AU441" s="165"/>
      <c r="AV441" s="165"/>
      <c r="AW441" s="165"/>
      <c r="AX441" s="165"/>
      <c r="AY441" s="165"/>
      <c r="AZ441" s="165"/>
      <c r="BA441" s="165"/>
      <c r="BB441" s="165"/>
      <c r="BC441" s="165"/>
      <c r="BD441" s="165"/>
      <c r="BE441" s="165">
        <v>2</v>
      </c>
      <c r="BF441" s="165"/>
      <c r="BG441" s="174">
        <v>209</v>
      </c>
    </row>
    <row r="442" spans="1:59" s="12" customFormat="1" ht="24.95" customHeight="1" thickTop="1">
      <c r="A442" s="161"/>
      <c r="B442" s="161" t="s">
        <v>390</v>
      </c>
      <c r="C442" s="162" t="s">
        <v>506</v>
      </c>
      <c r="D442" s="163">
        <v>321</v>
      </c>
      <c r="E442" s="164">
        <v>22</v>
      </c>
      <c r="F442" s="165"/>
      <c r="G442" s="165"/>
      <c r="H442" s="165"/>
      <c r="I442" s="165"/>
      <c r="J442" s="165"/>
      <c r="K442" s="165"/>
      <c r="L442" s="165"/>
      <c r="M442" s="165">
        <v>1</v>
      </c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165"/>
      <c r="AR442" s="165"/>
      <c r="AS442" s="165"/>
      <c r="AT442" s="165"/>
      <c r="AU442" s="165"/>
      <c r="AV442" s="165"/>
      <c r="AW442" s="165"/>
      <c r="AX442" s="165"/>
      <c r="AY442" s="165"/>
      <c r="AZ442" s="165"/>
      <c r="BA442" s="165"/>
      <c r="BB442" s="165"/>
      <c r="BC442" s="165"/>
      <c r="BD442" s="165"/>
      <c r="BE442" s="165"/>
      <c r="BF442" s="165"/>
      <c r="BG442" s="163">
        <v>344</v>
      </c>
    </row>
    <row r="443" spans="1:59" s="12" customFormat="1" ht="24.95" customHeight="1">
      <c r="A443" s="161"/>
      <c r="B443" s="161" t="s">
        <v>391</v>
      </c>
      <c r="C443" s="162" t="s">
        <v>507</v>
      </c>
      <c r="D443" s="163">
        <v>5</v>
      </c>
      <c r="E443" s="164">
        <v>1</v>
      </c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/>
      <c r="AN443" s="165"/>
      <c r="AO443" s="165"/>
      <c r="AP443" s="165"/>
      <c r="AQ443" s="165"/>
      <c r="AR443" s="165"/>
      <c r="AS443" s="165"/>
      <c r="AT443" s="165"/>
      <c r="AU443" s="165"/>
      <c r="AV443" s="165"/>
      <c r="AW443" s="165"/>
      <c r="AX443" s="165"/>
      <c r="AY443" s="165"/>
      <c r="AZ443" s="165"/>
      <c r="BA443" s="165"/>
      <c r="BB443" s="165"/>
      <c r="BC443" s="165"/>
      <c r="BD443" s="165"/>
      <c r="BE443" s="165"/>
      <c r="BF443" s="165"/>
      <c r="BG443" s="163">
        <v>6</v>
      </c>
    </row>
    <row r="444" spans="1:59" s="12" customFormat="1" ht="24.95" customHeight="1">
      <c r="A444" s="161"/>
      <c r="B444" s="161" t="s">
        <v>392</v>
      </c>
      <c r="C444" s="162" t="s">
        <v>508</v>
      </c>
      <c r="D444" s="163">
        <v>151</v>
      </c>
      <c r="E444" s="164">
        <v>3</v>
      </c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>
        <v>1</v>
      </c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165"/>
      <c r="AR444" s="165"/>
      <c r="AS444" s="165"/>
      <c r="AT444" s="165"/>
      <c r="AU444" s="165"/>
      <c r="AV444" s="165"/>
      <c r="AW444" s="165"/>
      <c r="AX444" s="165"/>
      <c r="AY444" s="165"/>
      <c r="AZ444" s="165"/>
      <c r="BA444" s="165"/>
      <c r="BB444" s="165"/>
      <c r="BC444" s="165"/>
      <c r="BD444" s="165"/>
      <c r="BE444" s="165"/>
      <c r="BF444" s="165"/>
      <c r="BG444" s="163">
        <v>155</v>
      </c>
    </row>
    <row r="445" spans="1:59" s="12" customFormat="1" ht="15" customHeight="1">
      <c r="A445" s="161"/>
      <c r="B445" s="161" t="s">
        <v>393</v>
      </c>
      <c r="C445" s="162" t="s">
        <v>509</v>
      </c>
      <c r="D445" s="163">
        <v>186</v>
      </c>
      <c r="E445" s="164">
        <v>2</v>
      </c>
      <c r="F445" s="165">
        <v>1</v>
      </c>
      <c r="G445" s="165"/>
      <c r="H445" s="165"/>
      <c r="I445" s="165">
        <v>1</v>
      </c>
      <c r="J445" s="165">
        <v>1</v>
      </c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>
        <v>1</v>
      </c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  <c r="AN445" s="165"/>
      <c r="AO445" s="165"/>
      <c r="AP445" s="165"/>
      <c r="AQ445" s="165"/>
      <c r="AR445" s="165"/>
      <c r="AS445" s="165"/>
      <c r="AT445" s="165"/>
      <c r="AU445" s="165"/>
      <c r="AV445" s="165"/>
      <c r="AW445" s="165"/>
      <c r="AX445" s="165"/>
      <c r="AY445" s="165"/>
      <c r="AZ445" s="165"/>
      <c r="BA445" s="165"/>
      <c r="BB445" s="165"/>
      <c r="BC445" s="165"/>
      <c r="BD445" s="165"/>
      <c r="BE445" s="165">
        <v>1</v>
      </c>
      <c r="BF445" s="165"/>
      <c r="BG445" s="163">
        <v>193</v>
      </c>
    </row>
    <row r="446" spans="1:59" s="12" customFormat="1" ht="15" customHeight="1">
      <c r="A446" s="161"/>
      <c r="B446" s="161" t="s">
        <v>394</v>
      </c>
      <c r="C446" s="162" t="s">
        <v>510</v>
      </c>
      <c r="D446" s="163">
        <v>151</v>
      </c>
      <c r="E446" s="164">
        <v>2</v>
      </c>
      <c r="F446" s="165">
        <v>2</v>
      </c>
      <c r="G446" s="165"/>
      <c r="H446" s="165"/>
      <c r="I446" s="165">
        <v>1</v>
      </c>
      <c r="J446" s="165"/>
      <c r="K446" s="165"/>
      <c r="L446" s="165">
        <v>3</v>
      </c>
      <c r="M446" s="165">
        <v>1</v>
      </c>
      <c r="N446" s="165"/>
      <c r="O446" s="165"/>
      <c r="P446" s="165">
        <v>1</v>
      </c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>
        <v>1</v>
      </c>
      <c r="AI446" s="165"/>
      <c r="AJ446" s="165"/>
      <c r="AK446" s="165"/>
      <c r="AL446" s="165"/>
      <c r="AM446" s="165"/>
      <c r="AN446" s="165"/>
      <c r="AO446" s="165"/>
      <c r="AP446" s="165"/>
      <c r="AQ446" s="165"/>
      <c r="AR446" s="165"/>
      <c r="AS446" s="165"/>
      <c r="AT446" s="165"/>
      <c r="AU446" s="165"/>
      <c r="AV446" s="165"/>
      <c r="AW446" s="165"/>
      <c r="AX446" s="165"/>
      <c r="AY446" s="165"/>
      <c r="AZ446" s="165"/>
      <c r="BA446" s="165"/>
      <c r="BB446" s="165"/>
      <c r="BC446" s="165"/>
      <c r="BD446" s="165"/>
      <c r="BE446" s="165">
        <v>1</v>
      </c>
      <c r="BF446" s="165"/>
      <c r="BG446" s="163">
        <v>163</v>
      </c>
    </row>
    <row r="447" spans="1:59" s="12" customFormat="1" ht="15" customHeight="1">
      <c r="A447" s="161"/>
      <c r="B447" s="161" t="s">
        <v>395</v>
      </c>
      <c r="C447" s="162" t="s">
        <v>511</v>
      </c>
      <c r="D447" s="163">
        <v>1023</v>
      </c>
      <c r="E447" s="164">
        <v>5</v>
      </c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165"/>
      <c r="AR447" s="165"/>
      <c r="AS447" s="165"/>
      <c r="AT447" s="165"/>
      <c r="AU447" s="165"/>
      <c r="AV447" s="165"/>
      <c r="AW447" s="165"/>
      <c r="AX447" s="165"/>
      <c r="AY447" s="165"/>
      <c r="AZ447" s="165"/>
      <c r="BA447" s="165"/>
      <c r="BB447" s="165"/>
      <c r="BC447" s="165"/>
      <c r="BD447" s="165"/>
      <c r="BE447" s="165"/>
      <c r="BF447" s="165"/>
      <c r="BG447" s="163">
        <v>1028</v>
      </c>
    </row>
    <row r="448" spans="1:62" ht="15" customHeight="1" thickBot="1">
      <c r="A448" s="89" t="s">
        <v>207</v>
      </c>
      <c r="B448" s="89"/>
      <c r="C448" s="89"/>
      <c r="D448" s="118">
        <v>2033</v>
      </c>
      <c r="E448" s="118">
        <v>43</v>
      </c>
      <c r="F448" s="118">
        <v>4</v>
      </c>
      <c r="G448" s="118"/>
      <c r="H448" s="118"/>
      <c r="I448" s="118">
        <v>2</v>
      </c>
      <c r="J448" s="118">
        <v>2</v>
      </c>
      <c r="K448" s="118"/>
      <c r="L448" s="118">
        <v>3</v>
      </c>
      <c r="M448" s="118">
        <v>2</v>
      </c>
      <c r="N448" s="118"/>
      <c r="O448" s="118"/>
      <c r="P448" s="118">
        <v>3</v>
      </c>
      <c r="Q448" s="118"/>
      <c r="R448" s="118"/>
      <c r="S448" s="118"/>
      <c r="T448" s="118"/>
      <c r="U448" s="118">
        <v>1</v>
      </c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>
        <v>1</v>
      </c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>
        <v>4</v>
      </c>
      <c r="BF448" s="118"/>
      <c r="BG448" s="118">
        <v>2098</v>
      </c>
      <c r="BH448" s="12"/>
      <c r="BI448" s="12"/>
      <c r="BJ448" s="12"/>
    </row>
    <row r="449" spans="1:59" ht="15" customHeight="1">
      <c r="A449" s="168"/>
      <c r="B449" s="161" t="s">
        <v>615</v>
      </c>
      <c r="C449" s="168"/>
      <c r="D449" s="163">
        <v>7926</v>
      </c>
      <c r="E449" s="164">
        <v>175</v>
      </c>
      <c r="F449" s="165">
        <v>32</v>
      </c>
      <c r="G449" s="165">
        <v>58</v>
      </c>
      <c r="H449" s="165">
        <v>16</v>
      </c>
      <c r="I449" s="165">
        <v>30</v>
      </c>
      <c r="J449" s="165">
        <v>32</v>
      </c>
      <c r="K449" s="165">
        <v>44</v>
      </c>
      <c r="L449" s="165">
        <v>14</v>
      </c>
      <c r="M449" s="165">
        <v>19</v>
      </c>
      <c r="N449" s="165">
        <v>3</v>
      </c>
      <c r="O449" s="165">
        <v>2</v>
      </c>
      <c r="P449" s="165">
        <v>5</v>
      </c>
      <c r="Q449" s="165">
        <v>4</v>
      </c>
      <c r="R449" s="165"/>
      <c r="S449" s="165">
        <v>6</v>
      </c>
      <c r="T449" s="165">
        <v>5</v>
      </c>
      <c r="U449" s="165">
        <v>3</v>
      </c>
      <c r="V449" s="165"/>
      <c r="W449" s="165"/>
      <c r="X449" s="165">
        <v>1</v>
      </c>
      <c r="Y449" s="165">
        <v>2</v>
      </c>
      <c r="Z449" s="165">
        <v>2</v>
      </c>
      <c r="AA449" s="165"/>
      <c r="AB449" s="165">
        <v>2</v>
      </c>
      <c r="AC449" s="165">
        <v>1</v>
      </c>
      <c r="AD449" s="165">
        <v>1</v>
      </c>
      <c r="AE449" s="165"/>
      <c r="AF449" s="165"/>
      <c r="AG449" s="165">
        <v>1</v>
      </c>
      <c r="AH449" s="165">
        <v>1</v>
      </c>
      <c r="AI449" s="165"/>
      <c r="AJ449" s="165"/>
      <c r="AK449" s="165"/>
      <c r="AL449" s="165">
        <v>1</v>
      </c>
      <c r="AM449" s="165">
        <v>1</v>
      </c>
      <c r="AN449" s="165">
        <v>1</v>
      </c>
      <c r="AO449" s="165"/>
      <c r="AP449" s="165"/>
      <c r="AQ449" s="165">
        <v>1</v>
      </c>
      <c r="AR449" s="165"/>
      <c r="AS449" s="165"/>
      <c r="AT449" s="165">
        <v>1</v>
      </c>
      <c r="AU449" s="165">
        <v>1</v>
      </c>
      <c r="AV449" s="165">
        <v>1</v>
      </c>
      <c r="AW449" s="165">
        <v>1</v>
      </c>
      <c r="AX449" s="165">
        <v>1</v>
      </c>
      <c r="AY449" s="165"/>
      <c r="AZ449" s="165">
        <v>1</v>
      </c>
      <c r="BA449" s="165"/>
      <c r="BB449" s="165"/>
      <c r="BC449" s="165">
        <v>1</v>
      </c>
      <c r="BD449" s="165">
        <v>1</v>
      </c>
      <c r="BE449" s="165">
        <v>25</v>
      </c>
      <c r="BF449" s="165">
        <v>1</v>
      </c>
      <c r="BG449" s="165">
        <v>8423</v>
      </c>
    </row>
    <row r="450" spans="1:59" ht="15" customHeight="1" thickBot="1">
      <c r="A450" s="119" t="s">
        <v>0</v>
      </c>
      <c r="B450" s="120"/>
      <c r="C450" s="120"/>
      <c r="D450" s="120">
        <v>38556</v>
      </c>
      <c r="E450" s="120">
        <v>1451</v>
      </c>
      <c r="F450" s="120">
        <v>80</v>
      </c>
      <c r="G450" s="120">
        <v>71</v>
      </c>
      <c r="H450" s="120">
        <v>65</v>
      </c>
      <c r="I450" s="120">
        <v>60</v>
      </c>
      <c r="J450" s="120">
        <v>53</v>
      </c>
      <c r="K450" s="120">
        <v>52</v>
      </c>
      <c r="L450" s="120">
        <v>50</v>
      </c>
      <c r="M450" s="120">
        <v>38</v>
      </c>
      <c r="N450" s="120">
        <v>11</v>
      </c>
      <c r="O450" s="120">
        <v>8</v>
      </c>
      <c r="P450" s="120">
        <v>8</v>
      </c>
      <c r="Q450" s="120">
        <v>7</v>
      </c>
      <c r="R450" s="120">
        <v>7</v>
      </c>
      <c r="S450" s="120">
        <v>6</v>
      </c>
      <c r="T450" s="120">
        <v>6</v>
      </c>
      <c r="U450" s="120">
        <v>5</v>
      </c>
      <c r="V450" s="120">
        <v>3</v>
      </c>
      <c r="W450" s="120">
        <v>2</v>
      </c>
      <c r="X450" s="120">
        <v>2</v>
      </c>
      <c r="Y450" s="120">
        <v>2</v>
      </c>
      <c r="Z450" s="120">
        <v>2</v>
      </c>
      <c r="AA450" s="120">
        <v>2</v>
      </c>
      <c r="AB450" s="120">
        <v>2</v>
      </c>
      <c r="AC450" s="120">
        <v>2</v>
      </c>
      <c r="AD450" s="120">
        <v>2</v>
      </c>
      <c r="AE450" s="120">
        <v>2</v>
      </c>
      <c r="AF450" s="120">
        <v>2</v>
      </c>
      <c r="AG450" s="120">
        <v>2</v>
      </c>
      <c r="AH450" s="120">
        <v>2</v>
      </c>
      <c r="AI450" s="120">
        <v>1</v>
      </c>
      <c r="AJ450" s="120">
        <v>1</v>
      </c>
      <c r="AK450" s="120">
        <v>1</v>
      </c>
      <c r="AL450" s="120">
        <v>1</v>
      </c>
      <c r="AM450" s="120">
        <v>1</v>
      </c>
      <c r="AN450" s="120">
        <v>1</v>
      </c>
      <c r="AO450" s="120">
        <v>1</v>
      </c>
      <c r="AP450" s="120">
        <v>1</v>
      </c>
      <c r="AQ450" s="120">
        <v>1</v>
      </c>
      <c r="AR450" s="120">
        <v>1</v>
      </c>
      <c r="AS450" s="120">
        <v>1</v>
      </c>
      <c r="AT450" s="120">
        <v>1</v>
      </c>
      <c r="AU450" s="120">
        <v>1</v>
      </c>
      <c r="AV450" s="120">
        <v>1</v>
      </c>
      <c r="AW450" s="120">
        <v>1</v>
      </c>
      <c r="AX450" s="120">
        <v>1</v>
      </c>
      <c r="AY450" s="120">
        <v>1</v>
      </c>
      <c r="AZ450" s="120">
        <v>1</v>
      </c>
      <c r="BA450" s="120">
        <v>1</v>
      </c>
      <c r="BB450" s="120">
        <v>1</v>
      </c>
      <c r="BC450" s="120">
        <v>1</v>
      </c>
      <c r="BD450" s="120">
        <v>1</v>
      </c>
      <c r="BE450" s="120">
        <v>134</v>
      </c>
      <c r="BF450" s="120">
        <v>1</v>
      </c>
      <c r="BG450" s="120">
        <v>40718</v>
      </c>
    </row>
    <row r="451" ht="13.5" thickTop="1">
      <c r="A451" s="147" t="s">
        <v>31</v>
      </c>
    </row>
    <row r="452" ht="12.75">
      <c r="A452" s="176" t="s">
        <v>646</v>
      </c>
    </row>
    <row r="453" spans="1:62" s="12" customFormat="1" ht="12" customHeight="1">
      <c r="A453" s="176"/>
      <c r="B453" s="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</row>
    <row r="454" spans="1:59" s="12" customFormat="1" ht="24.75" customHeight="1">
      <c r="A454" s="7" t="s">
        <v>247</v>
      </c>
      <c r="B454" s="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</row>
    <row r="455" spans="1:27" s="12" customFormat="1" ht="15" customHeight="1">
      <c r="A455" s="150">
        <v>2014</v>
      </c>
      <c r="B455" s="151"/>
      <c r="C455" s="177"/>
      <c r="D455" s="397"/>
      <c r="E455" s="398"/>
      <c r="F455" s="399"/>
      <c r="G455" s="399"/>
      <c r="H455" s="399"/>
      <c r="I455" s="399"/>
      <c r="J455" s="399"/>
      <c r="K455" s="399"/>
      <c r="L455" s="399"/>
      <c r="M455" s="399"/>
      <c r="N455" s="399"/>
      <c r="O455" s="399"/>
      <c r="P455" s="399"/>
      <c r="Q455" s="399"/>
      <c r="R455" s="399"/>
      <c r="S455" s="399"/>
      <c r="T455" s="399"/>
      <c r="U455" s="399"/>
      <c r="V455" s="399"/>
      <c r="W455" s="399"/>
      <c r="X455" s="399"/>
      <c r="Y455" s="399"/>
      <c r="Z455" s="399"/>
      <c r="AA455" s="399"/>
    </row>
    <row r="456" spans="1:27" s="12" customFormat="1" ht="24">
      <c r="A456" s="156" t="s">
        <v>619</v>
      </c>
      <c r="B456" s="156" t="s">
        <v>295</v>
      </c>
      <c r="C456" s="181" t="s">
        <v>409</v>
      </c>
      <c r="D456" s="395" t="s">
        <v>13</v>
      </c>
      <c r="E456" s="395" t="s">
        <v>14</v>
      </c>
      <c r="F456" s="395" t="s">
        <v>15</v>
      </c>
      <c r="G456" s="395" t="s">
        <v>16</v>
      </c>
      <c r="H456" s="395" t="s">
        <v>17</v>
      </c>
      <c r="I456" s="395" t="s">
        <v>18</v>
      </c>
      <c r="J456" s="395" t="s">
        <v>19</v>
      </c>
      <c r="K456" s="395" t="s">
        <v>76</v>
      </c>
      <c r="L456" s="395" t="s">
        <v>11</v>
      </c>
      <c r="M456" s="395" t="s">
        <v>20</v>
      </c>
      <c r="N456" s="395" t="s">
        <v>21</v>
      </c>
      <c r="O456" s="395" t="s">
        <v>22</v>
      </c>
      <c r="P456" s="395" t="s">
        <v>62</v>
      </c>
      <c r="Q456" s="395" t="s">
        <v>23</v>
      </c>
      <c r="R456" s="395" t="s">
        <v>24</v>
      </c>
      <c r="S456" s="395" t="s">
        <v>25</v>
      </c>
      <c r="T456" s="395" t="s">
        <v>26</v>
      </c>
      <c r="U456" s="395" t="s">
        <v>43</v>
      </c>
      <c r="V456" s="395" t="s">
        <v>53</v>
      </c>
      <c r="W456" s="395" t="s">
        <v>27</v>
      </c>
      <c r="X456" s="395" t="s">
        <v>28</v>
      </c>
      <c r="Y456" s="395" t="s">
        <v>29</v>
      </c>
      <c r="Z456" s="395" t="s">
        <v>762</v>
      </c>
      <c r="AA456" s="395" t="s">
        <v>616</v>
      </c>
    </row>
    <row r="457" spans="1:27" s="12" customFormat="1" ht="36.75" thickBot="1">
      <c r="A457" s="160" t="s">
        <v>1</v>
      </c>
      <c r="B457" s="161" t="s">
        <v>297</v>
      </c>
      <c r="C457" s="182" t="s">
        <v>413</v>
      </c>
      <c r="D457" s="183">
        <v>1</v>
      </c>
      <c r="E457" s="183">
        <v>5</v>
      </c>
      <c r="F457" s="165">
        <v>1</v>
      </c>
      <c r="G457" s="165"/>
      <c r="H457" s="165">
        <v>1</v>
      </c>
      <c r="I457" s="165">
        <v>3</v>
      </c>
      <c r="J457" s="165">
        <v>3</v>
      </c>
      <c r="K457" s="165">
        <v>1</v>
      </c>
      <c r="L457" s="165">
        <v>1</v>
      </c>
      <c r="M457" s="165"/>
      <c r="N457" s="165"/>
      <c r="O457" s="165">
        <v>50</v>
      </c>
      <c r="P457" s="165">
        <v>3</v>
      </c>
      <c r="Q457" s="165"/>
      <c r="R457" s="165">
        <v>1</v>
      </c>
      <c r="S457" s="165">
        <v>7</v>
      </c>
      <c r="T457" s="165">
        <v>4</v>
      </c>
      <c r="U457" s="165">
        <v>9</v>
      </c>
      <c r="V457" s="165">
        <v>4</v>
      </c>
      <c r="W457" s="165">
        <v>1</v>
      </c>
      <c r="X457" s="165">
        <v>11</v>
      </c>
      <c r="Y457" s="165">
        <v>5</v>
      </c>
      <c r="Z457" s="165">
        <v>1</v>
      </c>
      <c r="AA457" s="165">
        <v>112</v>
      </c>
    </row>
    <row r="458" spans="1:27" s="12" customFormat="1" ht="12.75" thickTop="1">
      <c r="A458" s="161"/>
      <c r="B458" s="161" t="s">
        <v>298</v>
      </c>
      <c r="C458" s="182" t="s">
        <v>414</v>
      </c>
      <c r="D458" s="183">
        <v>1</v>
      </c>
      <c r="E458" s="183"/>
      <c r="F458" s="165"/>
      <c r="G458" s="165">
        <v>1</v>
      </c>
      <c r="H458" s="165">
        <v>4</v>
      </c>
      <c r="I458" s="165">
        <v>2</v>
      </c>
      <c r="J458" s="165">
        <v>2</v>
      </c>
      <c r="K458" s="165"/>
      <c r="L458" s="165"/>
      <c r="M458" s="165">
        <v>1</v>
      </c>
      <c r="N458" s="165">
        <v>3</v>
      </c>
      <c r="O458" s="165">
        <v>45</v>
      </c>
      <c r="P458" s="165">
        <v>1</v>
      </c>
      <c r="Q458" s="165"/>
      <c r="R458" s="165"/>
      <c r="S458" s="165">
        <v>4</v>
      </c>
      <c r="T458" s="165">
        <v>1</v>
      </c>
      <c r="U458" s="165">
        <v>1</v>
      </c>
      <c r="V458" s="165">
        <v>1</v>
      </c>
      <c r="W458" s="165"/>
      <c r="X458" s="165">
        <v>2</v>
      </c>
      <c r="Y458" s="165">
        <v>3</v>
      </c>
      <c r="Z458" s="165">
        <v>0</v>
      </c>
      <c r="AA458" s="165">
        <v>72</v>
      </c>
    </row>
    <row r="459" spans="1:27" s="12" customFormat="1" ht="12">
      <c r="A459" s="161"/>
      <c r="B459" s="161" t="s">
        <v>299</v>
      </c>
      <c r="C459" s="182" t="s">
        <v>415</v>
      </c>
      <c r="D459" s="183">
        <v>6</v>
      </c>
      <c r="E459" s="183"/>
      <c r="F459" s="165"/>
      <c r="G459" s="165"/>
      <c r="H459" s="165"/>
      <c r="I459" s="165">
        <v>4</v>
      </c>
      <c r="J459" s="165">
        <v>1</v>
      </c>
      <c r="K459" s="165"/>
      <c r="L459" s="165"/>
      <c r="M459" s="165"/>
      <c r="N459" s="165"/>
      <c r="O459" s="165">
        <v>100</v>
      </c>
      <c r="P459" s="165">
        <v>1</v>
      </c>
      <c r="Q459" s="165"/>
      <c r="R459" s="165">
        <v>1</v>
      </c>
      <c r="S459" s="165">
        <v>1</v>
      </c>
      <c r="T459" s="165"/>
      <c r="U459" s="165">
        <v>6</v>
      </c>
      <c r="V459" s="165"/>
      <c r="W459" s="165">
        <v>1</v>
      </c>
      <c r="X459" s="165">
        <v>3</v>
      </c>
      <c r="Y459" s="165">
        <v>14</v>
      </c>
      <c r="Z459" s="165">
        <v>3</v>
      </c>
      <c r="AA459" s="165">
        <v>141</v>
      </c>
    </row>
    <row r="460" spans="1:27" s="12" customFormat="1" ht="24">
      <c r="A460" s="161"/>
      <c r="B460" s="161" t="s">
        <v>300</v>
      </c>
      <c r="C460" s="182" t="s">
        <v>416</v>
      </c>
      <c r="D460" s="183"/>
      <c r="E460" s="183"/>
      <c r="F460" s="165"/>
      <c r="G460" s="165">
        <v>1</v>
      </c>
      <c r="H460" s="165">
        <v>2</v>
      </c>
      <c r="I460" s="165"/>
      <c r="J460" s="165">
        <v>1</v>
      </c>
      <c r="K460" s="165">
        <v>1</v>
      </c>
      <c r="L460" s="165"/>
      <c r="M460" s="165">
        <v>2</v>
      </c>
      <c r="N460" s="165"/>
      <c r="O460" s="165">
        <v>9</v>
      </c>
      <c r="P460" s="165"/>
      <c r="Q460" s="165"/>
      <c r="R460" s="165"/>
      <c r="S460" s="165">
        <v>1</v>
      </c>
      <c r="T460" s="165">
        <v>1</v>
      </c>
      <c r="U460" s="165">
        <v>1</v>
      </c>
      <c r="V460" s="165"/>
      <c r="W460" s="165"/>
      <c r="X460" s="165"/>
      <c r="Y460" s="165">
        <v>1</v>
      </c>
      <c r="Z460" s="165">
        <v>0</v>
      </c>
      <c r="AA460" s="165">
        <v>20</v>
      </c>
    </row>
    <row r="461" spans="1:27" s="12" customFormat="1" ht="24">
      <c r="A461" s="161"/>
      <c r="B461" s="161" t="s">
        <v>301</v>
      </c>
      <c r="C461" s="182" t="s">
        <v>417</v>
      </c>
      <c r="D461" s="183">
        <v>5</v>
      </c>
      <c r="E461" s="183"/>
      <c r="F461" s="165"/>
      <c r="G461" s="165">
        <v>3</v>
      </c>
      <c r="H461" s="165">
        <v>2</v>
      </c>
      <c r="I461" s="165">
        <v>2</v>
      </c>
      <c r="J461" s="165">
        <v>1</v>
      </c>
      <c r="K461" s="165">
        <v>2</v>
      </c>
      <c r="L461" s="165"/>
      <c r="M461" s="165">
        <v>3</v>
      </c>
      <c r="N461" s="165">
        <v>5</v>
      </c>
      <c r="O461" s="165">
        <v>36</v>
      </c>
      <c r="P461" s="165">
        <v>6</v>
      </c>
      <c r="Q461" s="165">
        <v>2</v>
      </c>
      <c r="R461" s="165">
        <v>2</v>
      </c>
      <c r="S461" s="165">
        <v>4</v>
      </c>
      <c r="T461" s="165">
        <v>5</v>
      </c>
      <c r="U461" s="165">
        <v>4</v>
      </c>
      <c r="V461" s="165">
        <v>3</v>
      </c>
      <c r="W461" s="165">
        <v>1</v>
      </c>
      <c r="X461" s="165">
        <v>2</v>
      </c>
      <c r="Y461" s="165">
        <v>7</v>
      </c>
      <c r="Z461" s="165">
        <v>0</v>
      </c>
      <c r="AA461" s="165">
        <v>95</v>
      </c>
    </row>
    <row r="462" spans="1:27" s="12" customFormat="1" ht="24">
      <c r="A462" s="161"/>
      <c r="B462" s="161" t="s">
        <v>302</v>
      </c>
      <c r="C462" s="182" t="s">
        <v>418</v>
      </c>
      <c r="D462" s="183">
        <v>2</v>
      </c>
      <c r="E462" s="183">
        <v>5</v>
      </c>
      <c r="F462" s="165">
        <v>2</v>
      </c>
      <c r="G462" s="165">
        <v>5</v>
      </c>
      <c r="H462" s="165">
        <v>9</v>
      </c>
      <c r="I462" s="165">
        <v>1</v>
      </c>
      <c r="J462" s="165">
        <v>8</v>
      </c>
      <c r="K462" s="165">
        <v>1</v>
      </c>
      <c r="L462" s="165">
        <v>2</v>
      </c>
      <c r="M462" s="165"/>
      <c r="N462" s="165">
        <v>3</v>
      </c>
      <c r="O462" s="165">
        <v>39</v>
      </c>
      <c r="P462" s="165">
        <v>6</v>
      </c>
      <c r="Q462" s="165">
        <v>2</v>
      </c>
      <c r="R462" s="165">
        <v>6</v>
      </c>
      <c r="S462" s="165">
        <v>12</v>
      </c>
      <c r="T462" s="165">
        <v>5</v>
      </c>
      <c r="U462" s="165">
        <v>4</v>
      </c>
      <c r="V462" s="165">
        <v>6</v>
      </c>
      <c r="W462" s="165">
        <v>4</v>
      </c>
      <c r="X462" s="165">
        <v>7</v>
      </c>
      <c r="Y462" s="165">
        <v>8</v>
      </c>
      <c r="Z462" s="165">
        <v>0</v>
      </c>
      <c r="AA462" s="165">
        <v>137</v>
      </c>
    </row>
    <row r="463" spans="1:27" s="12" customFormat="1" ht="24">
      <c r="A463" s="161"/>
      <c r="B463" s="161" t="s">
        <v>303</v>
      </c>
      <c r="C463" s="182" t="s">
        <v>419</v>
      </c>
      <c r="D463" s="183">
        <v>9</v>
      </c>
      <c r="E463" s="183">
        <v>13</v>
      </c>
      <c r="F463" s="165">
        <v>9</v>
      </c>
      <c r="G463" s="165">
        <v>3</v>
      </c>
      <c r="H463" s="165">
        <v>7</v>
      </c>
      <c r="I463" s="165">
        <v>16</v>
      </c>
      <c r="J463" s="165">
        <v>7</v>
      </c>
      <c r="K463" s="165">
        <v>9</v>
      </c>
      <c r="L463" s="165">
        <v>4</v>
      </c>
      <c r="M463" s="165">
        <v>12</v>
      </c>
      <c r="N463" s="165">
        <v>1</v>
      </c>
      <c r="O463" s="165">
        <v>108</v>
      </c>
      <c r="P463" s="165">
        <v>12</v>
      </c>
      <c r="Q463" s="165">
        <v>8</v>
      </c>
      <c r="R463" s="165">
        <v>5</v>
      </c>
      <c r="S463" s="165">
        <v>14</v>
      </c>
      <c r="T463" s="165">
        <v>16</v>
      </c>
      <c r="U463" s="165">
        <v>17</v>
      </c>
      <c r="V463" s="165">
        <v>14</v>
      </c>
      <c r="W463" s="165">
        <v>6</v>
      </c>
      <c r="X463" s="165">
        <v>10</v>
      </c>
      <c r="Y463" s="165">
        <v>49</v>
      </c>
      <c r="Z463" s="165">
        <v>0</v>
      </c>
      <c r="AA463" s="165">
        <v>349</v>
      </c>
    </row>
    <row r="464" spans="1:27" s="12" customFormat="1" ht="12">
      <c r="A464" s="161"/>
      <c r="B464" s="161" t="s">
        <v>304</v>
      </c>
      <c r="C464" s="182" t="s">
        <v>420</v>
      </c>
      <c r="D464" s="183">
        <v>8</v>
      </c>
      <c r="E464" s="183">
        <v>18</v>
      </c>
      <c r="F464" s="165">
        <v>4</v>
      </c>
      <c r="G464" s="165">
        <v>5</v>
      </c>
      <c r="H464" s="165">
        <v>11</v>
      </c>
      <c r="I464" s="165">
        <v>12</v>
      </c>
      <c r="J464" s="165">
        <v>15</v>
      </c>
      <c r="K464" s="165">
        <v>8</v>
      </c>
      <c r="L464" s="165">
        <v>6</v>
      </c>
      <c r="M464" s="165">
        <v>4</v>
      </c>
      <c r="N464" s="165">
        <v>2</v>
      </c>
      <c r="O464" s="165">
        <v>168</v>
      </c>
      <c r="P464" s="165">
        <v>13</v>
      </c>
      <c r="Q464" s="165"/>
      <c r="R464" s="165">
        <v>7</v>
      </c>
      <c r="S464" s="165">
        <v>14</v>
      </c>
      <c r="T464" s="165">
        <v>5</v>
      </c>
      <c r="U464" s="165">
        <v>23</v>
      </c>
      <c r="V464" s="165">
        <v>9</v>
      </c>
      <c r="W464" s="165">
        <v>1</v>
      </c>
      <c r="X464" s="165">
        <v>8</v>
      </c>
      <c r="Y464" s="165">
        <v>33</v>
      </c>
      <c r="Z464" s="165">
        <v>2</v>
      </c>
      <c r="AA464" s="165">
        <v>376</v>
      </c>
    </row>
    <row r="465" spans="1:27" s="12" customFormat="1" ht="48">
      <c r="A465" s="161"/>
      <c r="B465" s="161" t="s">
        <v>305</v>
      </c>
      <c r="C465" s="182" t="s">
        <v>421</v>
      </c>
      <c r="D465" s="183">
        <v>8</v>
      </c>
      <c r="E465" s="183">
        <v>8</v>
      </c>
      <c r="F465" s="165"/>
      <c r="G465" s="165"/>
      <c r="H465" s="165"/>
      <c r="I465" s="165">
        <v>6</v>
      </c>
      <c r="J465" s="165">
        <v>5</v>
      </c>
      <c r="K465" s="165"/>
      <c r="L465" s="165"/>
      <c r="M465" s="165"/>
      <c r="N465" s="165">
        <v>1</v>
      </c>
      <c r="O465" s="165">
        <v>123</v>
      </c>
      <c r="P465" s="165">
        <v>3</v>
      </c>
      <c r="Q465" s="165"/>
      <c r="R465" s="165">
        <v>3</v>
      </c>
      <c r="S465" s="165">
        <v>6</v>
      </c>
      <c r="T465" s="165"/>
      <c r="U465" s="165">
        <v>7</v>
      </c>
      <c r="V465" s="165"/>
      <c r="W465" s="165">
        <v>1</v>
      </c>
      <c r="X465" s="165">
        <v>5</v>
      </c>
      <c r="Y465" s="165">
        <v>7</v>
      </c>
      <c r="Z465" s="165">
        <v>1</v>
      </c>
      <c r="AA465" s="165">
        <v>184</v>
      </c>
    </row>
    <row r="466" spans="1:27" s="12" customFormat="1" ht="36">
      <c r="A466" s="161"/>
      <c r="B466" s="161" t="s">
        <v>306</v>
      </c>
      <c r="C466" s="182" t="s">
        <v>422</v>
      </c>
      <c r="D466" s="183">
        <v>8</v>
      </c>
      <c r="E466" s="183">
        <v>7</v>
      </c>
      <c r="F466" s="165">
        <v>9</v>
      </c>
      <c r="G466" s="165">
        <v>1</v>
      </c>
      <c r="H466" s="165">
        <v>9</v>
      </c>
      <c r="I466" s="165">
        <v>3</v>
      </c>
      <c r="J466" s="165">
        <v>1</v>
      </c>
      <c r="K466" s="165"/>
      <c r="L466" s="165">
        <v>3</v>
      </c>
      <c r="M466" s="165">
        <v>1</v>
      </c>
      <c r="N466" s="165">
        <v>1</v>
      </c>
      <c r="O466" s="165">
        <v>199</v>
      </c>
      <c r="P466" s="165">
        <v>5</v>
      </c>
      <c r="Q466" s="165">
        <v>1</v>
      </c>
      <c r="R466" s="165"/>
      <c r="S466" s="165">
        <v>26</v>
      </c>
      <c r="T466" s="165">
        <v>5</v>
      </c>
      <c r="U466" s="165">
        <v>23</v>
      </c>
      <c r="V466" s="165">
        <v>4</v>
      </c>
      <c r="W466" s="165">
        <v>1</v>
      </c>
      <c r="X466" s="165">
        <v>4</v>
      </c>
      <c r="Y466" s="165">
        <v>6</v>
      </c>
      <c r="Z466" s="165">
        <v>0</v>
      </c>
      <c r="AA466" s="165">
        <v>317</v>
      </c>
    </row>
    <row r="467" spans="1:27" s="12" customFormat="1" ht="24">
      <c r="A467" s="161"/>
      <c r="B467" s="161" t="s">
        <v>307</v>
      </c>
      <c r="C467" s="182" t="s">
        <v>423</v>
      </c>
      <c r="D467" s="183">
        <v>4</v>
      </c>
      <c r="E467" s="183">
        <v>20</v>
      </c>
      <c r="F467" s="165">
        <v>9</v>
      </c>
      <c r="G467" s="165">
        <v>8</v>
      </c>
      <c r="H467" s="165">
        <v>7</v>
      </c>
      <c r="I467" s="165">
        <v>29</v>
      </c>
      <c r="J467" s="165">
        <v>19</v>
      </c>
      <c r="K467" s="165">
        <v>2</v>
      </c>
      <c r="L467" s="165">
        <v>3</v>
      </c>
      <c r="M467" s="165">
        <v>4</v>
      </c>
      <c r="N467" s="165">
        <v>9</v>
      </c>
      <c r="O467" s="165">
        <v>61</v>
      </c>
      <c r="P467" s="165">
        <v>7</v>
      </c>
      <c r="Q467" s="165">
        <v>7</v>
      </c>
      <c r="R467" s="165">
        <v>9</v>
      </c>
      <c r="S467" s="165">
        <v>37</v>
      </c>
      <c r="T467" s="165">
        <v>12</v>
      </c>
      <c r="U467" s="165">
        <v>19</v>
      </c>
      <c r="V467" s="165">
        <v>17</v>
      </c>
      <c r="W467" s="165">
        <v>12</v>
      </c>
      <c r="X467" s="165">
        <v>4</v>
      </c>
      <c r="Y467" s="165">
        <v>31</v>
      </c>
      <c r="Z467" s="165">
        <v>28</v>
      </c>
      <c r="AA467" s="165">
        <v>358</v>
      </c>
    </row>
    <row r="468" spans="1:27" s="12" customFormat="1" ht="24">
      <c r="A468" s="161"/>
      <c r="B468" s="161" t="s">
        <v>308</v>
      </c>
      <c r="C468" s="182" t="s">
        <v>424</v>
      </c>
      <c r="D468" s="183"/>
      <c r="E468" s="183">
        <v>3</v>
      </c>
      <c r="F468" s="165"/>
      <c r="G468" s="165">
        <v>1</v>
      </c>
      <c r="H468" s="165">
        <v>4</v>
      </c>
      <c r="I468" s="165">
        <v>1</v>
      </c>
      <c r="J468" s="165">
        <v>1</v>
      </c>
      <c r="K468" s="165"/>
      <c r="L468" s="165"/>
      <c r="M468" s="165">
        <v>1</v>
      </c>
      <c r="N468" s="165">
        <v>1</v>
      </c>
      <c r="O468" s="165">
        <v>24</v>
      </c>
      <c r="P468" s="165">
        <v>3</v>
      </c>
      <c r="Q468" s="165">
        <v>4</v>
      </c>
      <c r="R468" s="165">
        <v>2</v>
      </c>
      <c r="S468" s="165">
        <v>1</v>
      </c>
      <c r="T468" s="165">
        <v>2</v>
      </c>
      <c r="U468" s="165">
        <v>4</v>
      </c>
      <c r="V468" s="165">
        <v>7</v>
      </c>
      <c r="W468" s="165"/>
      <c r="X468" s="165">
        <v>1</v>
      </c>
      <c r="Y468" s="165">
        <v>9</v>
      </c>
      <c r="Z468" s="165">
        <v>2</v>
      </c>
      <c r="AA468" s="165">
        <v>71</v>
      </c>
    </row>
    <row r="469" spans="1:27" s="12" customFormat="1" ht="24">
      <c r="A469" s="161"/>
      <c r="B469" s="161" t="s">
        <v>309</v>
      </c>
      <c r="C469" s="182" t="s">
        <v>425</v>
      </c>
      <c r="D469" s="183">
        <v>17</v>
      </c>
      <c r="E469" s="183">
        <v>21</v>
      </c>
      <c r="F469" s="165">
        <v>19</v>
      </c>
      <c r="G469" s="165">
        <v>5</v>
      </c>
      <c r="H469" s="165">
        <v>16</v>
      </c>
      <c r="I469" s="165">
        <v>18</v>
      </c>
      <c r="J469" s="165">
        <v>23</v>
      </c>
      <c r="K469" s="165">
        <v>7</v>
      </c>
      <c r="L469" s="165"/>
      <c r="M469" s="165">
        <v>8</v>
      </c>
      <c r="N469" s="165">
        <v>11</v>
      </c>
      <c r="O469" s="165">
        <v>327</v>
      </c>
      <c r="P469" s="165">
        <v>14</v>
      </c>
      <c r="Q469" s="165">
        <v>13</v>
      </c>
      <c r="R469" s="165">
        <v>17</v>
      </c>
      <c r="S469" s="165">
        <v>17</v>
      </c>
      <c r="T469" s="165">
        <v>49</v>
      </c>
      <c r="U469" s="165">
        <v>32</v>
      </c>
      <c r="V469" s="165">
        <v>21</v>
      </c>
      <c r="W469" s="165">
        <v>13</v>
      </c>
      <c r="X469" s="165">
        <v>23</v>
      </c>
      <c r="Y469" s="165">
        <v>57</v>
      </c>
      <c r="Z469" s="165">
        <v>0</v>
      </c>
      <c r="AA469" s="165">
        <v>728</v>
      </c>
    </row>
    <row r="470" spans="1:27" s="12" customFormat="1" ht="12">
      <c r="A470" s="161"/>
      <c r="B470" s="161" t="s">
        <v>310</v>
      </c>
      <c r="C470" s="182" t="s">
        <v>426</v>
      </c>
      <c r="D470" s="183"/>
      <c r="E470" s="183">
        <v>3</v>
      </c>
      <c r="F470" s="165">
        <v>3</v>
      </c>
      <c r="G470" s="165">
        <v>2</v>
      </c>
      <c r="H470" s="165">
        <v>5</v>
      </c>
      <c r="I470" s="165">
        <v>3</v>
      </c>
      <c r="J470" s="165">
        <v>2</v>
      </c>
      <c r="K470" s="165">
        <v>2</v>
      </c>
      <c r="L470" s="165">
        <v>1</v>
      </c>
      <c r="M470" s="165">
        <v>4</v>
      </c>
      <c r="N470" s="165">
        <v>2</v>
      </c>
      <c r="O470" s="165">
        <v>13</v>
      </c>
      <c r="P470" s="165">
        <v>7</v>
      </c>
      <c r="Q470" s="165"/>
      <c r="R470" s="165">
        <v>3</v>
      </c>
      <c r="S470" s="165">
        <v>2</v>
      </c>
      <c r="T470" s="165">
        <v>3</v>
      </c>
      <c r="U470" s="165">
        <v>17</v>
      </c>
      <c r="V470" s="165">
        <v>6</v>
      </c>
      <c r="W470" s="165">
        <v>4</v>
      </c>
      <c r="X470" s="165"/>
      <c r="Y470" s="165">
        <v>12</v>
      </c>
      <c r="Z470" s="165">
        <v>4</v>
      </c>
      <c r="AA470" s="165">
        <v>98</v>
      </c>
    </row>
    <row r="471" spans="1:27" s="12" customFormat="1" ht="12">
      <c r="A471" s="161"/>
      <c r="B471" s="161" t="s">
        <v>311</v>
      </c>
      <c r="C471" s="182" t="s">
        <v>427</v>
      </c>
      <c r="D471" s="183"/>
      <c r="E471" s="183"/>
      <c r="F471" s="165"/>
      <c r="G471" s="165">
        <v>2</v>
      </c>
      <c r="H471" s="165"/>
      <c r="I471" s="165"/>
      <c r="J471" s="165"/>
      <c r="K471" s="165"/>
      <c r="L471" s="165"/>
      <c r="M471" s="165"/>
      <c r="N471" s="165"/>
      <c r="O471" s="165">
        <v>5</v>
      </c>
      <c r="P471" s="165"/>
      <c r="Q471" s="165"/>
      <c r="R471" s="165"/>
      <c r="S471" s="165">
        <v>1</v>
      </c>
      <c r="T471" s="165"/>
      <c r="U471" s="165"/>
      <c r="V471" s="165"/>
      <c r="W471" s="165"/>
      <c r="X471" s="165"/>
      <c r="Y471" s="165">
        <v>1</v>
      </c>
      <c r="Z471" s="165">
        <v>0</v>
      </c>
      <c r="AA471" s="165">
        <v>9</v>
      </c>
    </row>
    <row r="472" spans="1:27" s="12" customFormat="1" ht="15" customHeight="1" thickBot="1">
      <c r="A472" s="89" t="s">
        <v>109</v>
      </c>
      <c r="B472" s="89"/>
      <c r="C472" s="89"/>
      <c r="D472" s="118">
        <v>69</v>
      </c>
      <c r="E472" s="118">
        <v>103</v>
      </c>
      <c r="F472" s="118">
        <v>56</v>
      </c>
      <c r="G472" s="118">
        <v>37</v>
      </c>
      <c r="H472" s="118">
        <v>77</v>
      </c>
      <c r="I472" s="118">
        <v>100</v>
      </c>
      <c r="J472" s="118">
        <v>89</v>
      </c>
      <c r="K472" s="118">
        <v>33</v>
      </c>
      <c r="L472" s="118">
        <v>20</v>
      </c>
      <c r="M472" s="118">
        <v>40</v>
      </c>
      <c r="N472" s="118">
        <v>39</v>
      </c>
      <c r="O472" s="118">
        <v>1307</v>
      </c>
      <c r="P472" s="118">
        <v>81</v>
      </c>
      <c r="Q472" s="118">
        <v>37</v>
      </c>
      <c r="R472" s="118">
        <v>56</v>
      </c>
      <c r="S472" s="118">
        <v>147</v>
      </c>
      <c r="T472" s="118">
        <v>108</v>
      </c>
      <c r="U472" s="118">
        <v>167</v>
      </c>
      <c r="V472" s="118">
        <v>92</v>
      </c>
      <c r="W472" s="118">
        <v>45</v>
      </c>
      <c r="X472" s="118">
        <v>80</v>
      </c>
      <c r="Y472" s="118">
        <v>243</v>
      </c>
      <c r="Z472" s="118">
        <v>41</v>
      </c>
      <c r="AA472" s="118">
        <v>3067</v>
      </c>
    </row>
    <row r="473" spans="1:27" s="12" customFormat="1" ht="12.75" thickBot="1">
      <c r="A473" s="119" t="s">
        <v>2</v>
      </c>
      <c r="B473" s="161" t="s">
        <v>312</v>
      </c>
      <c r="C473" s="184" t="s">
        <v>428</v>
      </c>
      <c r="D473" s="183">
        <v>2</v>
      </c>
      <c r="E473" s="183">
        <v>2</v>
      </c>
      <c r="F473" s="165">
        <v>3</v>
      </c>
      <c r="G473" s="165">
        <v>2</v>
      </c>
      <c r="H473" s="165">
        <v>6</v>
      </c>
      <c r="I473" s="165">
        <v>4</v>
      </c>
      <c r="J473" s="165"/>
      <c r="K473" s="165">
        <v>1</v>
      </c>
      <c r="L473" s="165">
        <v>1</v>
      </c>
      <c r="M473" s="165"/>
      <c r="N473" s="165"/>
      <c r="O473" s="165">
        <v>46</v>
      </c>
      <c r="P473" s="165"/>
      <c r="Q473" s="165">
        <v>2</v>
      </c>
      <c r="R473" s="165">
        <v>2</v>
      </c>
      <c r="S473" s="165">
        <v>2</v>
      </c>
      <c r="T473" s="165">
        <v>2</v>
      </c>
      <c r="U473" s="165">
        <v>3</v>
      </c>
      <c r="V473" s="165">
        <v>3</v>
      </c>
      <c r="W473" s="165">
        <v>3</v>
      </c>
      <c r="X473" s="165">
        <v>2</v>
      </c>
      <c r="Y473" s="165">
        <v>7</v>
      </c>
      <c r="Z473" s="165">
        <v>0</v>
      </c>
      <c r="AA473" s="165">
        <v>93</v>
      </c>
    </row>
    <row r="474" spans="1:27" s="12" customFormat="1" ht="24.75" thickTop="1">
      <c r="A474" s="161"/>
      <c r="B474" s="161" t="s">
        <v>313</v>
      </c>
      <c r="C474" s="182" t="s">
        <v>429</v>
      </c>
      <c r="D474" s="183"/>
      <c r="E474" s="183">
        <v>1</v>
      </c>
      <c r="F474" s="165"/>
      <c r="G474" s="165"/>
      <c r="H474" s="165"/>
      <c r="I474" s="165"/>
      <c r="J474" s="165">
        <v>2</v>
      </c>
      <c r="K474" s="165"/>
      <c r="L474" s="165"/>
      <c r="M474" s="165"/>
      <c r="N474" s="165">
        <v>1</v>
      </c>
      <c r="O474" s="165">
        <v>24</v>
      </c>
      <c r="P474" s="165">
        <v>2</v>
      </c>
      <c r="Q474" s="165"/>
      <c r="R474" s="165">
        <v>1</v>
      </c>
      <c r="S474" s="165">
        <v>2</v>
      </c>
      <c r="T474" s="165"/>
      <c r="U474" s="165">
        <v>5</v>
      </c>
      <c r="V474" s="165">
        <v>3</v>
      </c>
      <c r="W474" s="165">
        <v>1</v>
      </c>
      <c r="X474" s="165"/>
      <c r="Y474" s="165">
        <v>6</v>
      </c>
      <c r="Z474" s="165">
        <v>1</v>
      </c>
      <c r="AA474" s="165">
        <v>49</v>
      </c>
    </row>
    <row r="475" spans="1:27" s="12" customFormat="1" ht="24">
      <c r="A475" s="161"/>
      <c r="B475" s="161" t="s">
        <v>314</v>
      </c>
      <c r="C475" s="182" t="s">
        <v>430</v>
      </c>
      <c r="D475" s="183">
        <v>2</v>
      </c>
      <c r="E475" s="183">
        <v>6</v>
      </c>
      <c r="F475" s="165">
        <v>1</v>
      </c>
      <c r="G475" s="165">
        <v>1</v>
      </c>
      <c r="H475" s="165">
        <v>6</v>
      </c>
      <c r="I475" s="165"/>
      <c r="J475" s="165"/>
      <c r="K475" s="165"/>
      <c r="L475" s="165"/>
      <c r="M475" s="165"/>
      <c r="N475" s="165"/>
      <c r="O475" s="165">
        <v>92</v>
      </c>
      <c r="P475" s="165">
        <v>3</v>
      </c>
      <c r="Q475" s="165"/>
      <c r="R475" s="165">
        <v>1</v>
      </c>
      <c r="S475" s="165">
        <v>12</v>
      </c>
      <c r="T475" s="165"/>
      <c r="U475" s="165">
        <v>5</v>
      </c>
      <c r="V475" s="165">
        <v>1</v>
      </c>
      <c r="W475" s="165"/>
      <c r="X475" s="165">
        <v>1</v>
      </c>
      <c r="Y475" s="165">
        <v>8</v>
      </c>
      <c r="Z475" s="165">
        <v>0</v>
      </c>
      <c r="AA475" s="165">
        <v>139</v>
      </c>
    </row>
    <row r="476" spans="1:27" s="12" customFormat="1" ht="15" customHeight="1" thickBot="1">
      <c r="A476" s="89" t="s">
        <v>117</v>
      </c>
      <c r="B476" s="89"/>
      <c r="C476" s="89"/>
      <c r="D476" s="118">
        <v>4</v>
      </c>
      <c r="E476" s="118">
        <v>9</v>
      </c>
      <c r="F476" s="118">
        <v>4</v>
      </c>
      <c r="G476" s="118">
        <v>3</v>
      </c>
      <c r="H476" s="118">
        <v>12</v>
      </c>
      <c r="I476" s="118">
        <v>4</v>
      </c>
      <c r="J476" s="118">
        <v>2</v>
      </c>
      <c r="K476" s="118">
        <v>1</v>
      </c>
      <c r="L476" s="118">
        <v>1</v>
      </c>
      <c r="M476" s="118"/>
      <c r="N476" s="118">
        <v>1</v>
      </c>
      <c r="O476" s="118">
        <v>162</v>
      </c>
      <c r="P476" s="118">
        <v>5</v>
      </c>
      <c r="Q476" s="118">
        <v>2</v>
      </c>
      <c r="R476" s="118">
        <v>4</v>
      </c>
      <c r="S476" s="118">
        <v>16</v>
      </c>
      <c r="T476" s="118">
        <v>2</v>
      </c>
      <c r="U476" s="118">
        <v>13</v>
      </c>
      <c r="V476" s="118">
        <v>7</v>
      </c>
      <c r="W476" s="118">
        <v>4</v>
      </c>
      <c r="X476" s="118">
        <v>3</v>
      </c>
      <c r="Y476" s="118">
        <v>21</v>
      </c>
      <c r="Z476" s="118">
        <v>1</v>
      </c>
      <c r="AA476" s="118">
        <v>281</v>
      </c>
    </row>
    <row r="477" spans="1:27" s="12" customFormat="1" ht="12.75" thickBot="1">
      <c r="A477" s="160" t="s">
        <v>3</v>
      </c>
      <c r="B477" s="161" t="s">
        <v>315</v>
      </c>
      <c r="C477" s="184" t="s">
        <v>431</v>
      </c>
      <c r="D477" s="183">
        <v>6</v>
      </c>
      <c r="E477" s="183">
        <v>7</v>
      </c>
      <c r="F477" s="165"/>
      <c r="G477" s="165"/>
      <c r="H477" s="165">
        <v>4</v>
      </c>
      <c r="I477" s="165">
        <v>3</v>
      </c>
      <c r="J477" s="165">
        <v>6</v>
      </c>
      <c r="K477" s="165">
        <v>2</v>
      </c>
      <c r="L477" s="165"/>
      <c r="M477" s="165"/>
      <c r="N477" s="165">
        <v>1</v>
      </c>
      <c r="O477" s="165">
        <v>40</v>
      </c>
      <c r="P477" s="165">
        <v>3</v>
      </c>
      <c r="Q477" s="165"/>
      <c r="R477" s="165">
        <v>1</v>
      </c>
      <c r="S477" s="165">
        <v>9</v>
      </c>
      <c r="T477" s="165">
        <v>1</v>
      </c>
      <c r="U477" s="165">
        <v>6</v>
      </c>
      <c r="V477" s="165">
        <v>2</v>
      </c>
      <c r="W477" s="165">
        <v>1</v>
      </c>
      <c r="X477" s="165">
        <v>2</v>
      </c>
      <c r="Y477" s="165">
        <v>7</v>
      </c>
      <c r="Z477" s="165">
        <v>2</v>
      </c>
      <c r="AA477" s="165">
        <v>103</v>
      </c>
    </row>
    <row r="478" spans="1:27" s="12" customFormat="1" ht="12.75" thickTop="1">
      <c r="A478" s="161"/>
      <c r="B478" s="161" t="s">
        <v>316</v>
      </c>
      <c r="C478" s="182" t="s">
        <v>432</v>
      </c>
      <c r="D478" s="183">
        <v>83</v>
      </c>
      <c r="E478" s="183">
        <v>29</v>
      </c>
      <c r="F478" s="165">
        <v>53</v>
      </c>
      <c r="G478" s="165">
        <v>52</v>
      </c>
      <c r="H478" s="165">
        <v>50</v>
      </c>
      <c r="I478" s="165">
        <v>85</v>
      </c>
      <c r="J478" s="165">
        <v>53</v>
      </c>
      <c r="K478" s="165">
        <v>46</v>
      </c>
      <c r="L478" s="165">
        <v>1</v>
      </c>
      <c r="M478" s="165">
        <v>42</v>
      </c>
      <c r="N478" s="165">
        <v>33</v>
      </c>
      <c r="O478" s="165">
        <v>283</v>
      </c>
      <c r="P478" s="165">
        <v>22</v>
      </c>
      <c r="Q478" s="165">
        <v>133</v>
      </c>
      <c r="R478" s="165">
        <v>65</v>
      </c>
      <c r="S478" s="165">
        <v>104</v>
      </c>
      <c r="T478" s="165">
        <v>157</v>
      </c>
      <c r="U478" s="165">
        <v>42</v>
      </c>
      <c r="V478" s="165">
        <v>73</v>
      </c>
      <c r="W478" s="165">
        <v>49</v>
      </c>
      <c r="X478" s="165">
        <v>24</v>
      </c>
      <c r="Y478" s="165">
        <v>187</v>
      </c>
      <c r="Z478" s="165">
        <v>6</v>
      </c>
      <c r="AA478" s="165">
        <v>1672</v>
      </c>
    </row>
    <row r="479" spans="1:27" s="12" customFormat="1" ht="24">
      <c r="A479" s="161"/>
      <c r="B479" s="161" t="s">
        <v>317</v>
      </c>
      <c r="C479" s="182" t="s">
        <v>433</v>
      </c>
      <c r="D479" s="183"/>
      <c r="E479" s="183"/>
      <c r="F479" s="165"/>
      <c r="G479" s="165">
        <v>1</v>
      </c>
      <c r="H479" s="165"/>
      <c r="I479" s="165"/>
      <c r="J479" s="165">
        <v>1</v>
      </c>
      <c r="K479" s="165"/>
      <c r="L479" s="165"/>
      <c r="M479" s="165"/>
      <c r="N479" s="165"/>
      <c r="O479" s="165">
        <v>8</v>
      </c>
      <c r="P479" s="165"/>
      <c r="Q479" s="165"/>
      <c r="R479" s="165"/>
      <c r="S479" s="165"/>
      <c r="T479" s="165"/>
      <c r="U479" s="165"/>
      <c r="V479" s="165">
        <v>1</v>
      </c>
      <c r="W479" s="165"/>
      <c r="X479" s="165"/>
      <c r="Y479" s="165">
        <v>2</v>
      </c>
      <c r="Z479" s="165">
        <v>0</v>
      </c>
      <c r="AA479" s="165">
        <v>13</v>
      </c>
    </row>
    <row r="480" spans="1:27" s="12" customFormat="1" ht="12">
      <c r="A480" s="161"/>
      <c r="B480" s="161" t="s">
        <v>318</v>
      </c>
      <c r="C480" s="182" t="s">
        <v>434</v>
      </c>
      <c r="D480" s="183">
        <v>1</v>
      </c>
      <c r="E480" s="183"/>
      <c r="F480" s="165"/>
      <c r="G480" s="165"/>
      <c r="H480" s="165"/>
      <c r="I480" s="165"/>
      <c r="J480" s="165"/>
      <c r="K480" s="165">
        <v>1</v>
      </c>
      <c r="L480" s="165"/>
      <c r="M480" s="165">
        <v>2</v>
      </c>
      <c r="N480" s="165"/>
      <c r="O480" s="165">
        <v>15</v>
      </c>
      <c r="P480" s="165"/>
      <c r="Q480" s="165"/>
      <c r="R480" s="165"/>
      <c r="S480" s="165">
        <v>2</v>
      </c>
      <c r="T480" s="165">
        <v>2</v>
      </c>
      <c r="U480" s="165">
        <v>1</v>
      </c>
      <c r="V480" s="165"/>
      <c r="W480" s="165"/>
      <c r="X480" s="165"/>
      <c r="Y480" s="165">
        <v>2</v>
      </c>
      <c r="Z480" s="165">
        <v>0</v>
      </c>
      <c r="AA480" s="165">
        <v>26</v>
      </c>
    </row>
    <row r="481" spans="1:27" s="12" customFormat="1" ht="12">
      <c r="A481" s="161"/>
      <c r="B481" s="161" t="s">
        <v>319</v>
      </c>
      <c r="C481" s="182" t="s">
        <v>435</v>
      </c>
      <c r="D481" s="183">
        <v>1</v>
      </c>
      <c r="E481" s="183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>
        <v>4</v>
      </c>
      <c r="P481" s="165"/>
      <c r="Q481" s="165">
        <v>1</v>
      </c>
      <c r="R481" s="165">
        <v>1</v>
      </c>
      <c r="S481" s="165"/>
      <c r="T481" s="165"/>
      <c r="U481" s="165">
        <v>1</v>
      </c>
      <c r="V481" s="165"/>
      <c r="W481" s="165"/>
      <c r="X481" s="165"/>
      <c r="Y481" s="165">
        <v>1</v>
      </c>
      <c r="Z481" s="165">
        <v>0</v>
      </c>
      <c r="AA481" s="165">
        <v>9</v>
      </c>
    </row>
    <row r="482" spans="1:27" s="12" customFormat="1" ht="12">
      <c r="A482" s="161"/>
      <c r="B482" s="161" t="s">
        <v>320</v>
      </c>
      <c r="C482" s="182" t="s">
        <v>436</v>
      </c>
      <c r="D482" s="183">
        <v>1</v>
      </c>
      <c r="E482" s="183"/>
      <c r="F482" s="165"/>
      <c r="G482" s="165"/>
      <c r="H482" s="165">
        <v>1</v>
      </c>
      <c r="I482" s="165">
        <v>1</v>
      </c>
      <c r="J482" s="165"/>
      <c r="K482" s="165"/>
      <c r="L482" s="165"/>
      <c r="M482" s="165"/>
      <c r="N482" s="165"/>
      <c r="O482" s="165">
        <v>7</v>
      </c>
      <c r="P482" s="165">
        <v>1</v>
      </c>
      <c r="Q482" s="165"/>
      <c r="R482" s="165"/>
      <c r="S482" s="165">
        <v>1</v>
      </c>
      <c r="T482" s="165"/>
      <c r="U482" s="165">
        <v>2</v>
      </c>
      <c r="V482" s="165">
        <v>1</v>
      </c>
      <c r="W482" s="165"/>
      <c r="X482" s="165"/>
      <c r="Y482" s="165">
        <v>1</v>
      </c>
      <c r="Z482" s="165">
        <v>0</v>
      </c>
      <c r="AA482" s="165">
        <v>16</v>
      </c>
    </row>
    <row r="483" spans="1:27" s="12" customFormat="1" ht="15" customHeight="1" thickBot="1">
      <c r="A483" s="89" t="s">
        <v>125</v>
      </c>
      <c r="B483" s="89"/>
      <c r="C483" s="89"/>
      <c r="D483" s="118">
        <v>92</v>
      </c>
      <c r="E483" s="118">
        <v>36</v>
      </c>
      <c r="F483" s="118">
        <v>53</v>
      </c>
      <c r="G483" s="118">
        <v>53</v>
      </c>
      <c r="H483" s="118">
        <v>55</v>
      </c>
      <c r="I483" s="118">
        <v>89</v>
      </c>
      <c r="J483" s="118">
        <v>60</v>
      </c>
      <c r="K483" s="118">
        <v>49</v>
      </c>
      <c r="L483" s="118">
        <v>1</v>
      </c>
      <c r="M483" s="118">
        <v>44</v>
      </c>
      <c r="N483" s="118">
        <v>34</v>
      </c>
      <c r="O483" s="118">
        <v>357</v>
      </c>
      <c r="P483" s="118">
        <v>26</v>
      </c>
      <c r="Q483" s="118">
        <v>134</v>
      </c>
      <c r="R483" s="118">
        <v>67</v>
      </c>
      <c r="S483" s="118">
        <v>116</v>
      </c>
      <c r="T483" s="118">
        <v>160</v>
      </c>
      <c r="U483" s="118">
        <v>52</v>
      </c>
      <c r="V483" s="118">
        <v>77</v>
      </c>
      <c r="W483" s="118">
        <v>50</v>
      </c>
      <c r="X483" s="118">
        <v>26</v>
      </c>
      <c r="Y483" s="118">
        <v>200</v>
      </c>
      <c r="Z483" s="118">
        <v>8</v>
      </c>
      <c r="AA483" s="118">
        <v>1839</v>
      </c>
    </row>
    <row r="484" spans="1:27" s="12" customFormat="1" ht="24.75" thickBot="1">
      <c r="A484" s="160" t="s">
        <v>4</v>
      </c>
      <c r="B484" s="161" t="s">
        <v>321</v>
      </c>
      <c r="C484" s="184" t="s">
        <v>437</v>
      </c>
      <c r="D484" s="183">
        <v>10</v>
      </c>
      <c r="E484" s="183">
        <v>8</v>
      </c>
      <c r="F484" s="165">
        <v>2</v>
      </c>
      <c r="G484" s="165">
        <v>3</v>
      </c>
      <c r="H484" s="165">
        <v>2</v>
      </c>
      <c r="I484" s="165">
        <v>8</v>
      </c>
      <c r="J484" s="165">
        <v>4</v>
      </c>
      <c r="K484" s="165">
        <v>1</v>
      </c>
      <c r="L484" s="165"/>
      <c r="M484" s="165">
        <v>7</v>
      </c>
      <c r="N484" s="165">
        <v>7</v>
      </c>
      <c r="O484" s="165">
        <v>152</v>
      </c>
      <c r="P484" s="165">
        <v>11</v>
      </c>
      <c r="Q484" s="165">
        <v>1</v>
      </c>
      <c r="R484" s="165">
        <v>5</v>
      </c>
      <c r="S484" s="165">
        <v>8</v>
      </c>
      <c r="T484" s="165">
        <v>5</v>
      </c>
      <c r="U484" s="165">
        <v>12</v>
      </c>
      <c r="V484" s="165">
        <v>6</v>
      </c>
      <c r="W484" s="165">
        <v>4</v>
      </c>
      <c r="X484" s="165">
        <v>2</v>
      </c>
      <c r="Y484" s="165">
        <v>16</v>
      </c>
      <c r="Z484" s="165">
        <v>0</v>
      </c>
      <c r="AA484" s="165">
        <v>274</v>
      </c>
    </row>
    <row r="485" spans="1:27" s="12" customFormat="1" ht="24.75" thickTop="1">
      <c r="A485" s="161"/>
      <c r="B485" s="161" t="s">
        <v>322</v>
      </c>
      <c r="C485" s="182" t="s">
        <v>438</v>
      </c>
      <c r="D485" s="183">
        <v>4</v>
      </c>
      <c r="E485" s="183">
        <v>13</v>
      </c>
      <c r="F485" s="165">
        <v>4</v>
      </c>
      <c r="G485" s="165">
        <v>1</v>
      </c>
      <c r="H485" s="165">
        <v>5</v>
      </c>
      <c r="I485" s="165">
        <v>7</v>
      </c>
      <c r="J485" s="165">
        <v>6</v>
      </c>
      <c r="K485" s="165"/>
      <c r="L485" s="165">
        <v>1</v>
      </c>
      <c r="M485" s="165">
        <v>5</v>
      </c>
      <c r="N485" s="165">
        <v>4</v>
      </c>
      <c r="O485" s="165">
        <v>144</v>
      </c>
      <c r="P485" s="165">
        <v>8</v>
      </c>
      <c r="Q485" s="165">
        <v>2</v>
      </c>
      <c r="R485" s="165">
        <v>6</v>
      </c>
      <c r="S485" s="165">
        <v>8</v>
      </c>
      <c r="T485" s="165">
        <v>4</v>
      </c>
      <c r="U485" s="165">
        <v>21</v>
      </c>
      <c r="V485" s="165">
        <v>7</v>
      </c>
      <c r="W485" s="165">
        <v>3</v>
      </c>
      <c r="X485" s="165">
        <v>5</v>
      </c>
      <c r="Y485" s="165">
        <v>23</v>
      </c>
      <c r="Z485" s="165">
        <v>1</v>
      </c>
      <c r="AA485" s="165">
        <v>282</v>
      </c>
    </row>
    <row r="486" spans="1:27" s="12" customFormat="1" ht="36">
      <c r="A486" s="161"/>
      <c r="B486" s="161" t="s">
        <v>323</v>
      </c>
      <c r="C486" s="182" t="s">
        <v>439</v>
      </c>
      <c r="D486" s="183">
        <v>4</v>
      </c>
      <c r="E486" s="183">
        <v>6</v>
      </c>
      <c r="F486" s="165">
        <v>1</v>
      </c>
      <c r="G486" s="165">
        <v>1</v>
      </c>
      <c r="H486" s="165">
        <v>2</v>
      </c>
      <c r="I486" s="165">
        <v>2</v>
      </c>
      <c r="J486" s="165"/>
      <c r="K486" s="165"/>
      <c r="L486" s="165"/>
      <c r="M486" s="165"/>
      <c r="N486" s="165"/>
      <c r="O486" s="165">
        <v>51</v>
      </c>
      <c r="P486" s="165">
        <v>4</v>
      </c>
      <c r="Q486" s="165">
        <v>2</v>
      </c>
      <c r="R486" s="165">
        <v>2</v>
      </c>
      <c r="S486" s="165">
        <v>3</v>
      </c>
      <c r="T486" s="165">
        <v>5</v>
      </c>
      <c r="U486" s="165">
        <v>6</v>
      </c>
      <c r="V486" s="165">
        <v>8</v>
      </c>
      <c r="W486" s="165">
        <v>1</v>
      </c>
      <c r="X486" s="165"/>
      <c r="Y486" s="165">
        <v>15</v>
      </c>
      <c r="Z486" s="165">
        <v>0</v>
      </c>
      <c r="AA486" s="165">
        <v>113</v>
      </c>
    </row>
    <row r="487" spans="1:27" s="12" customFormat="1" ht="24">
      <c r="A487" s="161"/>
      <c r="B487" s="161" t="s">
        <v>324</v>
      </c>
      <c r="C487" s="182" t="s">
        <v>440</v>
      </c>
      <c r="D487" s="183">
        <v>1</v>
      </c>
      <c r="E487" s="183">
        <v>15</v>
      </c>
      <c r="F487" s="165">
        <v>8</v>
      </c>
      <c r="G487" s="165">
        <v>2</v>
      </c>
      <c r="H487" s="165">
        <v>6</v>
      </c>
      <c r="I487" s="165">
        <v>13</v>
      </c>
      <c r="J487" s="165">
        <v>9</v>
      </c>
      <c r="K487" s="165">
        <v>2</v>
      </c>
      <c r="L487" s="165">
        <v>1</v>
      </c>
      <c r="M487" s="165">
        <v>1</v>
      </c>
      <c r="N487" s="165">
        <v>6</v>
      </c>
      <c r="O487" s="165">
        <v>67</v>
      </c>
      <c r="P487" s="165">
        <v>5</v>
      </c>
      <c r="Q487" s="165">
        <v>8</v>
      </c>
      <c r="R487" s="165">
        <v>3</v>
      </c>
      <c r="S487" s="165">
        <v>13</v>
      </c>
      <c r="T487" s="165">
        <v>8</v>
      </c>
      <c r="U487" s="165">
        <v>13</v>
      </c>
      <c r="V487" s="165">
        <v>7</v>
      </c>
      <c r="W487" s="165">
        <v>2</v>
      </c>
      <c r="X487" s="165">
        <v>5</v>
      </c>
      <c r="Y487" s="165">
        <v>24</v>
      </c>
      <c r="Z487" s="165">
        <v>3</v>
      </c>
      <c r="AA487" s="165">
        <v>222</v>
      </c>
    </row>
    <row r="488" spans="1:27" s="12" customFormat="1" ht="12">
      <c r="A488" s="161"/>
      <c r="B488" s="161" t="s">
        <v>325</v>
      </c>
      <c r="C488" s="182" t="s">
        <v>441</v>
      </c>
      <c r="D488" s="183"/>
      <c r="E488" s="183">
        <v>1</v>
      </c>
      <c r="F488" s="165">
        <v>1</v>
      </c>
      <c r="G488" s="165"/>
      <c r="H488" s="165">
        <v>2</v>
      </c>
      <c r="I488" s="165">
        <v>5</v>
      </c>
      <c r="J488" s="165">
        <v>2</v>
      </c>
      <c r="K488" s="165"/>
      <c r="L488" s="165">
        <v>1</v>
      </c>
      <c r="M488" s="165"/>
      <c r="N488" s="165"/>
      <c r="O488" s="165">
        <v>57</v>
      </c>
      <c r="P488" s="165">
        <v>1</v>
      </c>
      <c r="Q488" s="165">
        <v>1</v>
      </c>
      <c r="R488" s="165"/>
      <c r="S488" s="165"/>
      <c r="T488" s="165">
        <v>1</v>
      </c>
      <c r="U488" s="165">
        <v>1</v>
      </c>
      <c r="V488" s="165">
        <v>1</v>
      </c>
      <c r="W488" s="165"/>
      <c r="X488" s="165"/>
      <c r="Y488" s="165">
        <v>1</v>
      </c>
      <c r="Z488" s="165">
        <v>1</v>
      </c>
      <c r="AA488" s="165">
        <v>76</v>
      </c>
    </row>
    <row r="489" spans="1:27" s="12" customFormat="1" ht="24">
      <c r="A489" s="161"/>
      <c r="B489" s="161" t="s">
        <v>326</v>
      </c>
      <c r="C489" s="182" t="s">
        <v>442</v>
      </c>
      <c r="D489" s="183">
        <v>3</v>
      </c>
      <c r="E489" s="183">
        <v>7</v>
      </c>
      <c r="F489" s="165">
        <v>5</v>
      </c>
      <c r="G489" s="165">
        <v>3</v>
      </c>
      <c r="H489" s="165">
        <v>8</v>
      </c>
      <c r="I489" s="165">
        <v>13</v>
      </c>
      <c r="J489" s="165">
        <v>11</v>
      </c>
      <c r="K489" s="165">
        <v>3</v>
      </c>
      <c r="L489" s="165">
        <v>3</v>
      </c>
      <c r="M489" s="165">
        <v>6</v>
      </c>
      <c r="N489" s="165">
        <v>6</v>
      </c>
      <c r="O489" s="165">
        <v>148</v>
      </c>
      <c r="P489" s="165">
        <v>7</v>
      </c>
      <c r="Q489" s="165">
        <v>1</v>
      </c>
      <c r="R489" s="165">
        <v>10</v>
      </c>
      <c r="S489" s="165">
        <v>9</v>
      </c>
      <c r="T489" s="165">
        <v>13</v>
      </c>
      <c r="U489" s="165">
        <v>13</v>
      </c>
      <c r="V489" s="165">
        <v>12</v>
      </c>
      <c r="W489" s="165">
        <v>6</v>
      </c>
      <c r="X489" s="165">
        <v>4</v>
      </c>
      <c r="Y489" s="165">
        <v>19</v>
      </c>
      <c r="Z489" s="165">
        <v>7</v>
      </c>
      <c r="AA489" s="165">
        <v>317</v>
      </c>
    </row>
    <row r="490" spans="1:27" s="12" customFormat="1" ht="24">
      <c r="A490" s="161"/>
      <c r="B490" s="161" t="s">
        <v>327</v>
      </c>
      <c r="C490" s="182" t="s">
        <v>443</v>
      </c>
      <c r="D490" s="183">
        <v>33</v>
      </c>
      <c r="E490" s="183">
        <v>44</v>
      </c>
      <c r="F490" s="165">
        <v>46</v>
      </c>
      <c r="G490" s="165">
        <v>20</v>
      </c>
      <c r="H490" s="165">
        <v>36</v>
      </c>
      <c r="I490" s="165">
        <v>48</v>
      </c>
      <c r="J490" s="165">
        <v>61</v>
      </c>
      <c r="K490" s="165">
        <v>30</v>
      </c>
      <c r="L490" s="165">
        <v>3</v>
      </c>
      <c r="M490" s="165">
        <v>29</v>
      </c>
      <c r="N490" s="165">
        <v>33</v>
      </c>
      <c r="O490" s="165">
        <v>499</v>
      </c>
      <c r="P490" s="165">
        <v>48</v>
      </c>
      <c r="Q490" s="165">
        <v>28</v>
      </c>
      <c r="R490" s="165">
        <v>42</v>
      </c>
      <c r="S490" s="165">
        <v>58</v>
      </c>
      <c r="T490" s="165">
        <v>34</v>
      </c>
      <c r="U490" s="165">
        <v>68</v>
      </c>
      <c r="V490" s="165">
        <v>77</v>
      </c>
      <c r="W490" s="165">
        <v>29</v>
      </c>
      <c r="X490" s="165">
        <v>25</v>
      </c>
      <c r="Y490" s="165">
        <v>94</v>
      </c>
      <c r="Z490" s="165">
        <v>1</v>
      </c>
      <c r="AA490" s="165">
        <v>1386</v>
      </c>
    </row>
    <row r="491" spans="1:27" s="12" customFormat="1" ht="12">
      <c r="A491" s="161"/>
      <c r="B491" s="161" t="s">
        <v>328</v>
      </c>
      <c r="C491" s="182" t="s">
        <v>444</v>
      </c>
      <c r="D491" s="183">
        <v>15</v>
      </c>
      <c r="E491" s="183">
        <v>4</v>
      </c>
      <c r="F491" s="165"/>
      <c r="G491" s="165">
        <v>1</v>
      </c>
      <c r="H491" s="165">
        <v>1</v>
      </c>
      <c r="I491" s="165">
        <v>6</v>
      </c>
      <c r="J491" s="165"/>
      <c r="K491" s="165"/>
      <c r="L491" s="165"/>
      <c r="M491" s="165">
        <v>2</v>
      </c>
      <c r="N491" s="165">
        <v>1</v>
      </c>
      <c r="O491" s="165">
        <v>278</v>
      </c>
      <c r="P491" s="165"/>
      <c r="Q491" s="165">
        <v>1</v>
      </c>
      <c r="R491" s="165"/>
      <c r="S491" s="165">
        <v>4</v>
      </c>
      <c r="T491" s="165">
        <v>6</v>
      </c>
      <c r="U491" s="165">
        <v>3</v>
      </c>
      <c r="V491" s="165">
        <v>6</v>
      </c>
      <c r="W491" s="165">
        <v>2</v>
      </c>
      <c r="X491" s="165">
        <v>5</v>
      </c>
      <c r="Y491" s="165">
        <v>14</v>
      </c>
      <c r="Z491" s="165">
        <v>2</v>
      </c>
      <c r="AA491" s="165">
        <v>351</v>
      </c>
    </row>
    <row r="492" spans="1:27" s="12" customFormat="1" ht="24">
      <c r="A492" s="161"/>
      <c r="B492" s="161" t="s">
        <v>329</v>
      </c>
      <c r="C492" s="182" t="s">
        <v>445</v>
      </c>
      <c r="D492" s="183">
        <v>8</v>
      </c>
      <c r="E492" s="183">
        <v>12</v>
      </c>
      <c r="F492" s="165">
        <v>15</v>
      </c>
      <c r="G492" s="165">
        <v>5</v>
      </c>
      <c r="H492" s="165">
        <v>13</v>
      </c>
      <c r="I492" s="165">
        <v>20</v>
      </c>
      <c r="J492" s="165">
        <v>16</v>
      </c>
      <c r="K492" s="165">
        <v>6</v>
      </c>
      <c r="L492" s="165"/>
      <c r="M492" s="165">
        <v>5</v>
      </c>
      <c r="N492" s="165">
        <v>10</v>
      </c>
      <c r="O492" s="165">
        <v>177</v>
      </c>
      <c r="P492" s="165">
        <v>2</v>
      </c>
      <c r="Q492" s="165">
        <v>7</v>
      </c>
      <c r="R492" s="165">
        <v>5</v>
      </c>
      <c r="S492" s="165">
        <v>11</v>
      </c>
      <c r="T492" s="165">
        <v>30</v>
      </c>
      <c r="U492" s="165">
        <v>22</v>
      </c>
      <c r="V492" s="165">
        <v>13</v>
      </c>
      <c r="W492" s="165">
        <v>17</v>
      </c>
      <c r="X492" s="165">
        <v>20</v>
      </c>
      <c r="Y492" s="165">
        <v>29</v>
      </c>
      <c r="Z492" s="165">
        <v>3</v>
      </c>
      <c r="AA492" s="165">
        <v>446</v>
      </c>
    </row>
    <row r="493" spans="1:27" s="12" customFormat="1" ht="36">
      <c r="A493" s="161"/>
      <c r="B493" s="161" t="s">
        <v>330</v>
      </c>
      <c r="C493" s="182" t="s">
        <v>446</v>
      </c>
      <c r="D493" s="183">
        <v>17</v>
      </c>
      <c r="E493" s="183">
        <v>16</v>
      </c>
      <c r="F493" s="165">
        <v>9</v>
      </c>
      <c r="G493" s="165">
        <v>10</v>
      </c>
      <c r="H493" s="165">
        <v>40</v>
      </c>
      <c r="I493" s="165">
        <v>30</v>
      </c>
      <c r="J493" s="165">
        <v>22</v>
      </c>
      <c r="K493" s="165">
        <v>13</v>
      </c>
      <c r="L493" s="165"/>
      <c r="M493" s="165">
        <v>12</v>
      </c>
      <c r="N493" s="165">
        <v>28</v>
      </c>
      <c r="O493" s="165">
        <v>190</v>
      </c>
      <c r="P493" s="165">
        <v>16</v>
      </c>
      <c r="Q493" s="165">
        <v>5</v>
      </c>
      <c r="R493" s="165">
        <v>18</v>
      </c>
      <c r="S493" s="165">
        <v>16</v>
      </c>
      <c r="T493" s="165">
        <v>17</v>
      </c>
      <c r="U493" s="165">
        <v>37</v>
      </c>
      <c r="V493" s="165">
        <v>43</v>
      </c>
      <c r="W493" s="165">
        <v>10</v>
      </c>
      <c r="X493" s="165">
        <v>15</v>
      </c>
      <c r="Y493" s="165">
        <v>54</v>
      </c>
      <c r="Z493" s="165">
        <v>2</v>
      </c>
      <c r="AA493" s="165">
        <v>620</v>
      </c>
    </row>
    <row r="494" spans="1:27" s="12" customFormat="1" ht="12">
      <c r="A494" s="161"/>
      <c r="B494" s="161" t="s">
        <v>331</v>
      </c>
      <c r="C494" s="182" t="s">
        <v>447</v>
      </c>
      <c r="D494" s="183">
        <v>5</v>
      </c>
      <c r="E494" s="183">
        <v>17</v>
      </c>
      <c r="F494" s="165">
        <v>9</v>
      </c>
      <c r="G494" s="165">
        <v>3</v>
      </c>
      <c r="H494" s="165">
        <v>4</v>
      </c>
      <c r="I494" s="165">
        <v>11</v>
      </c>
      <c r="J494" s="165">
        <v>9</v>
      </c>
      <c r="K494" s="165"/>
      <c r="L494" s="165"/>
      <c r="M494" s="165">
        <v>5</v>
      </c>
      <c r="N494" s="165">
        <v>11</v>
      </c>
      <c r="O494" s="165">
        <v>450</v>
      </c>
      <c r="P494" s="165">
        <v>21</v>
      </c>
      <c r="Q494" s="165">
        <v>4</v>
      </c>
      <c r="R494" s="165">
        <v>8</v>
      </c>
      <c r="S494" s="165">
        <v>11</v>
      </c>
      <c r="T494" s="165">
        <v>11</v>
      </c>
      <c r="U494" s="165">
        <v>16</v>
      </c>
      <c r="V494" s="165">
        <v>37</v>
      </c>
      <c r="W494" s="165">
        <v>1</v>
      </c>
      <c r="X494" s="165">
        <v>6</v>
      </c>
      <c r="Y494" s="165">
        <v>45</v>
      </c>
      <c r="Z494" s="165">
        <v>4</v>
      </c>
      <c r="AA494" s="165">
        <v>688</v>
      </c>
    </row>
    <row r="495" spans="1:27" s="12" customFormat="1" ht="24">
      <c r="A495" s="161"/>
      <c r="B495" s="161" t="s">
        <v>332</v>
      </c>
      <c r="C495" s="182" t="s">
        <v>448</v>
      </c>
      <c r="D495" s="183">
        <v>4</v>
      </c>
      <c r="E495" s="183">
        <v>11</v>
      </c>
      <c r="F495" s="165">
        <v>4</v>
      </c>
      <c r="G495" s="165">
        <v>5</v>
      </c>
      <c r="H495" s="165">
        <v>4</v>
      </c>
      <c r="I495" s="165">
        <v>10</v>
      </c>
      <c r="J495" s="165">
        <v>5</v>
      </c>
      <c r="K495" s="165">
        <v>5</v>
      </c>
      <c r="L495" s="165"/>
      <c r="M495" s="165">
        <v>6</v>
      </c>
      <c r="N495" s="165">
        <v>7</v>
      </c>
      <c r="O495" s="165">
        <v>148</v>
      </c>
      <c r="P495" s="165">
        <v>4</v>
      </c>
      <c r="Q495" s="165">
        <v>3</v>
      </c>
      <c r="R495" s="165">
        <v>3</v>
      </c>
      <c r="S495" s="165">
        <v>3</v>
      </c>
      <c r="T495" s="165">
        <v>2</v>
      </c>
      <c r="U495" s="165">
        <v>3</v>
      </c>
      <c r="V495" s="165">
        <v>14</v>
      </c>
      <c r="W495" s="165"/>
      <c r="X495" s="165">
        <v>8</v>
      </c>
      <c r="Y495" s="165">
        <v>22</v>
      </c>
      <c r="Z495" s="165">
        <v>1</v>
      </c>
      <c r="AA495" s="165">
        <v>272</v>
      </c>
    </row>
    <row r="496" spans="1:27" s="12" customFormat="1" ht="24">
      <c r="A496" s="161"/>
      <c r="B496" s="161" t="s">
        <v>333</v>
      </c>
      <c r="C496" s="182" t="s">
        <v>449</v>
      </c>
      <c r="D496" s="183">
        <v>66</v>
      </c>
      <c r="E496" s="183">
        <v>143</v>
      </c>
      <c r="F496" s="165">
        <v>78</v>
      </c>
      <c r="G496" s="165">
        <v>54</v>
      </c>
      <c r="H496" s="165">
        <v>76</v>
      </c>
      <c r="I496" s="165">
        <v>101</v>
      </c>
      <c r="J496" s="165">
        <v>95</v>
      </c>
      <c r="K496" s="165">
        <v>50</v>
      </c>
      <c r="L496" s="165">
        <v>7</v>
      </c>
      <c r="M496" s="165">
        <v>68</v>
      </c>
      <c r="N496" s="165">
        <v>59</v>
      </c>
      <c r="O496" s="165">
        <v>344</v>
      </c>
      <c r="P496" s="165">
        <v>84</v>
      </c>
      <c r="Q496" s="165">
        <v>64</v>
      </c>
      <c r="R496" s="165">
        <v>108</v>
      </c>
      <c r="S496" s="165">
        <v>113</v>
      </c>
      <c r="T496" s="165">
        <v>106</v>
      </c>
      <c r="U496" s="165">
        <v>118</v>
      </c>
      <c r="V496" s="165">
        <v>105</v>
      </c>
      <c r="W496" s="165">
        <v>93</v>
      </c>
      <c r="X496" s="165">
        <v>63</v>
      </c>
      <c r="Y496" s="165">
        <v>215</v>
      </c>
      <c r="Z496" s="165">
        <v>6</v>
      </c>
      <c r="AA496" s="165">
        <v>2216</v>
      </c>
    </row>
    <row r="497" spans="1:27" s="12" customFormat="1" ht="12">
      <c r="A497" s="161"/>
      <c r="B497" s="161" t="s">
        <v>334</v>
      </c>
      <c r="C497" s="182" t="s">
        <v>450</v>
      </c>
      <c r="D497" s="183">
        <v>1</v>
      </c>
      <c r="E497" s="183">
        <v>16</v>
      </c>
      <c r="F497" s="165">
        <v>5</v>
      </c>
      <c r="G497" s="165">
        <v>1</v>
      </c>
      <c r="H497" s="165">
        <v>4</v>
      </c>
      <c r="I497" s="165">
        <v>10</v>
      </c>
      <c r="J497" s="165">
        <v>13</v>
      </c>
      <c r="K497" s="165">
        <v>2</v>
      </c>
      <c r="L497" s="165"/>
      <c r="M497" s="165">
        <v>2</v>
      </c>
      <c r="N497" s="165">
        <v>3</v>
      </c>
      <c r="O497" s="165">
        <v>125</v>
      </c>
      <c r="P497" s="165">
        <v>2</v>
      </c>
      <c r="Q497" s="165">
        <v>4</v>
      </c>
      <c r="R497" s="165">
        <v>5</v>
      </c>
      <c r="S497" s="165">
        <v>4</v>
      </c>
      <c r="T497" s="165">
        <v>5</v>
      </c>
      <c r="U497" s="165">
        <v>21</v>
      </c>
      <c r="V497" s="165">
        <v>3</v>
      </c>
      <c r="W497" s="165">
        <v>2</v>
      </c>
      <c r="X497" s="165">
        <v>2</v>
      </c>
      <c r="Y497" s="165">
        <v>15</v>
      </c>
      <c r="Z497" s="165">
        <v>1</v>
      </c>
      <c r="AA497" s="165">
        <v>246</v>
      </c>
    </row>
    <row r="498" spans="1:27" s="12" customFormat="1" ht="24">
      <c r="A498" s="161"/>
      <c r="B498" s="161" t="s">
        <v>335</v>
      </c>
      <c r="C498" s="182" t="s">
        <v>451</v>
      </c>
      <c r="D498" s="183">
        <v>45</v>
      </c>
      <c r="E498" s="183">
        <v>56</v>
      </c>
      <c r="F498" s="165">
        <v>27</v>
      </c>
      <c r="G498" s="165">
        <v>8</v>
      </c>
      <c r="H498" s="165">
        <v>22</v>
      </c>
      <c r="I498" s="165">
        <v>43</v>
      </c>
      <c r="J498" s="165">
        <v>39</v>
      </c>
      <c r="K498" s="165">
        <v>12</v>
      </c>
      <c r="L498" s="165">
        <v>3</v>
      </c>
      <c r="M498" s="165">
        <v>46</v>
      </c>
      <c r="N498" s="165">
        <v>27</v>
      </c>
      <c r="O498" s="165">
        <v>482</v>
      </c>
      <c r="P498" s="165">
        <v>28</v>
      </c>
      <c r="Q498" s="165">
        <v>27</v>
      </c>
      <c r="R498" s="165">
        <v>102</v>
      </c>
      <c r="S498" s="165">
        <v>36</v>
      </c>
      <c r="T498" s="165">
        <v>65</v>
      </c>
      <c r="U498" s="165">
        <v>52</v>
      </c>
      <c r="V498" s="165">
        <v>49</v>
      </c>
      <c r="W498" s="165">
        <v>19</v>
      </c>
      <c r="X498" s="165">
        <v>26</v>
      </c>
      <c r="Y498" s="165">
        <v>134</v>
      </c>
      <c r="Z498" s="165">
        <v>3</v>
      </c>
      <c r="AA498" s="165">
        <v>1351</v>
      </c>
    </row>
    <row r="499" spans="1:27" s="12" customFormat="1" ht="24">
      <c r="A499" s="161"/>
      <c r="B499" s="161" t="s">
        <v>336</v>
      </c>
      <c r="C499" s="182" t="s">
        <v>452</v>
      </c>
      <c r="D499" s="183">
        <v>29</v>
      </c>
      <c r="E499" s="183">
        <v>36</v>
      </c>
      <c r="F499" s="165">
        <v>28</v>
      </c>
      <c r="G499" s="165">
        <v>20</v>
      </c>
      <c r="H499" s="165">
        <v>22</v>
      </c>
      <c r="I499" s="165">
        <v>41</v>
      </c>
      <c r="J499" s="165">
        <v>41</v>
      </c>
      <c r="K499" s="165">
        <v>21</v>
      </c>
      <c r="L499" s="165">
        <v>6</v>
      </c>
      <c r="M499" s="165">
        <v>29</v>
      </c>
      <c r="N499" s="165">
        <v>34</v>
      </c>
      <c r="O499" s="165">
        <v>177</v>
      </c>
      <c r="P499" s="165">
        <v>33</v>
      </c>
      <c r="Q499" s="165">
        <v>18</v>
      </c>
      <c r="R499" s="165">
        <v>27</v>
      </c>
      <c r="S499" s="165">
        <v>43</v>
      </c>
      <c r="T499" s="165">
        <v>32</v>
      </c>
      <c r="U499" s="165">
        <v>57</v>
      </c>
      <c r="V499" s="165">
        <v>41</v>
      </c>
      <c r="W499" s="165">
        <v>34</v>
      </c>
      <c r="X499" s="165">
        <v>33</v>
      </c>
      <c r="Y499" s="165">
        <v>88</v>
      </c>
      <c r="Z499" s="165">
        <v>4</v>
      </c>
      <c r="AA499" s="165">
        <v>894</v>
      </c>
    </row>
    <row r="500" spans="1:27" s="12" customFormat="1" ht="24">
      <c r="A500" s="161"/>
      <c r="B500" s="161" t="s">
        <v>337</v>
      </c>
      <c r="C500" s="182" t="s">
        <v>453</v>
      </c>
      <c r="D500" s="183">
        <v>11</v>
      </c>
      <c r="E500" s="183">
        <v>32</v>
      </c>
      <c r="F500" s="165">
        <v>22</v>
      </c>
      <c r="G500" s="165">
        <v>8</v>
      </c>
      <c r="H500" s="165">
        <v>14</v>
      </c>
      <c r="I500" s="165">
        <v>21</v>
      </c>
      <c r="J500" s="165">
        <v>16</v>
      </c>
      <c r="K500" s="165">
        <v>8</v>
      </c>
      <c r="L500" s="165">
        <v>2</v>
      </c>
      <c r="M500" s="165">
        <v>15</v>
      </c>
      <c r="N500" s="165">
        <v>4</v>
      </c>
      <c r="O500" s="165">
        <v>176</v>
      </c>
      <c r="P500" s="165">
        <v>21</v>
      </c>
      <c r="Q500" s="165">
        <v>11</v>
      </c>
      <c r="R500" s="165">
        <v>15</v>
      </c>
      <c r="S500" s="165">
        <v>25</v>
      </c>
      <c r="T500" s="165">
        <v>28</v>
      </c>
      <c r="U500" s="165">
        <v>46</v>
      </c>
      <c r="V500" s="165">
        <v>33</v>
      </c>
      <c r="W500" s="165">
        <v>9</v>
      </c>
      <c r="X500" s="165">
        <v>18</v>
      </c>
      <c r="Y500" s="165">
        <v>49</v>
      </c>
      <c r="Z500" s="165">
        <v>1</v>
      </c>
      <c r="AA500" s="165">
        <v>585</v>
      </c>
    </row>
    <row r="501" spans="1:27" s="12" customFormat="1" ht="24">
      <c r="A501" s="161"/>
      <c r="B501" s="161" t="s">
        <v>338</v>
      </c>
      <c r="C501" s="182" t="s">
        <v>454</v>
      </c>
      <c r="D501" s="183">
        <v>7</v>
      </c>
      <c r="E501" s="183">
        <v>7</v>
      </c>
      <c r="F501" s="165">
        <v>6</v>
      </c>
      <c r="G501" s="165">
        <v>2</v>
      </c>
      <c r="H501" s="165">
        <v>10</v>
      </c>
      <c r="I501" s="165">
        <v>11</v>
      </c>
      <c r="J501" s="165">
        <v>15</v>
      </c>
      <c r="K501" s="165">
        <v>6</v>
      </c>
      <c r="L501" s="165">
        <v>1</v>
      </c>
      <c r="M501" s="165">
        <v>4</v>
      </c>
      <c r="N501" s="165">
        <v>6</v>
      </c>
      <c r="O501" s="165">
        <v>280</v>
      </c>
      <c r="P501" s="165">
        <v>14</v>
      </c>
      <c r="Q501" s="165">
        <v>5</v>
      </c>
      <c r="R501" s="165">
        <v>10</v>
      </c>
      <c r="S501" s="165">
        <v>16</v>
      </c>
      <c r="T501" s="165">
        <v>15</v>
      </c>
      <c r="U501" s="165">
        <v>17</v>
      </c>
      <c r="V501" s="165">
        <v>29</v>
      </c>
      <c r="W501" s="165">
        <v>7</v>
      </c>
      <c r="X501" s="165">
        <v>19</v>
      </c>
      <c r="Y501" s="165">
        <v>33</v>
      </c>
      <c r="Z501" s="165">
        <v>0</v>
      </c>
      <c r="AA501" s="165">
        <v>520</v>
      </c>
    </row>
    <row r="502" spans="1:27" s="12" customFormat="1" ht="24">
      <c r="A502" s="161"/>
      <c r="B502" s="161" t="s">
        <v>339</v>
      </c>
      <c r="C502" s="182" t="s">
        <v>455</v>
      </c>
      <c r="D502" s="183">
        <v>7</v>
      </c>
      <c r="E502" s="183">
        <v>7</v>
      </c>
      <c r="F502" s="165">
        <v>6</v>
      </c>
      <c r="G502" s="165">
        <v>4</v>
      </c>
      <c r="H502" s="165">
        <v>10</v>
      </c>
      <c r="I502" s="165">
        <v>12</v>
      </c>
      <c r="J502" s="165">
        <v>4</v>
      </c>
      <c r="K502" s="165">
        <v>4</v>
      </c>
      <c r="L502" s="165"/>
      <c r="M502" s="165">
        <v>9</v>
      </c>
      <c r="N502" s="165">
        <v>7</v>
      </c>
      <c r="O502" s="165">
        <v>80</v>
      </c>
      <c r="P502" s="165">
        <v>3</v>
      </c>
      <c r="Q502" s="165">
        <v>7</v>
      </c>
      <c r="R502" s="165">
        <v>7</v>
      </c>
      <c r="S502" s="165">
        <v>6</v>
      </c>
      <c r="T502" s="165">
        <v>2</v>
      </c>
      <c r="U502" s="165">
        <v>9</v>
      </c>
      <c r="V502" s="165">
        <v>12</v>
      </c>
      <c r="W502" s="165">
        <v>8</v>
      </c>
      <c r="X502" s="165">
        <v>5</v>
      </c>
      <c r="Y502" s="165">
        <v>38</v>
      </c>
      <c r="Z502" s="165">
        <v>0</v>
      </c>
      <c r="AA502" s="165">
        <v>247</v>
      </c>
    </row>
    <row r="503" spans="1:27" s="12" customFormat="1" ht="36">
      <c r="A503" s="161"/>
      <c r="B503" s="161" t="s">
        <v>340</v>
      </c>
      <c r="C503" s="182" t="s">
        <v>456</v>
      </c>
      <c r="D503" s="183">
        <v>9</v>
      </c>
      <c r="E503" s="183">
        <v>8</v>
      </c>
      <c r="F503" s="165">
        <v>11</v>
      </c>
      <c r="G503" s="165">
        <v>2</v>
      </c>
      <c r="H503" s="165">
        <v>5</v>
      </c>
      <c r="I503" s="165">
        <v>3</v>
      </c>
      <c r="J503" s="165">
        <v>10</v>
      </c>
      <c r="K503" s="165">
        <v>4</v>
      </c>
      <c r="L503" s="165">
        <v>1</v>
      </c>
      <c r="M503" s="165">
        <v>3</v>
      </c>
      <c r="N503" s="165">
        <v>6</v>
      </c>
      <c r="O503" s="165">
        <v>54</v>
      </c>
      <c r="P503" s="165">
        <v>6</v>
      </c>
      <c r="Q503" s="165">
        <v>3</v>
      </c>
      <c r="R503" s="165">
        <v>6</v>
      </c>
      <c r="S503" s="165">
        <v>4</v>
      </c>
      <c r="T503" s="165">
        <v>4</v>
      </c>
      <c r="U503" s="165">
        <v>8</v>
      </c>
      <c r="V503" s="165">
        <v>9</v>
      </c>
      <c r="W503" s="165">
        <v>2</v>
      </c>
      <c r="X503" s="165">
        <v>3</v>
      </c>
      <c r="Y503" s="165">
        <v>15</v>
      </c>
      <c r="Z503" s="165">
        <v>1</v>
      </c>
      <c r="AA503" s="165">
        <v>177</v>
      </c>
    </row>
    <row r="504" spans="1:27" s="12" customFormat="1" ht="72">
      <c r="A504" s="161"/>
      <c r="B504" s="161" t="s">
        <v>341</v>
      </c>
      <c r="C504" s="182" t="s">
        <v>457</v>
      </c>
      <c r="D504" s="183">
        <v>10</v>
      </c>
      <c r="E504" s="183">
        <v>11</v>
      </c>
      <c r="F504" s="165">
        <v>10</v>
      </c>
      <c r="G504" s="165">
        <v>8</v>
      </c>
      <c r="H504" s="165">
        <v>6</v>
      </c>
      <c r="I504" s="165">
        <v>9</v>
      </c>
      <c r="J504" s="165">
        <v>10</v>
      </c>
      <c r="K504" s="165">
        <v>4</v>
      </c>
      <c r="L504" s="165">
        <v>1</v>
      </c>
      <c r="M504" s="165">
        <v>7</v>
      </c>
      <c r="N504" s="165">
        <v>6</v>
      </c>
      <c r="O504" s="165">
        <v>46</v>
      </c>
      <c r="P504" s="165">
        <v>9</v>
      </c>
      <c r="Q504" s="165">
        <v>1</v>
      </c>
      <c r="R504" s="165">
        <v>12</v>
      </c>
      <c r="S504" s="165">
        <v>14</v>
      </c>
      <c r="T504" s="165">
        <v>7</v>
      </c>
      <c r="U504" s="165">
        <v>9</v>
      </c>
      <c r="V504" s="165">
        <v>3</v>
      </c>
      <c r="W504" s="165">
        <v>5</v>
      </c>
      <c r="X504" s="165">
        <v>6</v>
      </c>
      <c r="Y504" s="165">
        <v>12</v>
      </c>
      <c r="Z504" s="165">
        <v>1</v>
      </c>
      <c r="AA504" s="165">
        <v>207</v>
      </c>
    </row>
    <row r="505" spans="1:27" s="12" customFormat="1" ht="36">
      <c r="A505" s="161"/>
      <c r="B505" s="161" t="s">
        <v>342</v>
      </c>
      <c r="C505" s="182" t="s">
        <v>458</v>
      </c>
      <c r="D505" s="183">
        <v>1</v>
      </c>
      <c r="E505" s="183">
        <v>1</v>
      </c>
      <c r="F505" s="165"/>
      <c r="G505" s="165">
        <v>1</v>
      </c>
      <c r="H505" s="165"/>
      <c r="I505" s="165">
        <v>3</v>
      </c>
      <c r="J505" s="165">
        <v>5</v>
      </c>
      <c r="K505" s="165">
        <v>1</v>
      </c>
      <c r="L505" s="165"/>
      <c r="M505" s="165">
        <v>1</v>
      </c>
      <c r="N505" s="165"/>
      <c r="O505" s="165">
        <v>30</v>
      </c>
      <c r="P505" s="165">
        <v>1</v>
      </c>
      <c r="Q505" s="165">
        <v>1</v>
      </c>
      <c r="R505" s="165">
        <v>1</v>
      </c>
      <c r="S505" s="165"/>
      <c r="T505" s="165">
        <v>5</v>
      </c>
      <c r="U505" s="165">
        <v>1</v>
      </c>
      <c r="V505" s="165">
        <v>4</v>
      </c>
      <c r="W505" s="165">
        <v>1</v>
      </c>
      <c r="X505" s="165">
        <v>1</v>
      </c>
      <c r="Y505" s="165">
        <v>2</v>
      </c>
      <c r="Z505" s="165">
        <v>0</v>
      </c>
      <c r="AA505" s="165">
        <v>60</v>
      </c>
    </row>
    <row r="506" spans="1:27" s="12" customFormat="1" ht="24">
      <c r="A506" s="161"/>
      <c r="B506" s="161" t="s">
        <v>343</v>
      </c>
      <c r="C506" s="182" t="s">
        <v>459</v>
      </c>
      <c r="D506" s="183">
        <v>11</v>
      </c>
      <c r="E506" s="183">
        <v>9</v>
      </c>
      <c r="F506" s="165">
        <v>3</v>
      </c>
      <c r="G506" s="165">
        <v>1</v>
      </c>
      <c r="H506" s="165">
        <v>4</v>
      </c>
      <c r="I506" s="165">
        <v>9</v>
      </c>
      <c r="J506" s="165">
        <v>6</v>
      </c>
      <c r="K506" s="165">
        <v>9</v>
      </c>
      <c r="L506" s="165">
        <v>1</v>
      </c>
      <c r="M506" s="165">
        <v>5</v>
      </c>
      <c r="N506" s="165">
        <v>6</v>
      </c>
      <c r="O506" s="165">
        <v>115</v>
      </c>
      <c r="P506" s="165">
        <v>12</v>
      </c>
      <c r="Q506" s="165">
        <v>4</v>
      </c>
      <c r="R506" s="165">
        <v>11</v>
      </c>
      <c r="S506" s="165">
        <v>8</v>
      </c>
      <c r="T506" s="165">
        <v>19</v>
      </c>
      <c r="U506" s="165">
        <v>8</v>
      </c>
      <c r="V506" s="165">
        <v>10</v>
      </c>
      <c r="W506" s="165">
        <v>3</v>
      </c>
      <c r="X506" s="165">
        <v>4</v>
      </c>
      <c r="Y506" s="165">
        <v>33</v>
      </c>
      <c r="Z506" s="165">
        <v>0</v>
      </c>
      <c r="AA506" s="165">
        <v>291</v>
      </c>
    </row>
    <row r="507" spans="1:27" s="12" customFormat="1" ht="12">
      <c r="A507" s="161"/>
      <c r="B507" s="161" t="s">
        <v>344</v>
      </c>
      <c r="C507" s="182" t="s">
        <v>460</v>
      </c>
      <c r="D507" s="183">
        <v>2</v>
      </c>
      <c r="E507" s="183">
        <v>11</v>
      </c>
      <c r="F507" s="165">
        <v>3</v>
      </c>
      <c r="G507" s="165">
        <v>8</v>
      </c>
      <c r="H507" s="165">
        <v>7</v>
      </c>
      <c r="I507" s="165">
        <v>4</v>
      </c>
      <c r="J507" s="165">
        <v>5</v>
      </c>
      <c r="K507" s="165">
        <v>3</v>
      </c>
      <c r="L507" s="165">
        <v>1</v>
      </c>
      <c r="M507" s="165">
        <v>2</v>
      </c>
      <c r="N507" s="165">
        <v>20</v>
      </c>
      <c r="O507" s="165">
        <v>126</v>
      </c>
      <c r="P507" s="165">
        <v>1</v>
      </c>
      <c r="Q507" s="165">
        <v>2</v>
      </c>
      <c r="R507" s="165">
        <v>11</v>
      </c>
      <c r="S507" s="165">
        <v>8</v>
      </c>
      <c r="T507" s="165">
        <v>10</v>
      </c>
      <c r="U507" s="165">
        <v>16</v>
      </c>
      <c r="V507" s="165">
        <v>7</v>
      </c>
      <c r="W507" s="165">
        <v>2</v>
      </c>
      <c r="X507" s="165">
        <v>1</v>
      </c>
      <c r="Y507" s="165">
        <v>18</v>
      </c>
      <c r="Z507" s="165">
        <v>1</v>
      </c>
      <c r="AA507" s="165">
        <v>269</v>
      </c>
    </row>
    <row r="508" spans="1:27" s="12" customFormat="1" ht="24">
      <c r="A508" s="161"/>
      <c r="B508" s="161" t="s">
        <v>345</v>
      </c>
      <c r="C508" s="182" t="s">
        <v>461</v>
      </c>
      <c r="D508" s="183">
        <v>1</v>
      </c>
      <c r="E508" s="183"/>
      <c r="F508" s="165"/>
      <c r="G508" s="165">
        <v>1</v>
      </c>
      <c r="H508" s="165">
        <v>2</v>
      </c>
      <c r="I508" s="165">
        <v>2</v>
      </c>
      <c r="J508" s="165">
        <v>1</v>
      </c>
      <c r="K508" s="165"/>
      <c r="L508" s="165">
        <v>1</v>
      </c>
      <c r="M508" s="165"/>
      <c r="N508" s="165">
        <v>1</v>
      </c>
      <c r="O508" s="165">
        <v>59</v>
      </c>
      <c r="P508" s="165">
        <v>3</v>
      </c>
      <c r="Q508" s="165">
        <v>1</v>
      </c>
      <c r="R508" s="165">
        <v>2</v>
      </c>
      <c r="S508" s="165"/>
      <c r="T508" s="165"/>
      <c r="U508" s="165">
        <v>2</v>
      </c>
      <c r="V508" s="165"/>
      <c r="W508" s="165"/>
      <c r="X508" s="165">
        <v>1</v>
      </c>
      <c r="Y508" s="165">
        <v>3</v>
      </c>
      <c r="Z508" s="165">
        <v>1</v>
      </c>
      <c r="AA508" s="165">
        <v>81</v>
      </c>
    </row>
    <row r="509" spans="1:27" s="12" customFormat="1" ht="12">
      <c r="A509" s="161"/>
      <c r="B509" s="161" t="s">
        <v>346</v>
      </c>
      <c r="C509" s="182" t="s">
        <v>462</v>
      </c>
      <c r="D509" s="183">
        <v>9</v>
      </c>
      <c r="E509" s="183">
        <v>17</v>
      </c>
      <c r="F509" s="165">
        <v>4</v>
      </c>
      <c r="G509" s="165">
        <v>4</v>
      </c>
      <c r="H509" s="165">
        <v>4</v>
      </c>
      <c r="I509" s="165">
        <v>14</v>
      </c>
      <c r="J509" s="165">
        <v>6</v>
      </c>
      <c r="K509" s="165">
        <v>5</v>
      </c>
      <c r="L509" s="165"/>
      <c r="M509" s="165">
        <v>3</v>
      </c>
      <c r="N509" s="165">
        <v>11</v>
      </c>
      <c r="O509" s="165">
        <v>193</v>
      </c>
      <c r="P509" s="165">
        <v>3</v>
      </c>
      <c r="Q509" s="165">
        <v>1</v>
      </c>
      <c r="R509" s="165">
        <v>3</v>
      </c>
      <c r="S509" s="165">
        <v>12</v>
      </c>
      <c r="T509" s="165">
        <v>17</v>
      </c>
      <c r="U509" s="165">
        <v>21</v>
      </c>
      <c r="V509" s="165">
        <v>15</v>
      </c>
      <c r="W509" s="165">
        <v>7</v>
      </c>
      <c r="X509" s="165">
        <v>5</v>
      </c>
      <c r="Y509" s="165">
        <v>58</v>
      </c>
      <c r="Z509" s="165">
        <v>0</v>
      </c>
      <c r="AA509" s="165">
        <v>412</v>
      </c>
    </row>
    <row r="510" spans="1:27" s="12" customFormat="1" ht="24">
      <c r="A510" s="161"/>
      <c r="B510" s="161" t="s">
        <v>347</v>
      </c>
      <c r="C510" s="182" t="s">
        <v>463</v>
      </c>
      <c r="D510" s="183">
        <v>2</v>
      </c>
      <c r="E510" s="183">
        <v>2</v>
      </c>
      <c r="F510" s="165">
        <v>3</v>
      </c>
      <c r="G510" s="165">
        <v>1</v>
      </c>
      <c r="H510" s="165">
        <v>1</v>
      </c>
      <c r="I510" s="165"/>
      <c r="J510" s="165">
        <v>1</v>
      </c>
      <c r="K510" s="165"/>
      <c r="L510" s="165"/>
      <c r="M510" s="165">
        <v>1</v>
      </c>
      <c r="N510" s="165"/>
      <c r="O510" s="165">
        <v>11</v>
      </c>
      <c r="P510" s="165"/>
      <c r="Q510" s="165"/>
      <c r="R510" s="165"/>
      <c r="S510" s="165">
        <v>3</v>
      </c>
      <c r="T510" s="165">
        <v>2</v>
      </c>
      <c r="U510" s="165">
        <v>1</v>
      </c>
      <c r="V510" s="165">
        <v>1</v>
      </c>
      <c r="W510" s="165"/>
      <c r="X510" s="165"/>
      <c r="Y510" s="165">
        <v>4</v>
      </c>
      <c r="Z510" s="165">
        <v>1</v>
      </c>
      <c r="AA510" s="165">
        <v>34</v>
      </c>
    </row>
    <row r="511" spans="1:27" s="12" customFormat="1" ht="15" customHeight="1" thickBot="1">
      <c r="A511" s="89" t="s">
        <v>153</v>
      </c>
      <c r="B511" s="89"/>
      <c r="C511" s="89"/>
      <c r="D511" s="118">
        <v>315</v>
      </c>
      <c r="E511" s="118">
        <v>510</v>
      </c>
      <c r="F511" s="118">
        <v>310</v>
      </c>
      <c r="G511" s="118">
        <v>177</v>
      </c>
      <c r="H511" s="118">
        <v>310</v>
      </c>
      <c r="I511" s="118">
        <v>456</v>
      </c>
      <c r="J511" s="118">
        <v>412</v>
      </c>
      <c r="K511" s="118">
        <v>189</v>
      </c>
      <c r="L511" s="118">
        <v>33</v>
      </c>
      <c r="M511" s="118">
        <v>273</v>
      </c>
      <c r="N511" s="118">
        <v>303</v>
      </c>
      <c r="O511" s="118">
        <v>4659</v>
      </c>
      <c r="P511" s="118">
        <v>347</v>
      </c>
      <c r="Q511" s="118">
        <v>212</v>
      </c>
      <c r="R511" s="118">
        <v>422</v>
      </c>
      <c r="S511" s="118">
        <v>436</v>
      </c>
      <c r="T511" s="118">
        <v>453</v>
      </c>
      <c r="U511" s="118">
        <v>601</v>
      </c>
      <c r="V511" s="118">
        <v>552</v>
      </c>
      <c r="W511" s="118">
        <v>267</v>
      </c>
      <c r="X511" s="118">
        <v>282</v>
      </c>
      <c r="Y511" s="118">
        <v>1073</v>
      </c>
      <c r="Z511" s="118">
        <v>45</v>
      </c>
      <c r="AA511" s="118">
        <v>12637</v>
      </c>
    </row>
    <row r="512" spans="1:27" s="12" customFormat="1" ht="12.75" thickBot="1">
      <c r="A512" s="160" t="s">
        <v>5</v>
      </c>
      <c r="B512" s="161" t="s">
        <v>348</v>
      </c>
      <c r="C512" s="184" t="s">
        <v>464</v>
      </c>
      <c r="D512" s="183">
        <v>1</v>
      </c>
      <c r="E512" s="183">
        <v>2</v>
      </c>
      <c r="F512" s="165">
        <v>2</v>
      </c>
      <c r="G512" s="165"/>
      <c r="H512" s="165">
        <v>1</v>
      </c>
      <c r="I512" s="165">
        <v>2</v>
      </c>
      <c r="J512" s="165">
        <v>1</v>
      </c>
      <c r="K512" s="165">
        <v>1</v>
      </c>
      <c r="L512" s="165">
        <v>1</v>
      </c>
      <c r="M512" s="165"/>
      <c r="N512" s="165">
        <v>14</v>
      </c>
      <c r="O512" s="165">
        <v>20</v>
      </c>
      <c r="P512" s="165">
        <v>2</v>
      </c>
      <c r="Q512" s="165"/>
      <c r="R512" s="165">
        <v>1</v>
      </c>
      <c r="S512" s="165">
        <v>1</v>
      </c>
      <c r="T512" s="165">
        <v>1</v>
      </c>
      <c r="U512" s="165">
        <v>3</v>
      </c>
      <c r="V512" s="165">
        <v>2</v>
      </c>
      <c r="W512" s="165"/>
      <c r="X512" s="165">
        <v>1</v>
      </c>
      <c r="Y512" s="165">
        <v>5</v>
      </c>
      <c r="Z512" s="165">
        <v>0</v>
      </c>
      <c r="AA512" s="165">
        <v>61</v>
      </c>
    </row>
    <row r="513" spans="1:27" s="12" customFormat="1" ht="15" customHeight="1" thickBot="1" thickTop="1">
      <c r="A513" s="89" t="s">
        <v>155</v>
      </c>
      <c r="B513" s="89"/>
      <c r="C513" s="89"/>
      <c r="D513" s="118">
        <v>1</v>
      </c>
      <c r="E513" s="118">
        <v>2</v>
      </c>
      <c r="F513" s="118">
        <v>2</v>
      </c>
      <c r="G513" s="118"/>
      <c r="H513" s="118">
        <v>1</v>
      </c>
      <c r="I513" s="118">
        <v>2</v>
      </c>
      <c r="J513" s="118">
        <v>1</v>
      </c>
      <c r="K513" s="118">
        <v>1</v>
      </c>
      <c r="L513" s="118">
        <v>1</v>
      </c>
      <c r="M513" s="118"/>
      <c r="N513" s="118">
        <v>14</v>
      </c>
      <c r="O513" s="118">
        <v>20</v>
      </c>
      <c r="P513" s="118">
        <v>2</v>
      </c>
      <c r="Q513" s="118"/>
      <c r="R513" s="118">
        <v>1</v>
      </c>
      <c r="S513" s="118">
        <v>1</v>
      </c>
      <c r="T513" s="118">
        <v>1</v>
      </c>
      <c r="U513" s="118">
        <v>3</v>
      </c>
      <c r="V513" s="118">
        <v>2</v>
      </c>
      <c r="W513" s="118"/>
      <c r="X513" s="118">
        <v>1</v>
      </c>
      <c r="Y513" s="118">
        <v>5</v>
      </c>
      <c r="Z513" s="118">
        <v>0</v>
      </c>
      <c r="AA513" s="118">
        <v>61</v>
      </c>
    </row>
    <row r="514" spans="1:27" s="12" customFormat="1" ht="12.75" thickBot="1">
      <c r="A514" s="160" t="s">
        <v>6</v>
      </c>
      <c r="B514" s="161" t="s">
        <v>349</v>
      </c>
      <c r="C514" s="184" t="s">
        <v>465</v>
      </c>
      <c r="D514" s="183">
        <v>1</v>
      </c>
      <c r="E514" s="183">
        <v>1</v>
      </c>
      <c r="F514" s="165">
        <v>1</v>
      </c>
      <c r="G514" s="165"/>
      <c r="H514" s="165">
        <v>3</v>
      </c>
      <c r="I514" s="165">
        <v>1</v>
      </c>
      <c r="J514" s="165">
        <v>3</v>
      </c>
      <c r="K514" s="165">
        <v>1</v>
      </c>
      <c r="L514" s="165">
        <v>2</v>
      </c>
      <c r="M514" s="165"/>
      <c r="N514" s="165">
        <v>1</v>
      </c>
      <c r="O514" s="165">
        <v>52</v>
      </c>
      <c r="P514" s="165">
        <v>2</v>
      </c>
      <c r="Q514" s="165"/>
      <c r="R514" s="165">
        <v>2</v>
      </c>
      <c r="S514" s="165">
        <v>4</v>
      </c>
      <c r="T514" s="165"/>
      <c r="U514" s="165">
        <v>4</v>
      </c>
      <c r="V514" s="165">
        <v>4</v>
      </c>
      <c r="W514" s="165">
        <v>1</v>
      </c>
      <c r="X514" s="165">
        <v>4</v>
      </c>
      <c r="Y514" s="165">
        <v>4</v>
      </c>
      <c r="Z514" s="165">
        <v>2</v>
      </c>
      <c r="AA514" s="165">
        <v>93</v>
      </c>
    </row>
    <row r="515" spans="1:27" s="12" customFormat="1" ht="12.75" thickTop="1">
      <c r="A515" s="161"/>
      <c r="B515" s="161" t="s">
        <v>350</v>
      </c>
      <c r="C515" s="182" t="s">
        <v>466</v>
      </c>
      <c r="D515" s="183">
        <v>1</v>
      </c>
      <c r="E515" s="183">
        <v>1</v>
      </c>
      <c r="F515" s="165">
        <v>1</v>
      </c>
      <c r="G515" s="165">
        <v>2</v>
      </c>
      <c r="H515" s="165"/>
      <c r="I515" s="165"/>
      <c r="J515" s="165"/>
      <c r="K515" s="165"/>
      <c r="L515" s="165"/>
      <c r="M515" s="165">
        <v>1</v>
      </c>
      <c r="N515" s="165"/>
      <c r="O515" s="165">
        <v>17</v>
      </c>
      <c r="P515" s="165"/>
      <c r="Q515" s="165"/>
      <c r="R515" s="165">
        <v>2</v>
      </c>
      <c r="S515" s="165"/>
      <c r="T515" s="165"/>
      <c r="U515" s="165"/>
      <c r="V515" s="165"/>
      <c r="W515" s="165"/>
      <c r="X515" s="165"/>
      <c r="Y515" s="165"/>
      <c r="Z515" s="165">
        <v>1</v>
      </c>
      <c r="AA515" s="165">
        <v>26</v>
      </c>
    </row>
    <row r="516" spans="1:27" s="12" customFormat="1" ht="12">
      <c r="A516" s="161"/>
      <c r="B516" s="161" t="s">
        <v>351</v>
      </c>
      <c r="C516" s="182" t="s">
        <v>467</v>
      </c>
      <c r="D516" s="183"/>
      <c r="E516" s="183">
        <v>1</v>
      </c>
      <c r="F516" s="165"/>
      <c r="G516" s="165">
        <v>1</v>
      </c>
      <c r="H516" s="165"/>
      <c r="I516" s="165"/>
      <c r="J516" s="165"/>
      <c r="K516" s="165">
        <v>1</v>
      </c>
      <c r="L516" s="165"/>
      <c r="M516" s="165">
        <v>1</v>
      </c>
      <c r="N516" s="165"/>
      <c r="O516" s="165">
        <v>14</v>
      </c>
      <c r="P516" s="165">
        <v>1</v>
      </c>
      <c r="Q516" s="165"/>
      <c r="R516" s="165"/>
      <c r="S516" s="165">
        <v>2</v>
      </c>
      <c r="T516" s="165"/>
      <c r="U516" s="165">
        <v>3</v>
      </c>
      <c r="V516" s="165">
        <v>2</v>
      </c>
      <c r="W516" s="165">
        <v>1</v>
      </c>
      <c r="X516" s="165"/>
      <c r="Y516" s="165">
        <v>2</v>
      </c>
      <c r="Z516" s="165">
        <v>0</v>
      </c>
      <c r="AA516" s="165">
        <v>29</v>
      </c>
    </row>
    <row r="517" spans="1:27" s="12" customFormat="1" ht="12">
      <c r="A517" s="161"/>
      <c r="B517" s="161" t="s">
        <v>352</v>
      </c>
      <c r="C517" s="182" t="s">
        <v>468</v>
      </c>
      <c r="D517" s="183"/>
      <c r="E517" s="183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>
        <v>21</v>
      </c>
      <c r="P517" s="165"/>
      <c r="Q517" s="165"/>
      <c r="R517" s="165"/>
      <c r="S517" s="165"/>
      <c r="T517" s="165"/>
      <c r="U517" s="165">
        <v>1</v>
      </c>
      <c r="V517" s="165"/>
      <c r="W517" s="165"/>
      <c r="X517" s="165"/>
      <c r="Y517" s="165">
        <v>1</v>
      </c>
      <c r="Z517" s="165">
        <v>1</v>
      </c>
      <c r="AA517" s="165">
        <v>24</v>
      </c>
    </row>
    <row r="518" spans="1:27" s="12" customFormat="1" ht="12">
      <c r="A518" s="161"/>
      <c r="B518" s="161" t="s">
        <v>353</v>
      </c>
      <c r="C518" s="182" t="s">
        <v>469</v>
      </c>
      <c r="D518" s="183">
        <v>2</v>
      </c>
      <c r="E518" s="183"/>
      <c r="F518" s="165">
        <v>3</v>
      </c>
      <c r="G518" s="165">
        <v>1</v>
      </c>
      <c r="H518" s="165"/>
      <c r="I518" s="165">
        <v>2</v>
      </c>
      <c r="J518" s="165">
        <v>4</v>
      </c>
      <c r="K518" s="165"/>
      <c r="L518" s="165"/>
      <c r="M518" s="165"/>
      <c r="N518" s="165"/>
      <c r="O518" s="165">
        <v>10</v>
      </c>
      <c r="P518" s="165">
        <v>1</v>
      </c>
      <c r="Q518" s="165"/>
      <c r="R518" s="165"/>
      <c r="S518" s="165">
        <v>1</v>
      </c>
      <c r="T518" s="165"/>
      <c r="U518" s="165">
        <v>2</v>
      </c>
      <c r="V518" s="165"/>
      <c r="W518" s="165"/>
      <c r="X518" s="165"/>
      <c r="Y518" s="165">
        <v>1</v>
      </c>
      <c r="Z518" s="165">
        <v>0</v>
      </c>
      <c r="AA518" s="165">
        <v>27</v>
      </c>
    </row>
    <row r="519" spans="1:27" s="12" customFormat="1" ht="12">
      <c r="A519" s="161"/>
      <c r="B519" s="161" t="s">
        <v>354</v>
      </c>
      <c r="C519" s="182" t="s">
        <v>470</v>
      </c>
      <c r="D519" s="183">
        <v>1</v>
      </c>
      <c r="E519" s="183">
        <v>7</v>
      </c>
      <c r="F519" s="165">
        <v>1</v>
      </c>
      <c r="G519" s="165"/>
      <c r="H519" s="165"/>
      <c r="I519" s="165">
        <v>4</v>
      </c>
      <c r="J519" s="165">
        <v>8</v>
      </c>
      <c r="K519" s="165"/>
      <c r="L519" s="165"/>
      <c r="M519" s="165">
        <v>1</v>
      </c>
      <c r="N519" s="165">
        <v>2</v>
      </c>
      <c r="O519" s="165">
        <v>20</v>
      </c>
      <c r="P519" s="165">
        <v>3</v>
      </c>
      <c r="Q519" s="165">
        <v>1</v>
      </c>
      <c r="R519" s="165">
        <v>3</v>
      </c>
      <c r="S519" s="165">
        <v>3</v>
      </c>
      <c r="T519" s="165">
        <v>1</v>
      </c>
      <c r="U519" s="165">
        <v>4</v>
      </c>
      <c r="V519" s="165">
        <v>1</v>
      </c>
      <c r="W519" s="165"/>
      <c r="X519" s="165"/>
      <c r="Y519" s="165">
        <v>9</v>
      </c>
      <c r="Z519" s="165">
        <v>1</v>
      </c>
      <c r="AA519" s="165">
        <v>70</v>
      </c>
    </row>
    <row r="520" spans="1:27" s="12" customFormat="1" ht="12">
      <c r="A520" s="161"/>
      <c r="B520" s="161" t="s">
        <v>355</v>
      </c>
      <c r="C520" s="182" t="s">
        <v>471</v>
      </c>
      <c r="D520" s="183"/>
      <c r="E520" s="183">
        <v>1</v>
      </c>
      <c r="F520" s="165">
        <v>2</v>
      </c>
      <c r="G520" s="165"/>
      <c r="H520" s="165">
        <v>1</v>
      </c>
      <c r="I520" s="165"/>
      <c r="J520" s="165"/>
      <c r="K520" s="165"/>
      <c r="L520" s="165"/>
      <c r="M520" s="165"/>
      <c r="N520" s="165"/>
      <c r="O520" s="165">
        <v>2</v>
      </c>
      <c r="P520" s="165">
        <v>1</v>
      </c>
      <c r="Q520" s="165"/>
      <c r="R520" s="165"/>
      <c r="S520" s="165"/>
      <c r="T520" s="165"/>
      <c r="U520" s="165">
        <v>1</v>
      </c>
      <c r="V520" s="165"/>
      <c r="W520" s="165"/>
      <c r="X520" s="165"/>
      <c r="Y520" s="165"/>
      <c r="Z520" s="165">
        <v>0</v>
      </c>
      <c r="AA520" s="165">
        <v>8</v>
      </c>
    </row>
    <row r="521" spans="1:27" s="12" customFormat="1" ht="12">
      <c r="A521" s="161"/>
      <c r="B521" s="161" t="s">
        <v>356</v>
      </c>
      <c r="C521" s="182" t="s">
        <v>472</v>
      </c>
      <c r="D521" s="183"/>
      <c r="E521" s="183">
        <v>1</v>
      </c>
      <c r="F521" s="165">
        <v>1</v>
      </c>
      <c r="G521" s="165"/>
      <c r="H521" s="165"/>
      <c r="I521" s="165"/>
      <c r="J521" s="165">
        <v>2</v>
      </c>
      <c r="K521" s="165">
        <v>5</v>
      </c>
      <c r="L521" s="165"/>
      <c r="M521" s="165"/>
      <c r="N521" s="165">
        <v>3</v>
      </c>
      <c r="O521" s="165">
        <v>20</v>
      </c>
      <c r="P521" s="165">
        <v>4</v>
      </c>
      <c r="Q521" s="165"/>
      <c r="R521" s="165">
        <v>1</v>
      </c>
      <c r="S521" s="165">
        <v>2</v>
      </c>
      <c r="T521" s="165">
        <v>2</v>
      </c>
      <c r="U521" s="165">
        <v>3</v>
      </c>
      <c r="V521" s="165">
        <v>3</v>
      </c>
      <c r="W521" s="165"/>
      <c r="X521" s="165"/>
      <c r="Y521" s="165">
        <v>5</v>
      </c>
      <c r="Z521" s="165">
        <v>1</v>
      </c>
      <c r="AA521" s="165">
        <v>53</v>
      </c>
    </row>
    <row r="522" spans="1:27" s="12" customFormat="1" ht="12">
      <c r="A522" s="161"/>
      <c r="B522" s="161" t="s">
        <v>357</v>
      </c>
      <c r="C522" s="182" t="s">
        <v>473</v>
      </c>
      <c r="D522" s="183">
        <v>3</v>
      </c>
      <c r="E522" s="183">
        <v>3</v>
      </c>
      <c r="F522" s="165">
        <v>1</v>
      </c>
      <c r="G522" s="165"/>
      <c r="H522" s="165">
        <v>1</v>
      </c>
      <c r="I522" s="165">
        <v>2</v>
      </c>
      <c r="J522" s="165">
        <v>1</v>
      </c>
      <c r="K522" s="165">
        <v>2</v>
      </c>
      <c r="L522" s="165"/>
      <c r="M522" s="165">
        <v>5</v>
      </c>
      <c r="N522" s="165"/>
      <c r="O522" s="165">
        <v>12</v>
      </c>
      <c r="P522" s="165">
        <v>2</v>
      </c>
      <c r="Q522" s="165"/>
      <c r="R522" s="165">
        <v>1</v>
      </c>
      <c r="S522" s="165">
        <v>7</v>
      </c>
      <c r="T522" s="165">
        <v>1</v>
      </c>
      <c r="U522" s="165">
        <v>5</v>
      </c>
      <c r="V522" s="165">
        <v>5</v>
      </c>
      <c r="W522" s="165">
        <v>1</v>
      </c>
      <c r="X522" s="165">
        <v>4</v>
      </c>
      <c r="Y522" s="165">
        <v>12</v>
      </c>
      <c r="Z522" s="165">
        <v>0</v>
      </c>
      <c r="AA522" s="165">
        <v>68</v>
      </c>
    </row>
    <row r="523" spans="1:27" s="12" customFormat="1" ht="12">
      <c r="A523" s="161"/>
      <c r="B523" s="161" t="s">
        <v>358</v>
      </c>
      <c r="C523" s="182" t="s">
        <v>474</v>
      </c>
      <c r="D523" s="183"/>
      <c r="E523" s="183">
        <v>6</v>
      </c>
      <c r="F523" s="165">
        <v>2</v>
      </c>
      <c r="G523" s="165">
        <v>1</v>
      </c>
      <c r="H523" s="165">
        <v>4</v>
      </c>
      <c r="I523" s="165">
        <v>5</v>
      </c>
      <c r="J523" s="165">
        <v>6</v>
      </c>
      <c r="K523" s="165">
        <v>2</v>
      </c>
      <c r="L523" s="165"/>
      <c r="M523" s="165">
        <v>1</v>
      </c>
      <c r="N523" s="165">
        <v>4</v>
      </c>
      <c r="O523" s="165">
        <v>58</v>
      </c>
      <c r="P523" s="165">
        <v>6</v>
      </c>
      <c r="Q523" s="165">
        <v>3</v>
      </c>
      <c r="R523" s="165">
        <v>7</v>
      </c>
      <c r="S523" s="165">
        <v>10</v>
      </c>
      <c r="T523" s="165">
        <v>3</v>
      </c>
      <c r="U523" s="165">
        <v>4</v>
      </c>
      <c r="V523" s="165">
        <v>7</v>
      </c>
      <c r="W523" s="165">
        <v>2</v>
      </c>
      <c r="X523" s="165">
        <v>9</v>
      </c>
      <c r="Y523" s="165">
        <v>8</v>
      </c>
      <c r="Z523" s="165">
        <v>0</v>
      </c>
      <c r="AA523" s="165">
        <v>148</v>
      </c>
    </row>
    <row r="524" spans="1:27" s="12" customFormat="1" ht="15" customHeight="1" thickBot="1">
      <c r="A524" s="89" t="s">
        <v>166</v>
      </c>
      <c r="B524" s="89"/>
      <c r="C524" s="89"/>
      <c r="D524" s="118">
        <v>8</v>
      </c>
      <c r="E524" s="118">
        <v>21</v>
      </c>
      <c r="F524" s="118">
        <v>12</v>
      </c>
      <c r="G524" s="118">
        <v>5</v>
      </c>
      <c r="H524" s="118">
        <v>9</v>
      </c>
      <c r="I524" s="118">
        <v>14</v>
      </c>
      <c r="J524" s="118">
        <v>24</v>
      </c>
      <c r="K524" s="118">
        <v>11</v>
      </c>
      <c r="L524" s="118">
        <v>2</v>
      </c>
      <c r="M524" s="118">
        <v>9</v>
      </c>
      <c r="N524" s="118">
        <v>10</v>
      </c>
      <c r="O524" s="118">
        <v>226</v>
      </c>
      <c r="P524" s="118">
        <v>20</v>
      </c>
      <c r="Q524" s="118">
        <v>4</v>
      </c>
      <c r="R524" s="118">
        <v>16</v>
      </c>
      <c r="S524" s="118">
        <v>29</v>
      </c>
      <c r="T524" s="118">
        <v>7</v>
      </c>
      <c r="U524" s="118">
        <v>27</v>
      </c>
      <c r="V524" s="118">
        <v>22</v>
      </c>
      <c r="W524" s="118">
        <v>5</v>
      </c>
      <c r="X524" s="118">
        <v>17</v>
      </c>
      <c r="Y524" s="118">
        <v>42</v>
      </c>
      <c r="Z524" s="118">
        <v>6</v>
      </c>
      <c r="AA524" s="118">
        <v>546</v>
      </c>
    </row>
    <row r="525" spans="1:27" s="12" customFormat="1" ht="24.75" thickBot="1">
      <c r="A525" s="160" t="s">
        <v>7</v>
      </c>
      <c r="B525" s="161" t="s">
        <v>359</v>
      </c>
      <c r="C525" s="184" t="s">
        <v>475</v>
      </c>
      <c r="D525" s="183">
        <v>3</v>
      </c>
      <c r="E525" s="183"/>
      <c r="F525" s="165">
        <v>1</v>
      </c>
      <c r="G525" s="165">
        <v>1</v>
      </c>
      <c r="H525" s="165">
        <v>1</v>
      </c>
      <c r="I525" s="165">
        <v>2</v>
      </c>
      <c r="J525" s="165">
        <v>2</v>
      </c>
      <c r="K525" s="165"/>
      <c r="L525" s="165"/>
      <c r="M525" s="165"/>
      <c r="N525" s="165">
        <v>1</v>
      </c>
      <c r="O525" s="165">
        <v>29</v>
      </c>
      <c r="P525" s="165"/>
      <c r="Q525" s="165">
        <v>1</v>
      </c>
      <c r="R525" s="165">
        <v>1</v>
      </c>
      <c r="S525" s="165">
        <v>2</v>
      </c>
      <c r="T525" s="165"/>
      <c r="U525" s="165">
        <v>2</v>
      </c>
      <c r="V525" s="165"/>
      <c r="W525" s="165"/>
      <c r="X525" s="165">
        <v>1</v>
      </c>
      <c r="Y525" s="165">
        <v>2</v>
      </c>
      <c r="Z525" s="165">
        <v>0</v>
      </c>
      <c r="AA525" s="165">
        <v>49</v>
      </c>
    </row>
    <row r="526" spans="1:27" s="12" customFormat="1" ht="12.75" thickTop="1">
      <c r="A526" s="161"/>
      <c r="B526" s="161" t="s">
        <v>360</v>
      </c>
      <c r="C526" s="182" t="s">
        <v>476</v>
      </c>
      <c r="D526" s="183">
        <v>18</v>
      </c>
      <c r="E526" s="183">
        <v>39</v>
      </c>
      <c r="F526" s="165">
        <v>13</v>
      </c>
      <c r="G526" s="165">
        <v>10</v>
      </c>
      <c r="H526" s="165">
        <v>14</v>
      </c>
      <c r="I526" s="165">
        <v>28</v>
      </c>
      <c r="J526" s="165">
        <v>27</v>
      </c>
      <c r="K526" s="165">
        <v>10</v>
      </c>
      <c r="L526" s="165">
        <v>1</v>
      </c>
      <c r="M526" s="165">
        <v>9</v>
      </c>
      <c r="N526" s="165">
        <v>17</v>
      </c>
      <c r="O526" s="165">
        <v>821</v>
      </c>
      <c r="P526" s="165">
        <v>31</v>
      </c>
      <c r="Q526" s="165">
        <v>7</v>
      </c>
      <c r="R526" s="165">
        <v>34</v>
      </c>
      <c r="S526" s="165">
        <v>53</v>
      </c>
      <c r="T526" s="165">
        <v>41</v>
      </c>
      <c r="U526" s="165">
        <v>49</v>
      </c>
      <c r="V526" s="165">
        <v>34</v>
      </c>
      <c r="W526" s="165">
        <v>17</v>
      </c>
      <c r="X526" s="165">
        <v>11</v>
      </c>
      <c r="Y526" s="165">
        <v>68</v>
      </c>
      <c r="Z526" s="165">
        <v>5</v>
      </c>
      <c r="AA526" s="165">
        <v>1357</v>
      </c>
    </row>
    <row r="527" spans="1:27" s="12" customFormat="1" ht="24">
      <c r="A527" s="161"/>
      <c r="B527" s="161" t="s">
        <v>361</v>
      </c>
      <c r="C527" s="182" t="s">
        <v>477</v>
      </c>
      <c r="D527" s="183">
        <v>3</v>
      </c>
      <c r="E527" s="183">
        <v>11</v>
      </c>
      <c r="F527" s="165">
        <v>2</v>
      </c>
      <c r="G527" s="165">
        <v>5</v>
      </c>
      <c r="H527" s="165">
        <v>7</v>
      </c>
      <c r="I527" s="165">
        <v>6</v>
      </c>
      <c r="J527" s="165">
        <v>3</v>
      </c>
      <c r="K527" s="165">
        <v>7</v>
      </c>
      <c r="L527" s="165"/>
      <c r="M527" s="165">
        <v>2</v>
      </c>
      <c r="N527" s="165">
        <v>4</v>
      </c>
      <c r="O527" s="165">
        <v>244</v>
      </c>
      <c r="P527" s="165">
        <v>4</v>
      </c>
      <c r="Q527" s="165">
        <v>1</v>
      </c>
      <c r="R527" s="165">
        <v>3</v>
      </c>
      <c r="S527" s="165">
        <v>10</v>
      </c>
      <c r="T527" s="165">
        <v>8</v>
      </c>
      <c r="U527" s="165">
        <v>11</v>
      </c>
      <c r="V527" s="165">
        <v>8</v>
      </c>
      <c r="W527" s="165">
        <v>4</v>
      </c>
      <c r="X527" s="165">
        <v>2</v>
      </c>
      <c r="Y527" s="165">
        <v>17</v>
      </c>
      <c r="Z527" s="165">
        <v>2</v>
      </c>
      <c r="AA527" s="165">
        <v>364</v>
      </c>
    </row>
    <row r="528" spans="1:27" s="12" customFormat="1" ht="12">
      <c r="A528" s="161"/>
      <c r="B528" s="161" t="s">
        <v>362</v>
      </c>
      <c r="C528" s="182" t="s">
        <v>478</v>
      </c>
      <c r="D528" s="183">
        <v>30</v>
      </c>
      <c r="E528" s="183">
        <v>61</v>
      </c>
      <c r="F528" s="165">
        <v>31</v>
      </c>
      <c r="G528" s="165">
        <v>41</v>
      </c>
      <c r="H528" s="165">
        <v>23</v>
      </c>
      <c r="I528" s="165">
        <v>70</v>
      </c>
      <c r="J528" s="165">
        <v>47</v>
      </c>
      <c r="K528" s="165">
        <v>27</v>
      </c>
      <c r="L528" s="165">
        <v>7</v>
      </c>
      <c r="M528" s="165">
        <v>21</v>
      </c>
      <c r="N528" s="165">
        <v>22</v>
      </c>
      <c r="O528" s="165">
        <v>439</v>
      </c>
      <c r="P528" s="165">
        <v>46</v>
      </c>
      <c r="Q528" s="165">
        <v>13</v>
      </c>
      <c r="R528" s="165">
        <v>24</v>
      </c>
      <c r="S528" s="165">
        <v>45</v>
      </c>
      <c r="T528" s="165">
        <v>26</v>
      </c>
      <c r="U528" s="165">
        <v>40</v>
      </c>
      <c r="V528" s="165">
        <v>34</v>
      </c>
      <c r="W528" s="165">
        <v>7</v>
      </c>
      <c r="X528" s="165">
        <v>28</v>
      </c>
      <c r="Y528" s="165">
        <v>71</v>
      </c>
      <c r="Z528" s="165">
        <v>2</v>
      </c>
      <c r="AA528" s="165">
        <v>1155</v>
      </c>
    </row>
    <row r="529" spans="1:27" s="12" customFormat="1" ht="36">
      <c r="A529" s="161"/>
      <c r="B529" s="161" t="s">
        <v>363</v>
      </c>
      <c r="C529" s="182" t="s">
        <v>479</v>
      </c>
      <c r="D529" s="183">
        <v>78</v>
      </c>
      <c r="E529" s="183">
        <v>10</v>
      </c>
      <c r="F529" s="165">
        <v>5</v>
      </c>
      <c r="G529" s="165">
        <v>3</v>
      </c>
      <c r="H529" s="165">
        <v>14</v>
      </c>
      <c r="I529" s="165">
        <v>11</v>
      </c>
      <c r="J529" s="165">
        <v>7</v>
      </c>
      <c r="K529" s="165">
        <v>4</v>
      </c>
      <c r="L529" s="165">
        <v>1</v>
      </c>
      <c r="M529" s="165">
        <v>2</v>
      </c>
      <c r="N529" s="165"/>
      <c r="O529" s="165">
        <v>256</v>
      </c>
      <c r="P529" s="165">
        <v>14</v>
      </c>
      <c r="Q529" s="165">
        <v>1</v>
      </c>
      <c r="R529" s="165">
        <v>6</v>
      </c>
      <c r="S529" s="165">
        <v>7</v>
      </c>
      <c r="T529" s="165">
        <v>3</v>
      </c>
      <c r="U529" s="165">
        <v>11</v>
      </c>
      <c r="V529" s="165">
        <v>6</v>
      </c>
      <c r="W529" s="165">
        <v>2</v>
      </c>
      <c r="X529" s="165">
        <v>8</v>
      </c>
      <c r="Y529" s="165">
        <v>32</v>
      </c>
      <c r="Z529" s="165">
        <v>2</v>
      </c>
      <c r="AA529" s="165">
        <v>483</v>
      </c>
    </row>
    <row r="530" spans="1:27" s="12" customFormat="1" ht="36">
      <c r="A530" s="161"/>
      <c r="B530" s="161" t="s">
        <v>364</v>
      </c>
      <c r="C530" s="182" t="s">
        <v>480</v>
      </c>
      <c r="D530" s="183">
        <v>3</v>
      </c>
      <c r="E530" s="183">
        <v>9</v>
      </c>
      <c r="F530" s="165">
        <v>3</v>
      </c>
      <c r="G530" s="165">
        <v>6</v>
      </c>
      <c r="H530" s="165">
        <v>3</v>
      </c>
      <c r="I530" s="165">
        <v>5</v>
      </c>
      <c r="J530" s="165">
        <v>6</v>
      </c>
      <c r="K530" s="165">
        <v>1</v>
      </c>
      <c r="L530" s="165"/>
      <c r="M530" s="165">
        <v>5</v>
      </c>
      <c r="N530" s="165">
        <v>7</v>
      </c>
      <c r="O530" s="165">
        <v>260</v>
      </c>
      <c r="P530" s="165">
        <v>3</v>
      </c>
      <c r="Q530" s="165">
        <v>1</v>
      </c>
      <c r="R530" s="165">
        <v>6</v>
      </c>
      <c r="S530" s="165">
        <v>2</v>
      </c>
      <c r="T530" s="165">
        <v>20</v>
      </c>
      <c r="U530" s="165">
        <v>14</v>
      </c>
      <c r="V530" s="165">
        <v>10</v>
      </c>
      <c r="W530" s="165">
        <v>2</v>
      </c>
      <c r="X530" s="165">
        <v>6</v>
      </c>
      <c r="Y530" s="165">
        <v>37</v>
      </c>
      <c r="Z530" s="165">
        <v>2</v>
      </c>
      <c r="AA530" s="165">
        <v>411</v>
      </c>
    </row>
    <row r="531" spans="1:27" s="12" customFormat="1" ht="36">
      <c r="A531" s="161"/>
      <c r="B531" s="161" t="s">
        <v>365</v>
      </c>
      <c r="C531" s="182" t="s">
        <v>481</v>
      </c>
      <c r="D531" s="183"/>
      <c r="E531" s="183">
        <v>1</v>
      </c>
      <c r="F531" s="165"/>
      <c r="G531" s="165"/>
      <c r="H531" s="165">
        <v>1</v>
      </c>
      <c r="I531" s="165">
        <v>1</v>
      </c>
      <c r="J531" s="165">
        <v>1</v>
      </c>
      <c r="K531" s="165">
        <v>3</v>
      </c>
      <c r="L531" s="165"/>
      <c r="M531" s="165"/>
      <c r="N531" s="165"/>
      <c r="O531" s="165">
        <v>37</v>
      </c>
      <c r="P531" s="165"/>
      <c r="Q531" s="165"/>
      <c r="R531" s="165">
        <v>1</v>
      </c>
      <c r="S531" s="165">
        <v>1</v>
      </c>
      <c r="T531" s="165">
        <v>6</v>
      </c>
      <c r="U531" s="165">
        <v>2</v>
      </c>
      <c r="V531" s="165"/>
      <c r="W531" s="165">
        <v>1</v>
      </c>
      <c r="X531" s="165"/>
      <c r="Y531" s="165">
        <v>4</v>
      </c>
      <c r="Z531" s="165">
        <v>0</v>
      </c>
      <c r="AA531" s="165">
        <v>59</v>
      </c>
    </row>
    <row r="532" spans="1:27" s="12" customFormat="1" ht="24">
      <c r="A532" s="161"/>
      <c r="B532" s="161" t="s">
        <v>366</v>
      </c>
      <c r="C532" s="182" t="s">
        <v>482</v>
      </c>
      <c r="D532" s="183">
        <v>4</v>
      </c>
      <c r="E532" s="183">
        <v>8</v>
      </c>
      <c r="F532" s="165">
        <v>1</v>
      </c>
      <c r="G532" s="165">
        <v>4</v>
      </c>
      <c r="H532" s="165">
        <v>6</v>
      </c>
      <c r="I532" s="165">
        <v>7</v>
      </c>
      <c r="J532" s="165">
        <v>14</v>
      </c>
      <c r="K532" s="165">
        <v>3</v>
      </c>
      <c r="L532" s="165"/>
      <c r="M532" s="165">
        <v>5</v>
      </c>
      <c r="N532" s="165">
        <v>8</v>
      </c>
      <c r="O532" s="165">
        <v>166</v>
      </c>
      <c r="P532" s="165">
        <v>6</v>
      </c>
      <c r="Q532" s="165">
        <v>2</v>
      </c>
      <c r="R532" s="165">
        <v>10</v>
      </c>
      <c r="S532" s="165">
        <v>1</v>
      </c>
      <c r="T532" s="165">
        <v>6</v>
      </c>
      <c r="U532" s="165">
        <v>16</v>
      </c>
      <c r="V532" s="165">
        <v>5</v>
      </c>
      <c r="W532" s="165">
        <v>5</v>
      </c>
      <c r="X532" s="165">
        <v>2</v>
      </c>
      <c r="Y532" s="165">
        <v>30</v>
      </c>
      <c r="Z532" s="165">
        <v>3</v>
      </c>
      <c r="AA532" s="165">
        <v>312</v>
      </c>
    </row>
    <row r="533" spans="1:27" s="12" customFormat="1" ht="12">
      <c r="A533" s="161"/>
      <c r="B533" s="161" t="s">
        <v>367</v>
      </c>
      <c r="C533" s="182" t="s">
        <v>483</v>
      </c>
      <c r="D533" s="183">
        <v>3</v>
      </c>
      <c r="E533" s="183">
        <v>4</v>
      </c>
      <c r="F533" s="165">
        <v>5</v>
      </c>
      <c r="G533" s="165">
        <v>2</v>
      </c>
      <c r="H533" s="165">
        <v>4</v>
      </c>
      <c r="I533" s="165">
        <v>4</v>
      </c>
      <c r="J533" s="165">
        <v>9</v>
      </c>
      <c r="K533" s="165"/>
      <c r="L533" s="165"/>
      <c r="M533" s="165">
        <v>1</v>
      </c>
      <c r="N533" s="165">
        <v>4</v>
      </c>
      <c r="O533" s="165">
        <v>145</v>
      </c>
      <c r="P533" s="165">
        <v>9</v>
      </c>
      <c r="Q533" s="165"/>
      <c r="R533" s="165">
        <v>5</v>
      </c>
      <c r="S533" s="165">
        <v>5</v>
      </c>
      <c r="T533" s="165">
        <v>5</v>
      </c>
      <c r="U533" s="165">
        <v>4</v>
      </c>
      <c r="V533" s="165">
        <v>5</v>
      </c>
      <c r="W533" s="165">
        <v>6</v>
      </c>
      <c r="X533" s="165"/>
      <c r="Y533" s="165">
        <v>16</v>
      </c>
      <c r="Z533" s="165">
        <v>0</v>
      </c>
      <c r="AA533" s="165">
        <v>236</v>
      </c>
    </row>
    <row r="534" spans="1:27" s="12" customFormat="1" ht="15" customHeight="1" thickBot="1">
      <c r="A534" s="89" t="s">
        <v>176</v>
      </c>
      <c r="B534" s="89"/>
      <c r="C534" s="89"/>
      <c r="D534" s="118">
        <v>142</v>
      </c>
      <c r="E534" s="118">
        <v>143</v>
      </c>
      <c r="F534" s="118">
        <v>61</v>
      </c>
      <c r="G534" s="118">
        <v>72</v>
      </c>
      <c r="H534" s="118">
        <v>73</v>
      </c>
      <c r="I534" s="118">
        <v>134</v>
      </c>
      <c r="J534" s="118">
        <v>116</v>
      </c>
      <c r="K534" s="118">
        <v>55</v>
      </c>
      <c r="L534" s="118">
        <v>9</v>
      </c>
      <c r="M534" s="118">
        <v>45</v>
      </c>
      <c r="N534" s="118">
        <v>63</v>
      </c>
      <c r="O534" s="118">
        <v>2397</v>
      </c>
      <c r="P534" s="118">
        <v>113</v>
      </c>
      <c r="Q534" s="118">
        <v>26</v>
      </c>
      <c r="R534" s="118">
        <v>90</v>
      </c>
      <c r="S534" s="118">
        <v>126</v>
      </c>
      <c r="T534" s="118">
        <v>115</v>
      </c>
      <c r="U534" s="118">
        <v>149</v>
      </c>
      <c r="V534" s="118">
        <v>102</v>
      </c>
      <c r="W534" s="118">
        <v>44</v>
      </c>
      <c r="X534" s="118">
        <v>58</v>
      </c>
      <c r="Y534" s="118">
        <v>277</v>
      </c>
      <c r="Z534" s="118">
        <v>16</v>
      </c>
      <c r="AA534" s="118">
        <v>4426</v>
      </c>
    </row>
    <row r="535" spans="1:27" s="12" customFormat="1" ht="12.75" thickBot="1">
      <c r="A535" s="160" t="s">
        <v>8</v>
      </c>
      <c r="B535" s="161" t="s">
        <v>368</v>
      </c>
      <c r="C535" s="184" t="s">
        <v>484</v>
      </c>
      <c r="D535" s="183">
        <v>14</v>
      </c>
      <c r="E535" s="183">
        <v>10</v>
      </c>
      <c r="F535" s="165">
        <v>5</v>
      </c>
      <c r="G535" s="165">
        <v>4</v>
      </c>
      <c r="H535" s="165">
        <v>15</v>
      </c>
      <c r="I535" s="165">
        <v>14</v>
      </c>
      <c r="J535" s="165">
        <v>12</v>
      </c>
      <c r="K535" s="165">
        <v>8</v>
      </c>
      <c r="L535" s="165">
        <v>2</v>
      </c>
      <c r="M535" s="165">
        <v>8</v>
      </c>
      <c r="N535" s="165">
        <v>3</v>
      </c>
      <c r="O535" s="165">
        <v>252</v>
      </c>
      <c r="P535" s="165">
        <v>11</v>
      </c>
      <c r="Q535" s="165">
        <v>5</v>
      </c>
      <c r="R535" s="165">
        <v>5</v>
      </c>
      <c r="S535" s="165">
        <v>13</v>
      </c>
      <c r="T535" s="165">
        <v>12</v>
      </c>
      <c r="U535" s="165">
        <v>32</v>
      </c>
      <c r="V535" s="165">
        <v>6</v>
      </c>
      <c r="W535" s="165">
        <v>2</v>
      </c>
      <c r="X535" s="165">
        <v>42</v>
      </c>
      <c r="Y535" s="165">
        <v>39</v>
      </c>
      <c r="Z535" s="165">
        <v>3</v>
      </c>
      <c r="AA535" s="165">
        <v>517</v>
      </c>
    </row>
    <row r="536" spans="1:27" s="12" customFormat="1" ht="36.75" thickTop="1">
      <c r="A536" s="161"/>
      <c r="B536" s="161" t="s">
        <v>369</v>
      </c>
      <c r="C536" s="182" t="s">
        <v>485</v>
      </c>
      <c r="D536" s="183">
        <v>10</v>
      </c>
      <c r="E536" s="183">
        <v>7</v>
      </c>
      <c r="F536" s="165">
        <v>5</v>
      </c>
      <c r="G536" s="165">
        <v>8</v>
      </c>
      <c r="H536" s="165">
        <v>3</v>
      </c>
      <c r="I536" s="165">
        <v>13</v>
      </c>
      <c r="J536" s="165">
        <v>7</v>
      </c>
      <c r="K536" s="165">
        <v>2</v>
      </c>
      <c r="L536" s="165"/>
      <c r="M536" s="165">
        <v>17</v>
      </c>
      <c r="N536" s="165">
        <v>2</v>
      </c>
      <c r="O536" s="165">
        <v>72</v>
      </c>
      <c r="P536" s="165">
        <v>3</v>
      </c>
      <c r="Q536" s="165">
        <v>3</v>
      </c>
      <c r="R536" s="165">
        <v>7</v>
      </c>
      <c r="S536" s="165">
        <v>8</v>
      </c>
      <c r="T536" s="165">
        <v>15</v>
      </c>
      <c r="U536" s="165">
        <v>6</v>
      </c>
      <c r="V536" s="165">
        <v>6</v>
      </c>
      <c r="W536" s="165">
        <v>3</v>
      </c>
      <c r="X536" s="165">
        <v>4</v>
      </c>
      <c r="Y536" s="165">
        <v>18</v>
      </c>
      <c r="Z536" s="165">
        <v>1</v>
      </c>
      <c r="AA536" s="165">
        <v>220</v>
      </c>
    </row>
    <row r="537" spans="1:27" s="12" customFormat="1" ht="12">
      <c r="A537" s="161"/>
      <c r="B537" s="161" t="s">
        <v>370</v>
      </c>
      <c r="C537" s="182" t="s">
        <v>486</v>
      </c>
      <c r="D537" s="183">
        <v>3</v>
      </c>
      <c r="E537" s="183">
        <v>5</v>
      </c>
      <c r="F537" s="165">
        <v>4</v>
      </c>
      <c r="G537" s="165">
        <v>2</v>
      </c>
      <c r="H537" s="165">
        <v>3</v>
      </c>
      <c r="I537" s="165">
        <v>2</v>
      </c>
      <c r="J537" s="165"/>
      <c r="K537" s="165">
        <v>1</v>
      </c>
      <c r="L537" s="165"/>
      <c r="M537" s="165">
        <v>3</v>
      </c>
      <c r="N537" s="165"/>
      <c r="O537" s="165">
        <v>81</v>
      </c>
      <c r="P537" s="165">
        <v>5</v>
      </c>
      <c r="Q537" s="165"/>
      <c r="R537" s="165">
        <v>3</v>
      </c>
      <c r="S537" s="165">
        <v>5</v>
      </c>
      <c r="T537" s="165">
        <v>3</v>
      </c>
      <c r="U537" s="165">
        <v>7</v>
      </c>
      <c r="V537" s="165">
        <v>8</v>
      </c>
      <c r="W537" s="165"/>
      <c r="X537" s="165"/>
      <c r="Y537" s="165">
        <v>8</v>
      </c>
      <c r="Z537" s="165">
        <v>0</v>
      </c>
      <c r="AA537" s="165">
        <v>143</v>
      </c>
    </row>
    <row r="538" spans="1:27" s="12" customFormat="1" ht="24">
      <c r="A538" s="161"/>
      <c r="B538" s="161" t="s">
        <v>371</v>
      </c>
      <c r="C538" s="182" t="s">
        <v>487</v>
      </c>
      <c r="D538" s="183"/>
      <c r="E538" s="183">
        <v>1</v>
      </c>
      <c r="F538" s="165"/>
      <c r="G538" s="165">
        <v>1</v>
      </c>
      <c r="H538" s="165">
        <v>1</v>
      </c>
      <c r="I538" s="165">
        <v>2</v>
      </c>
      <c r="J538" s="165"/>
      <c r="K538" s="165"/>
      <c r="L538" s="165"/>
      <c r="M538" s="165">
        <v>2</v>
      </c>
      <c r="N538" s="165">
        <v>3</v>
      </c>
      <c r="O538" s="165">
        <v>20</v>
      </c>
      <c r="P538" s="165">
        <v>1</v>
      </c>
      <c r="Q538" s="165"/>
      <c r="R538" s="165">
        <v>2</v>
      </c>
      <c r="S538" s="165">
        <v>1</v>
      </c>
      <c r="T538" s="165"/>
      <c r="U538" s="165">
        <v>6</v>
      </c>
      <c r="V538" s="165"/>
      <c r="W538" s="165"/>
      <c r="X538" s="165"/>
      <c r="Y538" s="165">
        <v>1</v>
      </c>
      <c r="Z538" s="165">
        <v>1</v>
      </c>
      <c r="AA538" s="165">
        <v>42</v>
      </c>
    </row>
    <row r="539" spans="1:27" s="12" customFormat="1" ht="60">
      <c r="A539" s="161"/>
      <c r="B539" s="161" t="s">
        <v>372</v>
      </c>
      <c r="C539" s="182" t="s">
        <v>488</v>
      </c>
      <c r="D539" s="183">
        <v>17</v>
      </c>
      <c r="E539" s="183">
        <v>4</v>
      </c>
      <c r="F539" s="165">
        <v>1</v>
      </c>
      <c r="G539" s="165">
        <v>1</v>
      </c>
      <c r="H539" s="165">
        <v>2</v>
      </c>
      <c r="I539" s="165">
        <v>6</v>
      </c>
      <c r="J539" s="165">
        <v>1</v>
      </c>
      <c r="K539" s="165">
        <v>2</v>
      </c>
      <c r="L539" s="165"/>
      <c r="M539" s="165">
        <v>2</v>
      </c>
      <c r="N539" s="165">
        <v>2</v>
      </c>
      <c r="O539" s="165">
        <v>152</v>
      </c>
      <c r="P539" s="165">
        <v>5</v>
      </c>
      <c r="Q539" s="165"/>
      <c r="R539" s="165">
        <v>4</v>
      </c>
      <c r="S539" s="165">
        <v>12</v>
      </c>
      <c r="T539" s="165">
        <v>6</v>
      </c>
      <c r="U539" s="165">
        <v>8</v>
      </c>
      <c r="V539" s="165">
        <v>7</v>
      </c>
      <c r="W539" s="165"/>
      <c r="X539" s="165">
        <v>3</v>
      </c>
      <c r="Y539" s="165">
        <v>27</v>
      </c>
      <c r="Z539" s="165">
        <v>3</v>
      </c>
      <c r="AA539" s="165">
        <v>265</v>
      </c>
    </row>
    <row r="540" spans="1:27" s="12" customFormat="1" ht="24">
      <c r="A540" s="161"/>
      <c r="B540" s="161" t="s">
        <v>373</v>
      </c>
      <c r="C540" s="182" t="s">
        <v>489</v>
      </c>
      <c r="D540" s="183">
        <v>2</v>
      </c>
      <c r="E540" s="183">
        <v>1</v>
      </c>
      <c r="F540" s="165">
        <v>2</v>
      </c>
      <c r="G540" s="165"/>
      <c r="H540" s="165">
        <v>4</v>
      </c>
      <c r="I540" s="165">
        <v>1</v>
      </c>
      <c r="J540" s="165">
        <v>1</v>
      </c>
      <c r="K540" s="165"/>
      <c r="L540" s="165"/>
      <c r="M540" s="165">
        <v>2</v>
      </c>
      <c r="N540" s="165">
        <v>2</v>
      </c>
      <c r="O540" s="165">
        <v>35</v>
      </c>
      <c r="P540" s="165">
        <v>2</v>
      </c>
      <c r="Q540" s="165">
        <v>1</v>
      </c>
      <c r="R540" s="165">
        <v>2</v>
      </c>
      <c r="S540" s="165">
        <v>3</v>
      </c>
      <c r="T540" s="165">
        <v>1</v>
      </c>
      <c r="U540" s="165">
        <v>4</v>
      </c>
      <c r="V540" s="165">
        <v>2</v>
      </c>
      <c r="W540" s="165">
        <v>3</v>
      </c>
      <c r="X540" s="165">
        <v>5</v>
      </c>
      <c r="Y540" s="165">
        <v>9</v>
      </c>
      <c r="Z540" s="165">
        <v>2</v>
      </c>
      <c r="AA540" s="165">
        <v>84</v>
      </c>
    </row>
    <row r="541" spans="1:27" s="12" customFormat="1" ht="12">
      <c r="A541" s="161"/>
      <c r="B541" s="161" t="s">
        <v>374</v>
      </c>
      <c r="C541" s="182" t="s">
        <v>490</v>
      </c>
      <c r="D541" s="183">
        <v>1</v>
      </c>
      <c r="E541" s="183"/>
      <c r="F541" s="165"/>
      <c r="G541" s="165">
        <v>3</v>
      </c>
      <c r="H541" s="165"/>
      <c r="I541" s="165">
        <v>3</v>
      </c>
      <c r="J541" s="165"/>
      <c r="K541" s="165"/>
      <c r="L541" s="165">
        <v>1</v>
      </c>
      <c r="M541" s="165"/>
      <c r="N541" s="165"/>
      <c r="O541" s="165">
        <v>72</v>
      </c>
      <c r="P541" s="165">
        <v>5</v>
      </c>
      <c r="Q541" s="165"/>
      <c r="R541" s="165">
        <v>1</v>
      </c>
      <c r="S541" s="165">
        <v>6</v>
      </c>
      <c r="T541" s="165">
        <v>3</v>
      </c>
      <c r="U541" s="165">
        <v>13</v>
      </c>
      <c r="V541" s="165">
        <v>2</v>
      </c>
      <c r="W541" s="165">
        <v>2</v>
      </c>
      <c r="X541" s="165">
        <v>3</v>
      </c>
      <c r="Y541" s="165">
        <v>5</v>
      </c>
      <c r="Z541" s="165">
        <v>0</v>
      </c>
      <c r="AA541" s="165">
        <v>120</v>
      </c>
    </row>
    <row r="542" spans="1:27" s="12" customFormat="1" ht="24">
      <c r="A542" s="161"/>
      <c r="B542" s="161" t="s">
        <v>375</v>
      </c>
      <c r="C542" s="182" t="s">
        <v>491</v>
      </c>
      <c r="D542" s="183">
        <v>1</v>
      </c>
      <c r="E542" s="183"/>
      <c r="F542" s="165"/>
      <c r="G542" s="165">
        <v>1</v>
      </c>
      <c r="H542" s="165"/>
      <c r="I542" s="165"/>
      <c r="J542" s="165">
        <v>1</v>
      </c>
      <c r="K542" s="165"/>
      <c r="L542" s="165"/>
      <c r="M542" s="165">
        <v>6</v>
      </c>
      <c r="N542" s="165"/>
      <c r="O542" s="165">
        <v>27</v>
      </c>
      <c r="P542" s="165"/>
      <c r="Q542" s="165"/>
      <c r="R542" s="165"/>
      <c r="S542" s="165"/>
      <c r="T542" s="165">
        <v>1</v>
      </c>
      <c r="U542" s="165">
        <v>1</v>
      </c>
      <c r="V542" s="165"/>
      <c r="W542" s="165"/>
      <c r="X542" s="165"/>
      <c r="Y542" s="165"/>
      <c r="Z542" s="165">
        <v>0</v>
      </c>
      <c r="AA542" s="165">
        <v>38</v>
      </c>
    </row>
    <row r="543" spans="1:27" s="12" customFormat="1" ht="12">
      <c r="A543" s="161"/>
      <c r="B543" s="161" t="s">
        <v>376</v>
      </c>
      <c r="C543" s="182" t="s">
        <v>492</v>
      </c>
      <c r="D543" s="183">
        <v>10</v>
      </c>
      <c r="E543" s="183">
        <v>10</v>
      </c>
      <c r="F543" s="165">
        <v>4</v>
      </c>
      <c r="G543" s="165">
        <v>2</v>
      </c>
      <c r="H543" s="165">
        <v>7</v>
      </c>
      <c r="I543" s="165">
        <v>5</v>
      </c>
      <c r="J543" s="165">
        <v>8</v>
      </c>
      <c r="K543" s="165">
        <v>3</v>
      </c>
      <c r="L543" s="165"/>
      <c r="M543" s="165">
        <v>4</v>
      </c>
      <c r="N543" s="165">
        <v>4</v>
      </c>
      <c r="O543" s="165">
        <v>118</v>
      </c>
      <c r="P543" s="165">
        <v>4</v>
      </c>
      <c r="Q543" s="165">
        <v>1</v>
      </c>
      <c r="R543" s="165">
        <v>5</v>
      </c>
      <c r="S543" s="165">
        <v>3</v>
      </c>
      <c r="T543" s="165">
        <v>3</v>
      </c>
      <c r="U543" s="165">
        <v>7</v>
      </c>
      <c r="V543" s="165">
        <v>9</v>
      </c>
      <c r="W543" s="165">
        <v>1</v>
      </c>
      <c r="X543" s="165">
        <v>7</v>
      </c>
      <c r="Y543" s="165">
        <v>20</v>
      </c>
      <c r="Z543" s="165">
        <v>1</v>
      </c>
      <c r="AA543" s="165">
        <v>236</v>
      </c>
    </row>
    <row r="544" spans="1:27" s="12" customFormat="1" ht="24">
      <c r="A544" s="161"/>
      <c r="B544" s="161" t="s">
        <v>377</v>
      </c>
      <c r="C544" s="182" t="s">
        <v>493</v>
      </c>
      <c r="D544" s="183">
        <v>7</v>
      </c>
      <c r="E544" s="183">
        <v>7</v>
      </c>
      <c r="F544" s="165">
        <v>2</v>
      </c>
      <c r="G544" s="165">
        <v>3</v>
      </c>
      <c r="H544" s="165">
        <v>5</v>
      </c>
      <c r="I544" s="165">
        <v>3</v>
      </c>
      <c r="J544" s="165">
        <v>8</v>
      </c>
      <c r="K544" s="165">
        <v>1</v>
      </c>
      <c r="L544" s="165">
        <v>1</v>
      </c>
      <c r="M544" s="165">
        <v>4</v>
      </c>
      <c r="N544" s="165">
        <v>1</v>
      </c>
      <c r="O544" s="165">
        <v>88</v>
      </c>
      <c r="P544" s="165">
        <v>7</v>
      </c>
      <c r="Q544" s="165">
        <v>2</v>
      </c>
      <c r="R544" s="165">
        <v>3</v>
      </c>
      <c r="S544" s="165">
        <v>9</v>
      </c>
      <c r="T544" s="165">
        <v>7</v>
      </c>
      <c r="U544" s="165">
        <v>7</v>
      </c>
      <c r="V544" s="165">
        <v>4</v>
      </c>
      <c r="W544" s="165">
        <v>2</v>
      </c>
      <c r="X544" s="165">
        <v>4</v>
      </c>
      <c r="Y544" s="165">
        <v>9</v>
      </c>
      <c r="Z544" s="165">
        <v>1</v>
      </c>
      <c r="AA544" s="165">
        <v>185</v>
      </c>
    </row>
    <row r="545" spans="1:27" s="12" customFormat="1" ht="12">
      <c r="A545" s="161"/>
      <c r="B545" s="161" t="s">
        <v>378</v>
      </c>
      <c r="C545" s="182" t="s">
        <v>494</v>
      </c>
      <c r="D545" s="183">
        <v>6</v>
      </c>
      <c r="E545" s="183">
        <v>4</v>
      </c>
      <c r="F545" s="165">
        <v>3</v>
      </c>
      <c r="G545" s="165">
        <v>4</v>
      </c>
      <c r="H545" s="165">
        <v>3</v>
      </c>
      <c r="I545" s="165">
        <v>2</v>
      </c>
      <c r="J545" s="165">
        <v>2</v>
      </c>
      <c r="K545" s="165">
        <v>4</v>
      </c>
      <c r="L545" s="165"/>
      <c r="M545" s="165">
        <v>5</v>
      </c>
      <c r="N545" s="165">
        <v>1</v>
      </c>
      <c r="O545" s="165">
        <v>132</v>
      </c>
      <c r="P545" s="165">
        <v>4</v>
      </c>
      <c r="Q545" s="165">
        <v>2</v>
      </c>
      <c r="R545" s="165">
        <v>2</v>
      </c>
      <c r="S545" s="165">
        <v>7</v>
      </c>
      <c r="T545" s="165">
        <v>11</v>
      </c>
      <c r="U545" s="165">
        <v>6</v>
      </c>
      <c r="V545" s="165">
        <v>7</v>
      </c>
      <c r="W545" s="165">
        <v>5</v>
      </c>
      <c r="X545" s="165">
        <v>4</v>
      </c>
      <c r="Y545" s="165">
        <v>13</v>
      </c>
      <c r="Z545" s="165">
        <v>2</v>
      </c>
      <c r="AA545" s="165">
        <v>229</v>
      </c>
    </row>
    <row r="546" spans="1:27" s="12" customFormat="1" ht="24">
      <c r="A546" s="161"/>
      <c r="B546" s="161" t="s">
        <v>379</v>
      </c>
      <c r="C546" s="182" t="s">
        <v>495</v>
      </c>
      <c r="D546" s="183"/>
      <c r="E546" s="183">
        <v>2</v>
      </c>
      <c r="F546" s="165">
        <v>3</v>
      </c>
      <c r="G546" s="165">
        <v>2</v>
      </c>
      <c r="H546" s="165">
        <v>1</v>
      </c>
      <c r="I546" s="165">
        <v>1</v>
      </c>
      <c r="J546" s="165">
        <v>3</v>
      </c>
      <c r="K546" s="165">
        <v>1</v>
      </c>
      <c r="L546" s="165"/>
      <c r="M546" s="165">
        <v>2</v>
      </c>
      <c r="N546" s="165"/>
      <c r="O546" s="165">
        <v>46</v>
      </c>
      <c r="P546" s="165">
        <v>1</v>
      </c>
      <c r="Q546" s="165">
        <v>1</v>
      </c>
      <c r="R546" s="165">
        <v>1</v>
      </c>
      <c r="S546" s="165">
        <v>1</v>
      </c>
      <c r="T546" s="165"/>
      <c r="U546" s="165">
        <v>5</v>
      </c>
      <c r="V546" s="165">
        <v>1</v>
      </c>
      <c r="W546" s="165">
        <v>1</v>
      </c>
      <c r="X546" s="165">
        <v>2</v>
      </c>
      <c r="Y546" s="165">
        <v>5</v>
      </c>
      <c r="Z546" s="165">
        <v>0</v>
      </c>
      <c r="AA546" s="165">
        <v>79</v>
      </c>
    </row>
    <row r="547" spans="1:27" s="12" customFormat="1" ht="36">
      <c r="A547" s="161"/>
      <c r="B547" s="161" t="s">
        <v>380</v>
      </c>
      <c r="C547" s="182" t="s">
        <v>496</v>
      </c>
      <c r="D547" s="183">
        <v>7</v>
      </c>
      <c r="E547" s="183">
        <v>13</v>
      </c>
      <c r="F547" s="165">
        <v>1</v>
      </c>
      <c r="G547" s="165">
        <v>4</v>
      </c>
      <c r="H547" s="165">
        <v>4</v>
      </c>
      <c r="I547" s="165">
        <v>7</v>
      </c>
      <c r="J547" s="165">
        <v>8</v>
      </c>
      <c r="K547" s="165">
        <v>3</v>
      </c>
      <c r="L547" s="165"/>
      <c r="M547" s="165">
        <v>5</v>
      </c>
      <c r="N547" s="165">
        <v>4</v>
      </c>
      <c r="O547" s="165">
        <v>316</v>
      </c>
      <c r="P547" s="165">
        <v>2</v>
      </c>
      <c r="Q547" s="165">
        <v>2</v>
      </c>
      <c r="R547" s="165">
        <v>6</v>
      </c>
      <c r="S547" s="165">
        <v>3</v>
      </c>
      <c r="T547" s="165">
        <v>6</v>
      </c>
      <c r="U547" s="165">
        <v>13</v>
      </c>
      <c r="V547" s="165">
        <v>13</v>
      </c>
      <c r="W547" s="165">
        <v>10</v>
      </c>
      <c r="X547" s="165">
        <v>145</v>
      </c>
      <c r="Y547" s="165">
        <v>17</v>
      </c>
      <c r="Z547" s="165">
        <v>1</v>
      </c>
      <c r="AA547" s="165">
        <v>590</v>
      </c>
    </row>
    <row r="548" spans="1:27" s="12" customFormat="1" ht="24">
      <c r="A548" s="161"/>
      <c r="B548" s="161" t="s">
        <v>381</v>
      </c>
      <c r="C548" s="182" t="s">
        <v>497</v>
      </c>
      <c r="D548" s="183">
        <v>11</v>
      </c>
      <c r="E548" s="183">
        <v>56</v>
      </c>
      <c r="F548" s="165">
        <v>24</v>
      </c>
      <c r="G548" s="165">
        <v>9</v>
      </c>
      <c r="H548" s="165">
        <v>18</v>
      </c>
      <c r="I548" s="165">
        <v>25</v>
      </c>
      <c r="J548" s="165">
        <v>34</v>
      </c>
      <c r="K548" s="165">
        <v>19</v>
      </c>
      <c r="L548" s="165">
        <v>3</v>
      </c>
      <c r="M548" s="165">
        <v>13</v>
      </c>
      <c r="N548" s="165">
        <v>8</v>
      </c>
      <c r="O548" s="165">
        <v>439</v>
      </c>
      <c r="P548" s="165">
        <v>21</v>
      </c>
      <c r="Q548" s="165">
        <v>5</v>
      </c>
      <c r="R548" s="165">
        <v>20</v>
      </c>
      <c r="S548" s="165">
        <v>49</v>
      </c>
      <c r="T548" s="165">
        <v>22</v>
      </c>
      <c r="U548" s="165">
        <v>64</v>
      </c>
      <c r="V548" s="165">
        <v>22</v>
      </c>
      <c r="W548" s="165">
        <v>18</v>
      </c>
      <c r="X548" s="165">
        <v>13</v>
      </c>
      <c r="Y548" s="165">
        <v>97</v>
      </c>
      <c r="Z548" s="165">
        <v>8</v>
      </c>
      <c r="AA548" s="165">
        <v>998</v>
      </c>
    </row>
    <row r="549" spans="1:27" s="12" customFormat="1" ht="15" customHeight="1" thickBot="1">
      <c r="A549" s="89" t="s">
        <v>191</v>
      </c>
      <c r="B549" s="89"/>
      <c r="C549" s="89"/>
      <c r="D549" s="118">
        <v>89</v>
      </c>
      <c r="E549" s="118">
        <v>120</v>
      </c>
      <c r="F549" s="118">
        <v>54</v>
      </c>
      <c r="G549" s="118">
        <v>44</v>
      </c>
      <c r="H549" s="118">
        <v>66</v>
      </c>
      <c r="I549" s="118">
        <v>84</v>
      </c>
      <c r="J549" s="118">
        <v>85</v>
      </c>
      <c r="K549" s="118">
        <v>44</v>
      </c>
      <c r="L549" s="118">
        <v>7</v>
      </c>
      <c r="M549" s="118">
        <v>73</v>
      </c>
      <c r="N549" s="118">
        <v>30</v>
      </c>
      <c r="O549" s="118">
        <v>1850</v>
      </c>
      <c r="P549" s="118">
        <v>71</v>
      </c>
      <c r="Q549" s="118">
        <v>22</v>
      </c>
      <c r="R549" s="118">
        <v>61</v>
      </c>
      <c r="S549" s="118">
        <v>120</v>
      </c>
      <c r="T549" s="118">
        <v>90</v>
      </c>
      <c r="U549" s="118">
        <v>179</v>
      </c>
      <c r="V549" s="118">
        <v>87</v>
      </c>
      <c r="W549" s="118">
        <v>47</v>
      </c>
      <c r="X549" s="118">
        <v>232</v>
      </c>
      <c r="Y549" s="118">
        <v>268</v>
      </c>
      <c r="Z549" s="118">
        <v>23</v>
      </c>
      <c r="AA549" s="118">
        <v>3746</v>
      </c>
    </row>
    <row r="550" spans="1:27" s="12" customFormat="1" ht="48.75" thickBot="1">
      <c r="A550" s="160" t="s">
        <v>9</v>
      </c>
      <c r="B550" s="161" t="s">
        <v>382</v>
      </c>
      <c r="C550" s="184" t="s">
        <v>498</v>
      </c>
      <c r="D550" s="183">
        <v>11</v>
      </c>
      <c r="E550" s="183">
        <v>26</v>
      </c>
      <c r="F550" s="165">
        <v>12</v>
      </c>
      <c r="G550" s="165">
        <v>9</v>
      </c>
      <c r="H550" s="165">
        <v>16</v>
      </c>
      <c r="I550" s="165">
        <v>22</v>
      </c>
      <c r="J550" s="165">
        <v>18</v>
      </c>
      <c r="K550" s="165">
        <v>9</v>
      </c>
      <c r="L550" s="165">
        <v>2</v>
      </c>
      <c r="M550" s="165">
        <v>9</v>
      </c>
      <c r="N550" s="165">
        <v>10</v>
      </c>
      <c r="O550" s="165">
        <v>262</v>
      </c>
      <c r="P550" s="165">
        <v>31</v>
      </c>
      <c r="Q550" s="165">
        <v>8</v>
      </c>
      <c r="R550" s="165">
        <v>15</v>
      </c>
      <c r="S550" s="165">
        <v>17</v>
      </c>
      <c r="T550" s="165">
        <v>13</v>
      </c>
      <c r="U550" s="165">
        <v>52</v>
      </c>
      <c r="V550" s="165">
        <v>29</v>
      </c>
      <c r="W550" s="165">
        <v>9</v>
      </c>
      <c r="X550" s="165">
        <v>15</v>
      </c>
      <c r="Y550" s="165">
        <v>52</v>
      </c>
      <c r="Z550" s="165">
        <v>5</v>
      </c>
      <c r="AA550" s="165">
        <v>652</v>
      </c>
    </row>
    <row r="551" spans="1:27" s="12" customFormat="1" ht="12.75" thickTop="1">
      <c r="A551" s="161"/>
      <c r="B551" s="161" t="s">
        <v>383</v>
      </c>
      <c r="C551" s="182" t="s">
        <v>499</v>
      </c>
      <c r="D551" s="183">
        <v>1</v>
      </c>
      <c r="E551" s="183">
        <v>3</v>
      </c>
      <c r="F551" s="165">
        <v>1</v>
      </c>
      <c r="G551" s="165">
        <v>2</v>
      </c>
      <c r="H551" s="165">
        <v>6</v>
      </c>
      <c r="I551" s="165">
        <v>5</v>
      </c>
      <c r="J551" s="165">
        <v>5</v>
      </c>
      <c r="K551" s="165"/>
      <c r="L551" s="165"/>
      <c r="M551" s="165">
        <v>1</v>
      </c>
      <c r="N551" s="165">
        <v>2</v>
      </c>
      <c r="O551" s="165">
        <v>31</v>
      </c>
      <c r="P551" s="165">
        <v>3</v>
      </c>
      <c r="Q551" s="165">
        <v>1</v>
      </c>
      <c r="R551" s="165">
        <v>1</v>
      </c>
      <c r="S551" s="165">
        <v>6</v>
      </c>
      <c r="T551" s="165">
        <v>3</v>
      </c>
      <c r="U551" s="165">
        <v>11</v>
      </c>
      <c r="V551" s="165">
        <v>7</v>
      </c>
      <c r="W551" s="165">
        <v>4</v>
      </c>
      <c r="X551" s="165">
        <v>1</v>
      </c>
      <c r="Y551" s="165">
        <v>5</v>
      </c>
      <c r="Z551" s="165">
        <v>1</v>
      </c>
      <c r="AA551" s="165">
        <v>100</v>
      </c>
    </row>
    <row r="552" spans="1:27" s="12" customFormat="1" ht="12">
      <c r="A552" s="161"/>
      <c r="B552" s="161" t="s">
        <v>384</v>
      </c>
      <c r="C552" s="182" t="s">
        <v>500</v>
      </c>
      <c r="D552" s="183"/>
      <c r="E552" s="183">
        <v>1</v>
      </c>
      <c r="F552" s="165"/>
      <c r="G552" s="165"/>
      <c r="H552" s="165">
        <v>1</v>
      </c>
      <c r="I552" s="165"/>
      <c r="J552" s="165"/>
      <c r="K552" s="165"/>
      <c r="L552" s="165"/>
      <c r="M552" s="165"/>
      <c r="N552" s="165"/>
      <c r="O552" s="165">
        <v>2</v>
      </c>
      <c r="P552" s="165"/>
      <c r="Q552" s="165">
        <v>1</v>
      </c>
      <c r="R552" s="165"/>
      <c r="S552" s="165"/>
      <c r="T552" s="165"/>
      <c r="U552" s="165"/>
      <c r="V552" s="165"/>
      <c r="W552" s="165"/>
      <c r="X552" s="165"/>
      <c r="Y552" s="165"/>
      <c r="Z552" s="165">
        <v>0</v>
      </c>
      <c r="AA552" s="165">
        <v>5</v>
      </c>
    </row>
    <row r="553" spans="1:27" s="12" customFormat="1" ht="24">
      <c r="A553" s="161"/>
      <c r="B553" s="161" t="s">
        <v>385</v>
      </c>
      <c r="C553" s="182" t="s">
        <v>501</v>
      </c>
      <c r="D553" s="183"/>
      <c r="E553" s="183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>
        <v>1</v>
      </c>
      <c r="S553" s="165"/>
      <c r="T553" s="165"/>
      <c r="U553" s="165"/>
      <c r="V553" s="165">
        <v>1</v>
      </c>
      <c r="W553" s="165"/>
      <c r="X553" s="165"/>
      <c r="Y553" s="165"/>
      <c r="Z553" s="165">
        <v>0</v>
      </c>
      <c r="AA553" s="165">
        <v>2</v>
      </c>
    </row>
    <row r="554" spans="1:27" s="12" customFormat="1" ht="24">
      <c r="A554" s="161"/>
      <c r="B554" s="161" t="s">
        <v>386</v>
      </c>
      <c r="C554" s="182" t="s">
        <v>502</v>
      </c>
      <c r="D554" s="183"/>
      <c r="E554" s="183">
        <v>1</v>
      </c>
      <c r="F554" s="165"/>
      <c r="G554" s="165"/>
      <c r="H554" s="165"/>
      <c r="I554" s="165">
        <v>1</v>
      </c>
      <c r="J554" s="165"/>
      <c r="K554" s="165"/>
      <c r="L554" s="165"/>
      <c r="M554" s="165"/>
      <c r="N554" s="165"/>
      <c r="O554" s="165">
        <v>3</v>
      </c>
      <c r="P554" s="165">
        <v>2</v>
      </c>
      <c r="Q554" s="165"/>
      <c r="R554" s="165">
        <v>1</v>
      </c>
      <c r="S554" s="165"/>
      <c r="T554" s="165"/>
      <c r="U554" s="165"/>
      <c r="V554" s="165"/>
      <c r="W554" s="165">
        <v>1</v>
      </c>
      <c r="X554" s="165"/>
      <c r="Y554" s="165">
        <v>3</v>
      </c>
      <c r="Z554" s="165">
        <v>0</v>
      </c>
      <c r="AA554" s="165">
        <v>12</v>
      </c>
    </row>
    <row r="555" spans="1:27" s="12" customFormat="1" ht="12">
      <c r="A555" s="161"/>
      <c r="B555" s="161" t="s">
        <v>387</v>
      </c>
      <c r="C555" s="182" t="s">
        <v>503</v>
      </c>
      <c r="D555" s="183">
        <v>2</v>
      </c>
      <c r="E555" s="183">
        <v>10</v>
      </c>
      <c r="F555" s="165"/>
      <c r="G555" s="165">
        <v>1</v>
      </c>
      <c r="H555" s="165">
        <v>2</v>
      </c>
      <c r="I555" s="165">
        <v>3</v>
      </c>
      <c r="J555" s="165">
        <v>3</v>
      </c>
      <c r="K555" s="165"/>
      <c r="L555" s="165"/>
      <c r="M555" s="165">
        <v>1</v>
      </c>
      <c r="N555" s="165"/>
      <c r="O555" s="165">
        <v>70</v>
      </c>
      <c r="P555" s="165">
        <v>4</v>
      </c>
      <c r="Q555" s="165">
        <v>1</v>
      </c>
      <c r="R555" s="165">
        <v>7</v>
      </c>
      <c r="S555" s="165">
        <v>5</v>
      </c>
      <c r="T555" s="165">
        <v>6</v>
      </c>
      <c r="U555" s="165">
        <v>52</v>
      </c>
      <c r="V555" s="165">
        <v>2</v>
      </c>
      <c r="W555" s="165">
        <v>1</v>
      </c>
      <c r="X555" s="165">
        <v>13</v>
      </c>
      <c r="Y555" s="165">
        <v>14</v>
      </c>
      <c r="Z555" s="165">
        <v>0</v>
      </c>
      <c r="AA555" s="165">
        <v>197</v>
      </c>
    </row>
    <row r="556" spans="1:27" s="12" customFormat="1" ht="24">
      <c r="A556" s="161"/>
      <c r="B556" s="161" t="s">
        <v>388</v>
      </c>
      <c r="C556" s="182" t="s">
        <v>504</v>
      </c>
      <c r="D556" s="183">
        <v>1</v>
      </c>
      <c r="E556" s="183"/>
      <c r="F556" s="165">
        <v>1</v>
      </c>
      <c r="G556" s="165"/>
      <c r="H556" s="165"/>
      <c r="I556" s="165">
        <v>1</v>
      </c>
      <c r="J556" s="165">
        <v>1</v>
      </c>
      <c r="K556" s="165"/>
      <c r="L556" s="165"/>
      <c r="M556" s="165"/>
      <c r="N556" s="165">
        <v>1</v>
      </c>
      <c r="O556" s="165">
        <v>14</v>
      </c>
      <c r="P556" s="165"/>
      <c r="Q556" s="165"/>
      <c r="R556" s="165"/>
      <c r="S556" s="165"/>
      <c r="T556" s="165"/>
      <c r="U556" s="165"/>
      <c r="V556" s="165">
        <v>1</v>
      </c>
      <c r="W556" s="165"/>
      <c r="X556" s="165"/>
      <c r="Y556" s="165">
        <v>1</v>
      </c>
      <c r="Z556" s="165">
        <v>0</v>
      </c>
      <c r="AA556" s="165">
        <v>21</v>
      </c>
    </row>
    <row r="557" spans="1:27" s="12" customFormat="1" ht="15" customHeight="1" thickBot="1">
      <c r="A557" s="89" t="s">
        <v>199</v>
      </c>
      <c r="B557" s="89"/>
      <c r="C557" s="89"/>
      <c r="D557" s="118">
        <v>15</v>
      </c>
      <c r="E557" s="118">
        <v>41</v>
      </c>
      <c r="F557" s="118">
        <v>14</v>
      </c>
      <c r="G557" s="118">
        <v>12</v>
      </c>
      <c r="H557" s="118">
        <v>25</v>
      </c>
      <c r="I557" s="118">
        <v>32</v>
      </c>
      <c r="J557" s="118">
        <v>27</v>
      </c>
      <c r="K557" s="118">
        <v>9</v>
      </c>
      <c r="L557" s="118">
        <v>2</v>
      </c>
      <c r="M557" s="118">
        <v>11</v>
      </c>
      <c r="N557" s="118">
        <v>13</v>
      </c>
      <c r="O557" s="118">
        <v>382</v>
      </c>
      <c r="P557" s="118">
        <v>40</v>
      </c>
      <c r="Q557" s="118">
        <v>11</v>
      </c>
      <c r="R557" s="118">
        <v>25</v>
      </c>
      <c r="S557" s="118">
        <v>28</v>
      </c>
      <c r="T557" s="118">
        <v>22</v>
      </c>
      <c r="U557" s="118">
        <v>115</v>
      </c>
      <c r="V557" s="118">
        <v>40</v>
      </c>
      <c r="W557" s="118">
        <v>15</v>
      </c>
      <c r="X557" s="118">
        <v>29</v>
      </c>
      <c r="Y557" s="118">
        <v>75</v>
      </c>
      <c r="Z557" s="118">
        <v>6</v>
      </c>
      <c r="AA557" s="118">
        <v>989</v>
      </c>
    </row>
    <row r="558" spans="1:27" s="12" customFormat="1" ht="24.75" thickBot="1">
      <c r="A558" s="160" t="s">
        <v>10</v>
      </c>
      <c r="B558" s="161" t="s">
        <v>389</v>
      </c>
      <c r="C558" s="184" t="s">
        <v>505</v>
      </c>
      <c r="D558" s="183">
        <v>6</v>
      </c>
      <c r="E558" s="183">
        <v>8</v>
      </c>
      <c r="F558" s="165">
        <v>3</v>
      </c>
      <c r="G558" s="165">
        <v>4</v>
      </c>
      <c r="H558" s="165">
        <v>9</v>
      </c>
      <c r="I558" s="165">
        <v>6</v>
      </c>
      <c r="J558" s="165">
        <v>3</v>
      </c>
      <c r="K558" s="165"/>
      <c r="L558" s="165"/>
      <c r="M558" s="165">
        <v>1</v>
      </c>
      <c r="N558" s="165"/>
      <c r="O558" s="165">
        <v>104</v>
      </c>
      <c r="P558" s="165">
        <v>2</v>
      </c>
      <c r="Q558" s="165">
        <v>1</v>
      </c>
      <c r="R558" s="165">
        <v>6</v>
      </c>
      <c r="S558" s="165">
        <v>9</v>
      </c>
      <c r="T558" s="165">
        <v>5</v>
      </c>
      <c r="U558" s="165">
        <v>14</v>
      </c>
      <c r="V558" s="165">
        <v>5</v>
      </c>
      <c r="W558" s="165">
        <v>1</v>
      </c>
      <c r="X558" s="165">
        <v>2</v>
      </c>
      <c r="Y558" s="165">
        <v>10</v>
      </c>
      <c r="Z558" s="165">
        <v>0</v>
      </c>
      <c r="AA558" s="165">
        <v>199</v>
      </c>
    </row>
    <row r="559" spans="1:27" s="12" customFormat="1" ht="24.75" thickTop="1">
      <c r="A559" s="161"/>
      <c r="B559" s="161" t="s">
        <v>390</v>
      </c>
      <c r="C559" s="182" t="s">
        <v>506</v>
      </c>
      <c r="D559" s="183">
        <v>10</v>
      </c>
      <c r="E559" s="183">
        <v>23</v>
      </c>
      <c r="F559" s="165">
        <v>9</v>
      </c>
      <c r="G559" s="165">
        <v>4</v>
      </c>
      <c r="H559" s="165">
        <v>16</v>
      </c>
      <c r="I559" s="165">
        <v>11</v>
      </c>
      <c r="J559" s="165">
        <v>7</v>
      </c>
      <c r="K559" s="165">
        <v>1</v>
      </c>
      <c r="L559" s="165">
        <v>4</v>
      </c>
      <c r="M559" s="165">
        <v>5</v>
      </c>
      <c r="N559" s="165">
        <v>5</v>
      </c>
      <c r="O559" s="165">
        <v>104</v>
      </c>
      <c r="P559" s="165">
        <v>11</v>
      </c>
      <c r="Q559" s="165">
        <v>4</v>
      </c>
      <c r="R559" s="165">
        <v>10</v>
      </c>
      <c r="S559" s="165">
        <v>14</v>
      </c>
      <c r="T559" s="165">
        <v>8</v>
      </c>
      <c r="U559" s="165">
        <v>25</v>
      </c>
      <c r="V559" s="165">
        <v>10</v>
      </c>
      <c r="W559" s="165">
        <v>3</v>
      </c>
      <c r="X559" s="165">
        <v>11</v>
      </c>
      <c r="Y559" s="165">
        <v>21</v>
      </c>
      <c r="Z559" s="165">
        <v>3</v>
      </c>
      <c r="AA559" s="165">
        <v>319</v>
      </c>
    </row>
    <row r="560" spans="1:27" s="12" customFormat="1" ht="12">
      <c r="A560" s="161"/>
      <c r="B560" s="161" t="s">
        <v>391</v>
      </c>
      <c r="C560" s="182" t="s">
        <v>507</v>
      </c>
      <c r="D560" s="183"/>
      <c r="E560" s="183">
        <v>1</v>
      </c>
      <c r="F560" s="165"/>
      <c r="G560" s="165"/>
      <c r="H560" s="165"/>
      <c r="I560" s="165"/>
      <c r="J560" s="165"/>
      <c r="K560" s="165">
        <v>1</v>
      </c>
      <c r="L560" s="165"/>
      <c r="M560" s="165"/>
      <c r="N560" s="165"/>
      <c r="O560" s="165"/>
      <c r="P560" s="165"/>
      <c r="Q560" s="165">
        <v>1</v>
      </c>
      <c r="R560" s="165"/>
      <c r="S560" s="165"/>
      <c r="T560" s="165">
        <v>1</v>
      </c>
      <c r="U560" s="165">
        <v>1</v>
      </c>
      <c r="V560" s="165">
        <v>2</v>
      </c>
      <c r="W560" s="165"/>
      <c r="X560" s="165"/>
      <c r="Y560" s="165"/>
      <c r="Z560" s="165">
        <v>0</v>
      </c>
      <c r="AA560" s="165">
        <v>7</v>
      </c>
    </row>
    <row r="561" spans="1:27" s="12" customFormat="1" ht="24">
      <c r="A561" s="161"/>
      <c r="B561" s="161" t="s">
        <v>392</v>
      </c>
      <c r="C561" s="182" t="s">
        <v>508</v>
      </c>
      <c r="D561" s="183">
        <v>5</v>
      </c>
      <c r="E561" s="183">
        <v>13</v>
      </c>
      <c r="F561" s="165">
        <v>4</v>
      </c>
      <c r="G561" s="165">
        <v>2</v>
      </c>
      <c r="H561" s="165">
        <v>2</v>
      </c>
      <c r="I561" s="165">
        <v>7</v>
      </c>
      <c r="J561" s="165">
        <v>6</v>
      </c>
      <c r="K561" s="165">
        <v>4</v>
      </c>
      <c r="L561" s="165"/>
      <c r="M561" s="165">
        <v>2</v>
      </c>
      <c r="N561" s="165">
        <v>3</v>
      </c>
      <c r="O561" s="165">
        <v>33</v>
      </c>
      <c r="P561" s="165">
        <v>6</v>
      </c>
      <c r="Q561" s="165">
        <v>4</v>
      </c>
      <c r="R561" s="165">
        <v>7</v>
      </c>
      <c r="S561" s="165">
        <v>8</v>
      </c>
      <c r="T561" s="165">
        <v>10</v>
      </c>
      <c r="U561" s="165">
        <v>5</v>
      </c>
      <c r="V561" s="165">
        <v>8</v>
      </c>
      <c r="W561" s="165">
        <v>4</v>
      </c>
      <c r="X561" s="165">
        <v>5</v>
      </c>
      <c r="Y561" s="165">
        <v>11</v>
      </c>
      <c r="Z561" s="165">
        <v>1</v>
      </c>
      <c r="AA561" s="165">
        <v>150</v>
      </c>
    </row>
    <row r="562" spans="1:27" s="12" customFormat="1" ht="36">
      <c r="A562" s="161"/>
      <c r="B562" s="161" t="s">
        <v>393</v>
      </c>
      <c r="C562" s="182" t="s">
        <v>509</v>
      </c>
      <c r="D562" s="183">
        <v>2</v>
      </c>
      <c r="E562" s="183">
        <v>10</v>
      </c>
      <c r="F562" s="165">
        <v>5</v>
      </c>
      <c r="G562" s="165">
        <v>3</v>
      </c>
      <c r="H562" s="165">
        <v>11</v>
      </c>
      <c r="I562" s="165">
        <v>8</v>
      </c>
      <c r="J562" s="165">
        <v>12</v>
      </c>
      <c r="K562" s="165">
        <v>1</v>
      </c>
      <c r="L562" s="165">
        <v>2</v>
      </c>
      <c r="M562" s="165">
        <v>4</v>
      </c>
      <c r="N562" s="165">
        <v>3</v>
      </c>
      <c r="O562" s="165">
        <v>48</v>
      </c>
      <c r="P562" s="165">
        <v>6</v>
      </c>
      <c r="Q562" s="165">
        <v>3</v>
      </c>
      <c r="R562" s="165">
        <v>4</v>
      </c>
      <c r="S562" s="165">
        <v>9</v>
      </c>
      <c r="T562" s="165">
        <v>2</v>
      </c>
      <c r="U562" s="165">
        <v>6</v>
      </c>
      <c r="V562" s="165">
        <v>7</v>
      </c>
      <c r="W562" s="165">
        <v>7</v>
      </c>
      <c r="X562" s="165">
        <v>3</v>
      </c>
      <c r="Y562" s="165">
        <v>16</v>
      </c>
      <c r="Z562" s="165">
        <v>0</v>
      </c>
      <c r="AA562" s="165">
        <v>172</v>
      </c>
    </row>
    <row r="563" spans="1:27" s="12" customFormat="1" ht="36">
      <c r="A563" s="161"/>
      <c r="B563" s="161" t="s">
        <v>394</v>
      </c>
      <c r="C563" s="182" t="s">
        <v>510</v>
      </c>
      <c r="D563" s="183">
        <v>4</v>
      </c>
      <c r="E563" s="183">
        <v>4</v>
      </c>
      <c r="F563" s="165">
        <v>1</v>
      </c>
      <c r="G563" s="165">
        <v>9</v>
      </c>
      <c r="H563" s="165">
        <v>3</v>
      </c>
      <c r="I563" s="165">
        <v>3</v>
      </c>
      <c r="J563" s="165">
        <v>3</v>
      </c>
      <c r="K563" s="165">
        <v>2</v>
      </c>
      <c r="L563" s="165"/>
      <c r="M563" s="165">
        <v>4</v>
      </c>
      <c r="N563" s="165">
        <v>5</v>
      </c>
      <c r="O563" s="165">
        <v>74</v>
      </c>
      <c r="P563" s="165">
        <v>2</v>
      </c>
      <c r="Q563" s="165">
        <v>1</v>
      </c>
      <c r="R563" s="165">
        <v>1</v>
      </c>
      <c r="S563" s="165">
        <v>5</v>
      </c>
      <c r="T563" s="165">
        <v>6</v>
      </c>
      <c r="U563" s="165">
        <v>11</v>
      </c>
      <c r="V563" s="165">
        <v>5</v>
      </c>
      <c r="W563" s="165">
        <v>2</v>
      </c>
      <c r="X563" s="165"/>
      <c r="Y563" s="165">
        <v>13</v>
      </c>
      <c r="Z563" s="165">
        <v>0</v>
      </c>
      <c r="AA563" s="165">
        <v>158</v>
      </c>
    </row>
    <row r="564" spans="1:27" s="12" customFormat="1" ht="15" customHeight="1">
      <c r="A564" s="161"/>
      <c r="B564" s="161" t="s">
        <v>395</v>
      </c>
      <c r="C564" s="182" t="s">
        <v>511</v>
      </c>
      <c r="D564" s="183">
        <v>38</v>
      </c>
      <c r="E564" s="183">
        <v>58</v>
      </c>
      <c r="F564" s="165">
        <v>42</v>
      </c>
      <c r="G564" s="165">
        <v>26</v>
      </c>
      <c r="H564" s="165">
        <v>48</v>
      </c>
      <c r="I564" s="165">
        <v>53</v>
      </c>
      <c r="J564" s="165">
        <v>84</v>
      </c>
      <c r="K564" s="165">
        <v>28</v>
      </c>
      <c r="L564" s="165">
        <v>4</v>
      </c>
      <c r="M564" s="165">
        <v>25</v>
      </c>
      <c r="N564" s="165">
        <v>15</v>
      </c>
      <c r="O564" s="165">
        <v>144</v>
      </c>
      <c r="P564" s="165">
        <v>40</v>
      </c>
      <c r="Q564" s="165">
        <v>14</v>
      </c>
      <c r="R564" s="165">
        <v>53</v>
      </c>
      <c r="S564" s="165">
        <v>50</v>
      </c>
      <c r="T564" s="165">
        <v>56</v>
      </c>
      <c r="U564" s="165">
        <v>53</v>
      </c>
      <c r="V564" s="165">
        <v>53</v>
      </c>
      <c r="W564" s="165">
        <v>48</v>
      </c>
      <c r="X564" s="165">
        <v>52</v>
      </c>
      <c r="Y564" s="165">
        <v>100</v>
      </c>
      <c r="Z564" s="165">
        <v>0</v>
      </c>
      <c r="AA564" s="165">
        <v>1084</v>
      </c>
    </row>
    <row r="565" spans="1:52" ht="13.5" thickBot="1">
      <c r="A565" s="89" t="s">
        <v>207</v>
      </c>
      <c r="B565" s="89"/>
      <c r="C565" s="89"/>
      <c r="D565" s="118">
        <v>65</v>
      </c>
      <c r="E565" s="118">
        <v>117</v>
      </c>
      <c r="F565" s="118">
        <v>64</v>
      </c>
      <c r="G565" s="118">
        <v>48</v>
      </c>
      <c r="H565" s="118">
        <v>89</v>
      </c>
      <c r="I565" s="118">
        <v>88</v>
      </c>
      <c r="J565" s="118">
        <v>115</v>
      </c>
      <c r="K565" s="118">
        <v>37</v>
      </c>
      <c r="L565" s="118">
        <v>10</v>
      </c>
      <c r="M565" s="118">
        <v>41</v>
      </c>
      <c r="N565" s="118">
        <v>31</v>
      </c>
      <c r="O565" s="118">
        <v>507</v>
      </c>
      <c r="P565" s="118">
        <v>67</v>
      </c>
      <c r="Q565" s="118">
        <v>28</v>
      </c>
      <c r="R565" s="118">
        <v>81</v>
      </c>
      <c r="S565" s="118">
        <v>95</v>
      </c>
      <c r="T565" s="118">
        <v>88</v>
      </c>
      <c r="U565" s="118">
        <v>115</v>
      </c>
      <c r="V565" s="118">
        <v>90</v>
      </c>
      <c r="W565" s="118">
        <v>65</v>
      </c>
      <c r="X565" s="118">
        <v>73</v>
      </c>
      <c r="Y565" s="118">
        <v>171</v>
      </c>
      <c r="Z565" s="118">
        <v>4</v>
      </c>
      <c r="AA565" s="118">
        <v>2089</v>
      </c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</row>
    <row r="566" spans="1:49" ht="12.75">
      <c r="A566" s="168"/>
      <c r="B566" s="161" t="s">
        <v>615</v>
      </c>
      <c r="C566" s="168"/>
      <c r="D566" s="183">
        <v>204</v>
      </c>
      <c r="E566" s="183">
        <v>382</v>
      </c>
      <c r="F566" s="165">
        <v>153</v>
      </c>
      <c r="G566" s="165">
        <v>120</v>
      </c>
      <c r="H566" s="165">
        <v>167</v>
      </c>
      <c r="I566" s="165">
        <v>172</v>
      </c>
      <c r="J566" s="165">
        <v>185</v>
      </c>
      <c r="K566" s="165">
        <v>107</v>
      </c>
      <c r="L566" s="165">
        <v>15</v>
      </c>
      <c r="M566" s="165">
        <v>116</v>
      </c>
      <c r="N566" s="165">
        <v>97</v>
      </c>
      <c r="O566" s="165">
        <v>3711</v>
      </c>
      <c r="P566" s="165">
        <v>167</v>
      </c>
      <c r="Q566" s="165">
        <v>74</v>
      </c>
      <c r="R566" s="165">
        <v>169</v>
      </c>
      <c r="S566" s="165">
        <v>221</v>
      </c>
      <c r="T566" s="165">
        <v>180</v>
      </c>
      <c r="U566" s="165">
        <v>242</v>
      </c>
      <c r="V566" s="165">
        <v>200</v>
      </c>
      <c r="W566" s="165">
        <v>115</v>
      </c>
      <c r="X566" s="165">
        <v>133</v>
      </c>
      <c r="Y566" s="165">
        <v>407</v>
      </c>
      <c r="Z566" s="165">
        <v>58</v>
      </c>
      <c r="AA566" s="165">
        <v>7395</v>
      </c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</row>
    <row r="567" spans="1:52" s="12" customFormat="1" ht="13.5" thickBot="1">
      <c r="A567" s="119" t="s">
        <v>616</v>
      </c>
      <c r="B567" s="384"/>
      <c r="C567" s="384"/>
      <c r="D567" s="384">
        <v>1004</v>
      </c>
      <c r="E567" s="384">
        <v>1484</v>
      </c>
      <c r="F567" s="384">
        <v>783</v>
      </c>
      <c r="G567" s="384">
        <v>571</v>
      </c>
      <c r="H567" s="384">
        <v>884</v>
      </c>
      <c r="I567" s="384">
        <v>1175</v>
      </c>
      <c r="J567" s="384">
        <v>1116</v>
      </c>
      <c r="K567" s="384">
        <v>536</v>
      </c>
      <c r="L567" s="384">
        <v>101</v>
      </c>
      <c r="M567" s="384">
        <v>652</v>
      </c>
      <c r="N567" s="384">
        <v>635</v>
      </c>
      <c r="O567" s="384">
        <v>15578</v>
      </c>
      <c r="P567" s="384">
        <v>939</v>
      </c>
      <c r="Q567" s="384">
        <v>550</v>
      </c>
      <c r="R567" s="384">
        <v>992</v>
      </c>
      <c r="S567" s="384">
        <v>1335</v>
      </c>
      <c r="T567" s="384">
        <v>1226</v>
      </c>
      <c r="U567" s="384">
        <v>1663</v>
      </c>
      <c r="V567" s="384">
        <v>1271</v>
      </c>
      <c r="W567" s="384">
        <v>657</v>
      </c>
      <c r="X567" s="384">
        <v>934</v>
      </c>
      <c r="Y567" s="384">
        <v>2782</v>
      </c>
      <c r="Z567" s="384">
        <v>208</v>
      </c>
      <c r="AA567" s="384">
        <v>37076</v>
      </c>
      <c r="AX567" s="5"/>
      <c r="AY567" s="5"/>
      <c r="AZ567" s="5"/>
    </row>
    <row r="568" ht="24.75" customHeight="1" thickTop="1"/>
    <row r="569" spans="1:27" s="12" customFormat="1" ht="15" customHeight="1">
      <c r="A569" s="150">
        <v>2013</v>
      </c>
      <c r="B569" s="151"/>
      <c r="C569" s="177"/>
      <c r="D569" s="397"/>
      <c r="E569" s="398"/>
      <c r="F569" s="399"/>
      <c r="G569" s="399"/>
      <c r="H569" s="399"/>
      <c r="I569" s="399"/>
      <c r="J569" s="399"/>
      <c r="K569" s="399"/>
      <c r="L569" s="399"/>
      <c r="M569" s="399"/>
      <c r="N569" s="399"/>
      <c r="O569" s="399"/>
      <c r="P569" s="399"/>
      <c r="Q569" s="399"/>
      <c r="R569" s="399"/>
      <c r="S569" s="399"/>
      <c r="T569" s="399"/>
      <c r="U569" s="399"/>
      <c r="V569" s="399"/>
      <c r="W569" s="399"/>
      <c r="X569" s="399"/>
      <c r="Y569" s="399"/>
      <c r="Z569" s="399"/>
      <c r="AA569" s="399"/>
    </row>
    <row r="570" spans="1:27" s="12" customFormat="1" ht="24">
      <c r="A570" s="156" t="s">
        <v>619</v>
      </c>
      <c r="B570" s="156" t="s">
        <v>295</v>
      </c>
      <c r="C570" s="181" t="s">
        <v>409</v>
      </c>
      <c r="D570" s="395" t="s">
        <v>13</v>
      </c>
      <c r="E570" s="395" t="s">
        <v>14</v>
      </c>
      <c r="F570" s="395" t="s">
        <v>15</v>
      </c>
      <c r="G570" s="395" t="s">
        <v>16</v>
      </c>
      <c r="H570" s="395" t="s">
        <v>17</v>
      </c>
      <c r="I570" s="395" t="s">
        <v>18</v>
      </c>
      <c r="J570" s="395" t="s">
        <v>19</v>
      </c>
      <c r="K570" s="395" t="s">
        <v>76</v>
      </c>
      <c r="L570" s="395" t="s">
        <v>11</v>
      </c>
      <c r="M570" s="395" t="s">
        <v>20</v>
      </c>
      <c r="N570" s="395" t="s">
        <v>21</v>
      </c>
      <c r="O570" s="395" t="s">
        <v>22</v>
      </c>
      <c r="P570" s="395" t="s">
        <v>62</v>
      </c>
      <c r="Q570" s="395" t="s">
        <v>23</v>
      </c>
      <c r="R570" s="395" t="s">
        <v>24</v>
      </c>
      <c r="S570" s="395" t="s">
        <v>25</v>
      </c>
      <c r="T570" s="395" t="s">
        <v>26</v>
      </c>
      <c r="U570" s="395" t="s">
        <v>43</v>
      </c>
      <c r="V570" s="395" t="s">
        <v>53</v>
      </c>
      <c r="W570" s="395" t="s">
        <v>27</v>
      </c>
      <c r="X570" s="395" t="s">
        <v>28</v>
      </c>
      <c r="Y570" s="395" t="s">
        <v>29</v>
      </c>
      <c r="Z570" s="395" t="s">
        <v>762</v>
      </c>
      <c r="AA570" s="395" t="s">
        <v>616</v>
      </c>
    </row>
    <row r="571" spans="1:27" s="12" customFormat="1" ht="36.75" thickBot="1">
      <c r="A571" s="160" t="s">
        <v>1</v>
      </c>
      <c r="B571" s="161" t="s">
        <v>297</v>
      </c>
      <c r="C571" s="182" t="s">
        <v>413</v>
      </c>
      <c r="D571" s="183">
        <v>1</v>
      </c>
      <c r="E571" s="183">
        <v>5</v>
      </c>
      <c r="F571" s="165"/>
      <c r="G571" s="165"/>
      <c r="H571" s="165">
        <v>1</v>
      </c>
      <c r="I571" s="165">
        <v>4</v>
      </c>
      <c r="J571" s="165">
        <v>3</v>
      </c>
      <c r="K571" s="165">
        <v>1</v>
      </c>
      <c r="L571" s="165">
        <v>1</v>
      </c>
      <c r="M571" s="165"/>
      <c r="N571" s="165"/>
      <c r="O571" s="165">
        <v>52</v>
      </c>
      <c r="P571" s="165">
        <v>3</v>
      </c>
      <c r="Q571" s="165"/>
      <c r="R571" s="165">
        <v>1</v>
      </c>
      <c r="S571" s="165">
        <v>6</v>
      </c>
      <c r="T571" s="165">
        <v>4</v>
      </c>
      <c r="U571" s="165">
        <v>10</v>
      </c>
      <c r="V571" s="165">
        <v>4</v>
      </c>
      <c r="W571" s="165">
        <v>1</v>
      </c>
      <c r="X571" s="165">
        <v>13</v>
      </c>
      <c r="Y571" s="165">
        <v>5</v>
      </c>
      <c r="Z571" s="165">
        <v>1</v>
      </c>
      <c r="AA571" s="165">
        <v>116</v>
      </c>
    </row>
    <row r="572" spans="1:27" s="12" customFormat="1" ht="12.75" thickTop="1">
      <c r="A572" s="161"/>
      <c r="B572" s="161" t="s">
        <v>298</v>
      </c>
      <c r="C572" s="182" t="s">
        <v>414</v>
      </c>
      <c r="D572" s="183">
        <v>1</v>
      </c>
      <c r="E572" s="183"/>
      <c r="F572" s="165"/>
      <c r="G572" s="165">
        <v>1</v>
      </c>
      <c r="H572" s="165">
        <v>4</v>
      </c>
      <c r="I572" s="165">
        <v>2</v>
      </c>
      <c r="J572" s="165">
        <v>2</v>
      </c>
      <c r="K572" s="165"/>
      <c r="L572" s="165"/>
      <c r="M572" s="165">
        <v>1</v>
      </c>
      <c r="N572" s="165">
        <v>3</v>
      </c>
      <c r="O572" s="165">
        <v>41</v>
      </c>
      <c r="P572" s="165"/>
      <c r="Q572" s="165"/>
      <c r="R572" s="165"/>
      <c r="S572" s="165">
        <v>4</v>
      </c>
      <c r="T572" s="165">
        <v>1</v>
      </c>
      <c r="U572" s="165">
        <v>1</v>
      </c>
      <c r="V572" s="165"/>
      <c r="W572" s="165"/>
      <c r="X572" s="165">
        <v>2</v>
      </c>
      <c r="Y572" s="165">
        <v>3</v>
      </c>
      <c r="Z572" s="165">
        <v>0</v>
      </c>
      <c r="AA572" s="165">
        <v>66</v>
      </c>
    </row>
    <row r="573" spans="1:27" s="12" customFormat="1" ht="12">
      <c r="A573" s="161"/>
      <c r="B573" s="161" t="s">
        <v>299</v>
      </c>
      <c r="C573" s="182" t="s">
        <v>415</v>
      </c>
      <c r="D573" s="183">
        <v>7</v>
      </c>
      <c r="E573" s="183"/>
      <c r="F573" s="165"/>
      <c r="G573" s="165"/>
      <c r="H573" s="165"/>
      <c r="I573" s="165">
        <v>3</v>
      </c>
      <c r="J573" s="165"/>
      <c r="K573" s="165"/>
      <c r="L573" s="165"/>
      <c r="M573" s="165"/>
      <c r="N573" s="165"/>
      <c r="O573" s="165">
        <v>107</v>
      </c>
      <c r="P573" s="165">
        <v>1</v>
      </c>
      <c r="Q573" s="165"/>
      <c r="R573" s="165">
        <v>1</v>
      </c>
      <c r="S573" s="165">
        <v>1</v>
      </c>
      <c r="T573" s="165"/>
      <c r="U573" s="165">
        <v>10</v>
      </c>
      <c r="V573" s="165"/>
      <c r="W573" s="165">
        <v>1</v>
      </c>
      <c r="X573" s="165">
        <v>5</v>
      </c>
      <c r="Y573" s="165">
        <v>15</v>
      </c>
      <c r="Z573" s="165">
        <v>3</v>
      </c>
      <c r="AA573" s="165">
        <v>154</v>
      </c>
    </row>
    <row r="574" spans="1:27" s="12" customFormat="1" ht="24">
      <c r="A574" s="161"/>
      <c r="B574" s="161" t="s">
        <v>300</v>
      </c>
      <c r="C574" s="182" t="s">
        <v>416</v>
      </c>
      <c r="D574" s="183">
        <v>1</v>
      </c>
      <c r="E574" s="183"/>
      <c r="F574" s="165"/>
      <c r="G574" s="165">
        <v>1</v>
      </c>
      <c r="H574" s="165">
        <v>2</v>
      </c>
      <c r="I574" s="165"/>
      <c r="J574" s="165">
        <v>1</v>
      </c>
      <c r="K574" s="165">
        <v>1</v>
      </c>
      <c r="L574" s="165"/>
      <c r="M574" s="165">
        <v>2</v>
      </c>
      <c r="N574" s="165"/>
      <c r="O574" s="165">
        <v>11</v>
      </c>
      <c r="P574" s="165"/>
      <c r="Q574" s="165"/>
      <c r="R574" s="165"/>
      <c r="S574" s="165">
        <v>1</v>
      </c>
      <c r="T574" s="165">
        <v>1</v>
      </c>
      <c r="U574" s="165">
        <v>1</v>
      </c>
      <c r="V574" s="165"/>
      <c r="W574" s="165"/>
      <c r="X574" s="165"/>
      <c r="Y574" s="165">
        <v>1</v>
      </c>
      <c r="Z574" s="165">
        <v>0</v>
      </c>
      <c r="AA574" s="165">
        <v>23</v>
      </c>
    </row>
    <row r="575" spans="1:27" s="12" customFormat="1" ht="24">
      <c r="A575" s="161"/>
      <c r="B575" s="161" t="s">
        <v>301</v>
      </c>
      <c r="C575" s="182" t="s">
        <v>417</v>
      </c>
      <c r="D575" s="183">
        <v>5</v>
      </c>
      <c r="E575" s="183"/>
      <c r="F575" s="165">
        <v>1</v>
      </c>
      <c r="G575" s="165">
        <v>3</v>
      </c>
      <c r="H575" s="165">
        <v>5</v>
      </c>
      <c r="I575" s="165">
        <v>2</v>
      </c>
      <c r="J575" s="165">
        <v>1</v>
      </c>
      <c r="K575" s="165">
        <v>3</v>
      </c>
      <c r="L575" s="165"/>
      <c r="M575" s="165">
        <v>3</v>
      </c>
      <c r="N575" s="165">
        <v>5</v>
      </c>
      <c r="O575" s="165">
        <v>35</v>
      </c>
      <c r="P575" s="165">
        <v>6</v>
      </c>
      <c r="Q575" s="165">
        <v>3</v>
      </c>
      <c r="R575" s="165">
        <v>2</v>
      </c>
      <c r="S575" s="165">
        <v>4</v>
      </c>
      <c r="T575" s="165">
        <v>5</v>
      </c>
      <c r="U575" s="165">
        <v>4</v>
      </c>
      <c r="V575" s="165">
        <v>3</v>
      </c>
      <c r="W575" s="165">
        <v>1</v>
      </c>
      <c r="X575" s="165">
        <v>2</v>
      </c>
      <c r="Y575" s="165">
        <v>9</v>
      </c>
      <c r="Z575" s="165">
        <v>0</v>
      </c>
      <c r="AA575" s="165">
        <v>102</v>
      </c>
    </row>
    <row r="576" spans="1:27" s="12" customFormat="1" ht="24">
      <c r="A576" s="161"/>
      <c r="B576" s="161" t="s">
        <v>302</v>
      </c>
      <c r="C576" s="182" t="s">
        <v>418</v>
      </c>
      <c r="D576" s="183">
        <v>2</v>
      </c>
      <c r="E576" s="183">
        <v>5</v>
      </c>
      <c r="F576" s="165">
        <v>2</v>
      </c>
      <c r="G576" s="165">
        <v>5</v>
      </c>
      <c r="H576" s="165">
        <v>9</v>
      </c>
      <c r="I576" s="165">
        <v>2</v>
      </c>
      <c r="J576" s="165">
        <v>8</v>
      </c>
      <c r="K576" s="165">
        <v>1</v>
      </c>
      <c r="L576" s="165">
        <v>2</v>
      </c>
      <c r="M576" s="165"/>
      <c r="N576" s="165">
        <v>3</v>
      </c>
      <c r="O576" s="165">
        <v>40</v>
      </c>
      <c r="P576" s="165">
        <v>5</v>
      </c>
      <c r="Q576" s="165">
        <v>2</v>
      </c>
      <c r="R576" s="165">
        <v>6</v>
      </c>
      <c r="S576" s="165">
        <v>13</v>
      </c>
      <c r="T576" s="165">
        <v>6</v>
      </c>
      <c r="U576" s="165">
        <v>4</v>
      </c>
      <c r="V576" s="165">
        <v>6</v>
      </c>
      <c r="W576" s="165">
        <v>4</v>
      </c>
      <c r="X576" s="165">
        <v>7</v>
      </c>
      <c r="Y576" s="165">
        <v>9</v>
      </c>
      <c r="Z576" s="165">
        <v>0</v>
      </c>
      <c r="AA576" s="165">
        <v>141</v>
      </c>
    </row>
    <row r="577" spans="1:27" s="12" customFormat="1" ht="24">
      <c r="A577" s="161"/>
      <c r="B577" s="161" t="s">
        <v>303</v>
      </c>
      <c r="C577" s="182" t="s">
        <v>419</v>
      </c>
      <c r="D577" s="183">
        <v>9</v>
      </c>
      <c r="E577" s="183">
        <v>13</v>
      </c>
      <c r="F577" s="165">
        <v>11</v>
      </c>
      <c r="G577" s="165">
        <v>3</v>
      </c>
      <c r="H577" s="165">
        <v>7</v>
      </c>
      <c r="I577" s="165">
        <v>17</v>
      </c>
      <c r="J577" s="165">
        <v>9</v>
      </c>
      <c r="K577" s="165">
        <v>9</v>
      </c>
      <c r="L577" s="165">
        <v>4</v>
      </c>
      <c r="M577" s="165">
        <v>12</v>
      </c>
      <c r="N577" s="165">
        <v>1</v>
      </c>
      <c r="O577" s="165">
        <v>108</v>
      </c>
      <c r="P577" s="165">
        <v>11</v>
      </c>
      <c r="Q577" s="165">
        <v>8</v>
      </c>
      <c r="R577" s="165">
        <v>5</v>
      </c>
      <c r="S577" s="165">
        <v>15</v>
      </c>
      <c r="T577" s="165">
        <v>16</v>
      </c>
      <c r="U577" s="165">
        <v>18</v>
      </c>
      <c r="V577" s="165">
        <v>16</v>
      </c>
      <c r="W577" s="165">
        <v>6</v>
      </c>
      <c r="X577" s="165">
        <v>13</v>
      </c>
      <c r="Y577" s="165">
        <v>51</v>
      </c>
      <c r="Z577" s="165">
        <v>0</v>
      </c>
      <c r="AA577" s="165">
        <v>362</v>
      </c>
    </row>
    <row r="578" spans="1:27" s="12" customFormat="1" ht="12">
      <c r="A578" s="161"/>
      <c r="B578" s="161" t="s">
        <v>304</v>
      </c>
      <c r="C578" s="182" t="s">
        <v>420</v>
      </c>
      <c r="D578" s="183">
        <v>7</v>
      </c>
      <c r="E578" s="183">
        <v>17</v>
      </c>
      <c r="F578" s="165">
        <v>3</v>
      </c>
      <c r="G578" s="165">
        <v>6</v>
      </c>
      <c r="H578" s="165">
        <v>11</v>
      </c>
      <c r="I578" s="165">
        <v>11</v>
      </c>
      <c r="J578" s="165">
        <v>15</v>
      </c>
      <c r="K578" s="165">
        <v>8</v>
      </c>
      <c r="L578" s="165">
        <v>5</v>
      </c>
      <c r="M578" s="165">
        <v>5</v>
      </c>
      <c r="N578" s="165">
        <v>5</v>
      </c>
      <c r="O578" s="165">
        <v>204</v>
      </c>
      <c r="P578" s="165">
        <v>15</v>
      </c>
      <c r="Q578" s="165"/>
      <c r="R578" s="165">
        <v>6</v>
      </c>
      <c r="S578" s="165">
        <v>15</v>
      </c>
      <c r="T578" s="165">
        <v>5</v>
      </c>
      <c r="U578" s="165">
        <v>25</v>
      </c>
      <c r="V578" s="165">
        <v>12</v>
      </c>
      <c r="W578" s="165">
        <v>1</v>
      </c>
      <c r="X578" s="165">
        <v>9</v>
      </c>
      <c r="Y578" s="165">
        <v>40</v>
      </c>
      <c r="Z578" s="165">
        <v>2</v>
      </c>
      <c r="AA578" s="165">
        <v>427</v>
      </c>
    </row>
    <row r="579" spans="1:27" s="12" customFormat="1" ht="48">
      <c r="A579" s="161"/>
      <c r="B579" s="161" t="s">
        <v>305</v>
      </c>
      <c r="C579" s="182" t="s">
        <v>421</v>
      </c>
      <c r="D579" s="183">
        <v>8</v>
      </c>
      <c r="E579" s="183">
        <v>8</v>
      </c>
      <c r="F579" s="165"/>
      <c r="G579" s="165"/>
      <c r="H579" s="165"/>
      <c r="I579" s="165">
        <v>7</v>
      </c>
      <c r="J579" s="165">
        <v>7</v>
      </c>
      <c r="K579" s="165"/>
      <c r="L579" s="165"/>
      <c r="M579" s="165"/>
      <c r="N579" s="165">
        <v>1</v>
      </c>
      <c r="O579" s="165">
        <v>143</v>
      </c>
      <c r="P579" s="165">
        <v>4</v>
      </c>
      <c r="Q579" s="165"/>
      <c r="R579" s="165">
        <v>3</v>
      </c>
      <c r="S579" s="165">
        <v>6</v>
      </c>
      <c r="T579" s="165">
        <v>3</v>
      </c>
      <c r="U579" s="165">
        <v>7</v>
      </c>
      <c r="V579" s="165"/>
      <c r="W579" s="165">
        <v>2</v>
      </c>
      <c r="X579" s="165">
        <v>7</v>
      </c>
      <c r="Y579" s="165">
        <v>9</v>
      </c>
      <c r="Z579" s="165">
        <v>0</v>
      </c>
      <c r="AA579" s="165">
        <v>215</v>
      </c>
    </row>
    <row r="580" spans="1:27" s="12" customFormat="1" ht="36">
      <c r="A580" s="161"/>
      <c r="B580" s="161" t="s">
        <v>306</v>
      </c>
      <c r="C580" s="182" t="s">
        <v>422</v>
      </c>
      <c r="D580" s="183">
        <v>9</v>
      </c>
      <c r="E580" s="183">
        <v>8</v>
      </c>
      <c r="F580" s="165">
        <v>7</v>
      </c>
      <c r="G580" s="165">
        <v>1</v>
      </c>
      <c r="H580" s="165">
        <v>8</v>
      </c>
      <c r="I580" s="165">
        <v>3</v>
      </c>
      <c r="J580" s="165">
        <v>1</v>
      </c>
      <c r="K580" s="165"/>
      <c r="L580" s="165">
        <v>3</v>
      </c>
      <c r="M580" s="165">
        <v>1</v>
      </c>
      <c r="N580" s="165">
        <v>1</v>
      </c>
      <c r="O580" s="165">
        <v>219</v>
      </c>
      <c r="P580" s="165">
        <v>4</v>
      </c>
      <c r="Q580" s="165">
        <v>1</v>
      </c>
      <c r="R580" s="165"/>
      <c r="S580" s="165">
        <v>30</v>
      </c>
      <c r="T580" s="165">
        <v>6</v>
      </c>
      <c r="U580" s="165">
        <v>25</v>
      </c>
      <c r="V580" s="165">
        <v>5</v>
      </c>
      <c r="W580" s="165">
        <v>1</v>
      </c>
      <c r="X580" s="165">
        <v>5</v>
      </c>
      <c r="Y580" s="165">
        <v>7</v>
      </c>
      <c r="Z580" s="165">
        <v>0</v>
      </c>
      <c r="AA580" s="165">
        <v>345</v>
      </c>
    </row>
    <row r="581" spans="1:27" s="12" customFormat="1" ht="24">
      <c r="A581" s="161"/>
      <c r="B581" s="161" t="s">
        <v>307</v>
      </c>
      <c r="C581" s="182" t="s">
        <v>423</v>
      </c>
      <c r="D581" s="183">
        <v>4</v>
      </c>
      <c r="E581" s="183">
        <v>19</v>
      </c>
      <c r="F581" s="165">
        <v>10</v>
      </c>
      <c r="G581" s="165">
        <v>8</v>
      </c>
      <c r="H581" s="165">
        <v>7</v>
      </c>
      <c r="I581" s="165">
        <v>29</v>
      </c>
      <c r="J581" s="165">
        <v>20</v>
      </c>
      <c r="K581" s="165">
        <v>3</v>
      </c>
      <c r="L581" s="165">
        <v>3</v>
      </c>
      <c r="M581" s="165">
        <v>4</v>
      </c>
      <c r="N581" s="165">
        <v>7</v>
      </c>
      <c r="O581" s="165">
        <v>67</v>
      </c>
      <c r="P581" s="165">
        <v>10</v>
      </c>
      <c r="Q581" s="165">
        <v>7</v>
      </c>
      <c r="R581" s="165">
        <v>9</v>
      </c>
      <c r="S581" s="165">
        <v>35</v>
      </c>
      <c r="T581" s="165">
        <v>12</v>
      </c>
      <c r="U581" s="165">
        <v>21</v>
      </c>
      <c r="V581" s="165">
        <v>16</v>
      </c>
      <c r="W581" s="165">
        <v>12</v>
      </c>
      <c r="X581" s="165">
        <v>4</v>
      </c>
      <c r="Y581" s="165">
        <v>32</v>
      </c>
      <c r="Z581" s="165">
        <v>28</v>
      </c>
      <c r="AA581" s="165">
        <v>367</v>
      </c>
    </row>
    <row r="582" spans="1:27" s="12" customFormat="1" ht="24">
      <c r="A582" s="161"/>
      <c r="B582" s="161" t="s">
        <v>308</v>
      </c>
      <c r="C582" s="182" t="s">
        <v>424</v>
      </c>
      <c r="D582" s="183"/>
      <c r="E582" s="183">
        <v>3</v>
      </c>
      <c r="F582" s="165"/>
      <c r="G582" s="165"/>
      <c r="H582" s="165">
        <v>4</v>
      </c>
      <c r="I582" s="165">
        <v>1</v>
      </c>
      <c r="J582" s="165">
        <v>1</v>
      </c>
      <c r="K582" s="165">
        <v>2</v>
      </c>
      <c r="L582" s="165"/>
      <c r="M582" s="165">
        <v>1</v>
      </c>
      <c r="N582" s="165">
        <v>2</v>
      </c>
      <c r="O582" s="165">
        <v>22</v>
      </c>
      <c r="P582" s="165">
        <v>3</v>
      </c>
      <c r="Q582" s="165">
        <v>4</v>
      </c>
      <c r="R582" s="165">
        <v>2</v>
      </c>
      <c r="S582" s="165">
        <v>1</v>
      </c>
      <c r="T582" s="165">
        <v>2</v>
      </c>
      <c r="U582" s="165">
        <v>4</v>
      </c>
      <c r="V582" s="165">
        <v>5</v>
      </c>
      <c r="W582" s="165"/>
      <c r="X582" s="165">
        <v>1</v>
      </c>
      <c r="Y582" s="165">
        <v>9</v>
      </c>
      <c r="Z582" s="165">
        <v>2</v>
      </c>
      <c r="AA582" s="165">
        <v>69</v>
      </c>
    </row>
    <row r="583" spans="1:27" s="12" customFormat="1" ht="24">
      <c r="A583" s="161"/>
      <c r="B583" s="161" t="s">
        <v>309</v>
      </c>
      <c r="C583" s="182" t="s">
        <v>425</v>
      </c>
      <c r="D583" s="183">
        <v>17</v>
      </c>
      <c r="E583" s="183">
        <v>21</v>
      </c>
      <c r="F583" s="165">
        <v>21</v>
      </c>
      <c r="G583" s="165">
        <v>5</v>
      </c>
      <c r="H583" s="165">
        <v>17</v>
      </c>
      <c r="I583" s="165">
        <v>20</v>
      </c>
      <c r="J583" s="165">
        <v>19</v>
      </c>
      <c r="K583" s="165">
        <v>7</v>
      </c>
      <c r="L583" s="165"/>
      <c r="M583" s="165">
        <v>8</v>
      </c>
      <c r="N583" s="165">
        <v>13</v>
      </c>
      <c r="O583" s="165">
        <v>338</v>
      </c>
      <c r="P583" s="165">
        <v>16</v>
      </c>
      <c r="Q583" s="165">
        <v>11</v>
      </c>
      <c r="R583" s="165">
        <v>18</v>
      </c>
      <c r="S583" s="165">
        <v>18</v>
      </c>
      <c r="T583" s="165">
        <v>49</v>
      </c>
      <c r="U583" s="165">
        <v>31</v>
      </c>
      <c r="V583" s="165">
        <v>23</v>
      </c>
      <c r="W583" s="165">
        <v>14</v>
      </c>
      <c r="X583" s="165">
        <v>20</v>
      </c>
      <c r="Y583" s="165">
        <v>61</v>
      </c>
      <c r="Z583" s="165">
        <v>0</v>
      </c>
      <c r="AA583" s="165">
        <v>747</v>
      </c>
    </row>
    <row r="584" spans="1:27" s="12" customFormat="1" ht="12">
      <c r="A584" s="161"/>
      <c r="B584" s="161" t="s">
        <v>310</v>
      </c>
      <c r="C584" s="182" t="s">
        <v>426</v>
      </c>
      <c r="D584" s="183"/>
      <c r="E584" s="183">
        <v>6</v>
      </c>
      <c r="F584" s="165">
        <v>4</v>
      </c>
      <c r="G584" s="165">
        <v>1</v>
      </c>
      <c r="H584" s="165">
        <v>5</v>
      </c>
      <c r="I584" s="165">
        <v>3</v>
      </c>
      <c r="J584" s="165">
        <v>2</v>
      </c>
      <c r="K584" s="165">
        <v>1</v>
      </c>
      <c r="L584" s="165">
        <v>1</v>
      </c>
      <c r="M584" s="165">
        <v>4</v>
      </c>
      <c r="N584" s="165">
        <v>1</v>
      </c>
      <c r="O584" s="165">
        <v>15</v>
      </c>
      <c r="P584" s="165">
        <v>7</v>
      </c>
      <c r="Q584" s="165"/>
      <c r="R584" s="165">
        <v>4</v>
      </c>
      <c r="S584" s="165">
        <v>2</v>
      </c>
      <c r="T584" s="165">
        <v>2</v>
      </c>
      <c r="U584" s="165">
        <v>11</v>
      </c>
      <c r="V584" s="165">
        <v>6</v>
      </c>
      <c r="W584" s="165">
        <v>7</v>
      </c>
      <c r="X584" s="165"/>
      <c r="Y584" s="165">
        <v>10</v>
      </c>
      <c r="Z584" s="165">
        <v>4</v>
      </c>
      <c r="AA584" s="165">
        <v>96</v>
      </c>
    </row>
    <row r="585" spans="1:27" s="12" customFormat="1" ht="12">
      <c r="A585" s="161"/>
      <c r="B585" s="161" t="s">
        <v>311</v>
      </c>
      <c r="C585" s="182" t="s">
        <v>427</v>
      </c>
      <c r="D585" s="183"/>
      <c r="E585" s="183"/>
      <c r="F585" s="165"/>
      <c r="G585" s="165">
        <v>2</v>
      </c>
      <c r="H585" s="165"/>
      <c r="I585" s="165"/>
      <c r="J585" s="165"/>
      <c r="K585" s="165"/>
      <c r="L585" s="165"/>
      <c r="M585" s="165"/>
      <c r="N585" s="165"/>
      <c r="O585" s="165">
        <v>5</v>
      </c>
      <c r="P585" s="165"/>
      <c r="Q585" s="165"/>
      <c r="R585" s="165"/>
      <c r="S585" s="165"/>
      <c r="T585" s="165"/>
      <c r="U585" s="165"/>
      <c r="V585" s="165"/>
      <c r="W585" s="165"/>
      <c r="X585" s="165"/>
      <c r="Y585" s="165">
        <v>1</v>
      </c>
      <c r="Z585" s="165">
        <v>0</v>
      </c>
      <c r="AA585" s="165">
        <v>8</v>
      </c>
    </row>
    <row r="586" spans="1:27" s="12" customFormat="1" ht="15" customHeight="1" thickBot="1">
      <c r="A586" s="89" t="s">
        <v>109</v>
      </c>
      <c r="B586" s="89"/>
      <c r="C586" s="89"/>
      <c r="D586" s="118">
        <v>71</v>
      </c>
      <c r="E586" s="118">
        <v>105</v>
      </c>
      <c r="F586" s="118">
        <v>59</v>
      </c>
      <c r="G586" s="118">
        <v>36</v>
      </c>
      <c r="H586" s="118">
        <v>80</v>
      </c>
      <c r="I586" s="118">
        <v>104</v>
      </c>
      <c r="J586" s="118">
        <v>89</v>
      </c>
      <c r="K586" s="118">
        <v>36</v>
      </c>
      <c r="L586" s="118">
        <v>19</v>
      </c>
      <c r="M586" s="118">
        <v>41</v>
      </c>
      <c r="N586" s="118">
        <v>42</v>
      </c>
      <c r="O586" s="118">
        <v>1407</v>
      </c>
      <c r="P586" s="118">
        <v>85</v>
      </c>
      <c r="Q586" s="118">
        <v>36</v>
      </c>
      <c r="R586" s="118">
        <v>57</v>
      </c>
      <c r="S586" s="118">
        <v>151</v>
      </c>
      <c r="T586" s="118">
        <v>112</v>
      </c>
      <c r="U586" s="118">
        <v>172</v>
      </c>
      <c r="V586" s="118">
        <v>96</v>
      </c>
      <c r="W586" s="118">
        <v>50</v>
      </c>
      <c r="X586" s="118">
        <v>88</v>
      </c>
      <c r="Y586" s="118">
        <v>262</v>
      </c>
      <c r="Z586" s="118">
        <v>40</v>
      </c>
      <c r="AA586" s="118">
        <v>3238</v>
      </c>
    </row>
    <row r="587" spans="1:27" s="12" customFormat="1" ht="12.75" thickBot="1">
      <c r="A587" s="119" t="s">
        <v>2</v>
      </c>
      <c r="B587" s="161" t="s">
        <v>312</v>
      </c>
      <c r="C587" s="184" t="s">
        <v>428</v>
      </c>
      <c r="D587" s="183">
        <v>2</v>
      </c>
      <c r="E587" s="183">
        <v>2</v>
      </c>
      <c r="F587" s="165">
        <v>3</v>
      </c>
      <c r="G587" s="165">
        <v>2</v>
      </c>
      <c r="H587" s="165">
        <v>6</v>
      </c>
      <c r="I587" s="165">
        <v>3</v>
      </c>
      <c r="J587" s="165"/>
      <c r="K587" s="165">
        <v>1</v>
      </c>
      <c r="L587" s="165">
        <v>1</v>
      </c>
      <c r="M587" s="165"/>
      <c r="N587" s="165"/>
      <c r="O587" s="165">
        <v>45</v>
      </c>
      <c r="P587" s="165"/>
      <c r="Q587" s="165">
        <v>2</v>
      </c>
      <c r="R587" s="165">
        <v>2</v>
      </c>
      <c r="S587" s="165">
        <v>2</v>
      </c>
      <c r="T587" s="165">
        <v>3</v>
      </c>
      <c r="U587" s="165">
        <v>4</v>
      </c>
      <c r="V587" s="165">
        <v>3</v>
      </c>
      <c r="W587" s="165">
        <v>3</v>
      </c>
      <c r="X587" s="165">
        <v>2</v>
      </c>
      <c r="Y587" s="165">
        <v>5</v>
      </c>
      <c r="Z587" s="165">
        <v>0</v>
      </c>
      <c r="AA587" s="165">
        <v>91</v>
      </c>
    </row>
    <row r="588" spans="1:27" s="12" customFormat="1" ht="24.75" thickTop="1">
      <c r="A588" s="161"/>
      <c r="B588" s="161" t="s">
        <v>313</v>
      </c>
      <c r="C588" s="182" t="s">
        <v>429</v>
      </c>
      <c r="D588" s="183"/>
      <c r="E588" s="183">
        <v>1</v>
      </c>
      <c r="F588" s="165"/>
      <c r="G588" s="165"/>
      <c r="H588" s="165"/>
      <c r="I588" s="165"/>
      <c r="J588" s="165">
        <v>3</v>
      </c>
      <c r="K588" s="165"/>
      <c r="L588" s="165"/>
      <c r="M588" s="165"/>
      <c r="N588" s="165">
        <v>1</v>
      </c>
      <c r="O588" s="165">
        <v>26</v>
      </c>
      <c r="P588" s="165">
        <v>2</v>
      </c>
      <c r="Q588" s="165"/>
      <c r="R588" s="165">
        <v>1</v>
      </c>
      <c r="S588" s="165">
        <v>2</v>
      </c>
      <c r="T588" s="165"/>
      <c r="U588" s="165">
        <v>4</v>
      </c>
      <c r="V588" s="165">
        <v>2</v>
      </c>
      <c r="W588" s="165">
        <v>1</v>
      </c>
      <c r="X588" s="165"/>
      <c r="Y588" s="165">
        <v>7</v>
      </c>
      <c r="Z588" s="165">
        <v>1</v>
      </c>
      <c r="AA588" s="165">
        <v>51</v>
      </c>
    </row>
    <row r="589" spans="1:27" s="12" customFormat="1" ht="24">
      <c r="A589" s="161"/>
      <c r="B589" s="161" t="s">
        <v>314</v>
      </c>
      <c r="C589" s="182" t="s">
        <v>430</v>
      </c>
      <c r="D589" s="183">
        <v>2</v>
      </c>
      <c r="E589" s="183">
        <v>6</v>
      </c>
      <c r="F589" s="165">
        <v>1</v>
      </c>
      <c r="G589" s="165">
        <v>1</v>
      </c>
      <c r="H589" s="165">
        <v>5</v>
      </c>
      <c r="I589" s="165"/>
      <c r="J589" s="165"/>
      <c r="K589" s="165"/>
      <c r="L589" s="165"/>
      <c r="M589" s="165"/>
      <c r="N589" s="165"/>
      <c r="O589" s="165">
        <v>95</v>
      </c>
      <c r="P589" s="165">
        <v>2</v>
      </c>
      <c r="Q589" s="165"/>
      <c r="R589" s="165">
        <v>1</v>
      </c>
      <c r="S589" s="165">
        <v>12</v>
      </c>
      <c r="T589" s="165"/>
      <c r="U589" s="165">
        <v>3</v>
      </c>
      <c r="V589" s="165">
        <v>1</v>
      </c>
      <c r="W589" s="165"/>
      <c r="X589" s="165">
        <v>2</v>
      </c>
      <c r="Y589" s="165">
        <v>8</v>
      </c>
      <c r="Z589" s="165">
        <v>0</v>
      </c>
      <c r="AA589" s="165">
        <v>139</v>
      </c>
    </row>
    <row r="590" spans="1:27" s="12" customFormat="1" ht="15" customHeight="1" thickBot="1">
      <c r="A590" s="89" t="s">
        <v>117</v>
      </c>
      <c r="B590" s="89"/>
      <c r="C590" s="89"/>
      <c r="D590" s="118">
        <v>4</v>
      </c>
      <c r="E590" s="118">
        <v>9</v>
      </c>
      <c r="F590" s="118">
        <v>4</v>
      </c>
      <c r="G590" s="118">
        <v>3</v>
      </c>
      <c r="H590" s="118">
        <v>11</v>
      </c>
      <c r="I590" s="118">
        <v>3</v>
      </c>
      <c r="J590" s="118">
        <v>3</v>
      </c>
      <c r="K590" s="118">
        <v>1</v>
      </c>
      <c r="L590" s="118">
        <v>1</v>
      </c>
      <c r="M590" s="118"/>
      <c r="N590" s="118">
        <v>1</v>
      </c>
      <c r="O590" s="118">
        <v>166</v>
      </c>
      <c r="P590" s="118">
        <v>4</v>
      </c>
      <c r="Q590" s="118">
        <v>2</v>
      </c>
      <c r="R590" s="118">
        <v>4</v>
      </c>
      <c r="S590" s="118">
        <v>16</v>
      </c>
      <c r="T590" s="118">
        <v>3</v>
      </c>
      <c r="U590" s="118">
        <v>11</v>
      </c>
      <c r="V590" s="118">
        <v>6</v>
      </c>
      <c r="W590" s="118">
        <v>4</v>
      </c>
      <c r="X590" s="118">
        <v>4</v>
      </c>
      <c r="Y590" s="118">
        <v>20</v>
      </c>
      <c r="Z590" s="118">
        <v>1</v>
      </c>
      <c r="AA590" s="118">
        <v>281</v>
      </c>
    </row>
    <row r="591" spans="1:27" s="12" customFormat="1" ht="12.75" thickBot="1">
      <c r="A591" s="160" t="s">
        <v>3</v>
      </c>
      <c r="B591" s="161" t="s">
        <v>315</v>
      </c>
      <c r="C591" s="184" t="s">
        <v>431</v>
      </c>
      <c r="D591" s="183">
        <v>6</v>
      </c>
      <c r="E591" s="183">
        <v>7</v>
      </c>
      <c r="F591" s="165"/>
      <c r="G591" s="165"/>
      <c r="H591" s="165">
        <v>5</v>
      </c>
      <c r="I591" s="165">
        <v>3</v>
      </c>
      <c r="J591" s="165">
        <v>6</v>
      </c>
      <c r="K591" s="165">
        <v>1</v>
      </c>
      <c r="L591" s="165"/>
      <c r="M591" s="165"/>
      <c r="N591" s="165">
        <v>1</v>
      </c>
      <c r="O591" s="165">
        <v>42</v>
      </c>
      <c r="P591" s="165">
        <v>3</v>
      </c>
      <c r="Q591" s="165"/>
      <c r="R591" s="165">
        <v>2</v>
      </c>
      <c r="S591" s="165">
        <v>9</v>
      </c>
      <c r="T591" s="165">
        <v>1</v>
      </c>
      <c r="U591" s="165">
        <v>6</v>
      </c>
      <c r="V591" s="165">
        <v>2</v>
      </c>
      <c r="W591" s="165">
        <v>1</v>
      </c>
      <c r="X591" s="165">
        <v>2</v>
      </c>
      <c r="Y591" s="165">
        <v>7</v>
      </c>
      <c r="Z591" s="165">
        <v>2</v>
      </c>
      <c r="AA591" s="165">
        <v>106</v>
      </c>
    </row>
    <row r="592" spans="1:27" s="12" customFormat="1" ht="12.75" thickTop="1">
      <c r="A592" s="161"/>
      <c r="B592" s="161" t="s">
        <v>316</v>
      </c>
      <c r="C592" s="182" t="s">
        <v>432</v>
      </c>
      <c r="D592" s="183">
        <v>80</v>
      </c>
      <c r="E592" s="183">
        <v>33</v>
      </c>
      <c r="F592" s="165">
        <v>52</v>
      </c>
      <c r="G592" s="165">
        <v>54</v>
      </c>
      <c r="H592" s="165">
        <v>50</v>
      </c>
      <c r="I592" s="165">
        <v>84</v>
      </c>
      <c r="J592" s="165">
        <v>53</v>
      </c>
      <c r="K592" s="165">
        <v>44</v>
      </c>
      <c r="L592" s="165">
        <v>1</v>
      </c>
      <c r="M592" s="165">
        <v>41</v>
      </c>
      <c r="N592" s="165">
        <v>37</v>
      </c>
      <c r="O592" s="165">
        <v>276</v>
      </c>
      <c r="P592" s="165">
        <v>22</v>
      </c>
      <c r="Q592" s="165">
        <v>144</v>
      </c>
      <c r="R592" s="165">
        <v>69</v>
      </c>
      <c r="S592" s="165">
        <v>100</v>
      </c>
      <c r="T592" s="165">
        <v>161</v>
      </c>
      <c r="U592" s="165">
        <v>44</v>
      </c>
      <c r="V592" s="165">
        <v>70</v>
      </c>
      <c r="W592" s="165">
        <v>50</v>
      </c>
      <c r="X592" s="165">
        <v>22</v>
      </c>
      <c r="Y592" s="165">
        <v>189</v>
      </c>
      <c r="Z592" s="165">
        <v>4</v>
      </c>
      <c r="AA592" s="165">
        <v>1680</v>
      </c>
    </row>
    <row r="593" spans="1:27" s="12" customFormat="1" ht="24">
      <c r="A593" s="161"/>
      <c r="B593" s="161" t="s">
        <v>317</v>
      </c>
      <c r="C593" s="182" t="s">
        <v>433</v>
      </c>
      <c r="D593" s="183"/>
      <c r="E593" s="183"/>
      <c r="F593" s="165"/>
      <c r="G593" s="165"/>
      <c r="H593" s="165"/>
      <c r="I593" s="165"/>
      <c r="J593" s="165">
        <v>1</v>
      </c>
      <c r="K593" s="165"/>
      <c r="L593" s="165"/>
      <c r="M593" s="165"/>
      <c r="N593" s="165"/>
      <c r="O593" s="165">
        <v>9</v>
      </c>
      <c r="P593" s="165"/>
      <c r="Q593" s="165"/>
      <c r="R593" s="165"/>
      <c r="S593" s="165"/>
      <c r="T593" s="165"/>
      <c r="U593" s="165">
        <v>1</v>
      </c>
      <c r="V593" s="165">
        <v>1</v>
      </c>
      <c r="W593" s="165"/>
      <c r="X593" s="165"/>
      <c r="Y593" s="165">
        <v>1</v>
      </c>
      <c r="Z593" s="165">
        <v>0</v>
      </c>
      <c r="AA593" s="165">
        <v>13</v>
      </c>
    </row>
    <row r="594" spans="1:27" s="12" customFormat="1" ht="12">
      <c r="A594" s="161"/>
      <c r="B594" s="161" t="s">
        <v>318</v>
      </c>
      <c r="C594" s="182" t="s">
        <v>434</v>
      </c>
      <c r="D594" s="183">
        <v>1</v>
      </c>
      <c r="E594" s="183"/>
      <c r="F594" s="165"/>
      <c r="G594" s="165"/>
      <c r="H594" s="165"/>
      <c r="I594" s="165"/>
      <c r="J594" s="165"/>
      <c r="K594" s="165">
        <v>1</v>
      </c>
      <c r="L594" s="165"/>
      <c r="M594" s="165">
        <v>2</v>
      </c>
      <c r="N594" s="165"/>
      <c r="O594" s="165">
        <v>12</v>
      </c>
      <c r="P594" s="165"/>
      <c r="Q594" s="165"/>
      <c r="R594" s="165"/>
      <c r="S594" s="165">
        <v>2</v>
      </c>
      <c r="T594" s="165">
        <v>2</v>
      </c>
      <c r="U594" s="165">
        <v>2</v>
      </c>
      <c r="V594" s="165"/>
      <c r="W594" s="165"/>
      <c r="X594" s="165"/>
      <c r="Y594" s="165">
        <v>1</v>
      </c>
      <c r="Z594" s="165">
        <v>0</v>
      </c>
      <c r="AA594" s="165">
        <v>23</v>
      </c>
    </row>
    <row r="595" spans="1:27" s="12" customFormat="1" ht="12">
      <c r="A595" s="161"/>
      <c r="B595" s="161" t="s">
        <v>319</v>
      </c>
      <c r="C595" s="182" t="s">
        <v>435</v>
      </c>
      <c r="D595" s="183">
        <v>1</v>
      </c>
      <c r="E595" s="183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>
        <v>5</v>
      </c>
      <c r="P595" s="165"/>
      <c r="Q595" s="165">
        <v>1</v>
      </c>
      <c r="R595" s="165">
        <v>1</v>
      </c>
      <c r="S595" s="165"/>
      <c r="T595" s="165"/>
      <c r="U595" s="165">
        <v>1</v>
      </c>
      <c r="V595" s="165"/>
      <c r="W595" s="165"/>
      <c r="X595" s="165"/>
      <c r="Y595" s="165"/>
      <c r="Z595" s="165">
        <v>0</v>
      </c>
      <c r="AA595" s="165">
        <v>9</v>
      </c>
    </row>
    <row r="596" spans="1:27" s="12" customFormat="1" ht="12">
      <c r="A596" s="161"/>
      <c r="B596" s="161" t="s">
        <v>320</v>
      </c>
      <c r="C596" s="182" t="s">
        <v>436</v>
      </c>
      <c r="D596" s="183">
        <v>1</v>
      </c>
      <c r="E596" s="183"/>
      <c r="F596" s="165"/>
      <c r="G596" s="165"/>
      <c r="H596" s="165">
        <v>1</v>
      </c>
      <c r="I596" s="165">
        <v>1</v>
      </c>
      <c r="J596" s="165"/>
      <c r="K596" s="165"/>
      <c r="L596" s="165"/>
      <c r="M596" s="165"/>
      <c r="N596" s="165"/>
      <c r="O596" s="165">
        <v>8</v>
      </c>
      <c r="P596" s="165">
        <v>1</v>
      </c>
      <c r="Q596" s="165"/>
      <c r="R596" s="165"/>
      <c r="S596" s="165">
        <v>1</v>
      </c>
      <c r="T596" s="165"/>
      <c r="U596" s="165">
        <v>2</v>
      </c>
      <c r="V596" s="165">
        <v>1</v>
      </c>
      <c r="W596" s="165"/>
      <c r="X596" s="165"/>
      <c r="Y596" s="165">
        <v>1</v>
      </c>
      <c r="Z596" s="165">
        <v>0</v>
      </c>
      <c r="AA596" s="165">
        <v>17</v>
      </c>
    </row>
    <row r="597" spans="1:27" s="12" customFormat="1" ht="15" customHeight="1" thickBot="1">
      <c r="A597" s="89" t="s">
        <v>125</v>
      </c>
      <c r="B597" s="89"/>
      <c r="C597" s="89"/>
      <c r="D597" s="118">
        <v>89</v>
      </c>
      <c r="E597" s="118">
        <v>40</v>
      </c>
      <c r="F597" s="118">
        <v>52</v>
      </c>
      <c r="G597" s="118">
        <v>54</v>
      </c>
      <c r="H597" s="118">
        <v>56</v>
      </c>
      <c r="I597" s="118">
        <v>88</v>
      </c>
      <c r="J597" s="118">
        <v>60</v>
      </c>
      <c r="K597" s="118">
        <v>46</v>
      </c>
      <c r="L597" s="118">
        <v>1</v>
      </c>
      <c r="M597" s="118">
        <v>43</v>
      </c>
      <c r="N597" s="118">
        <v>38</v>
      </c>
      <c r="O597" s="118">
        <v>352</v>
      </c>
      <c r="P597" s="118">
        <v>26</v>
      </c>
      <c r="Q597" s="118">
        <v>145</v>
      </c>
      <c r="R597" s="118">
        <v>72</v>
      </c>
      <c r="S597" s="118">
        <v>112</v>
      </c>
      <c r="T597" s="118">
        <v>164</v>
      </c>
      <c r="U597" s="118">
        <v>56</v>
      </c>
      <c r="V597" s="118">
        <v>74</v>
      </c>
      <c r="W597" s="118">
        <v>51</v>
      </c>
      <c r="X597" s="118">
        <v>24</v>
      </c>
      <c r="Y597" s="118">
        <v>199</v>
      </c>
      <c r="Z597" s="118">
        <v>6</v>
      </c>
      <c r="AA597" s="118">
        <v>1848</v>
      </c>
    </row>
    <row r="598" spans="1:27" s="12" customFormat="1" ht="24.75" thickBot="1">
      <c r="A598" s="160" t="s">
        <v>4</v>
      </c>
      <c r="B598" s="161" t="s">
        <v>321</v>
      </c>
      <c r="C598" s="184" t="s">
        <v>437</v>
      </c>
      <c r="D598" s="183">
        <v>12</v>
      </c>
      <c r="E598" s="183">
        <v>9</v>
      </c>
      <c r="F598" s="165">
        <v>3</v>
      </c>
      <c r="G598" s="165">
        <v>3</v>
      </c>
      <c r="H598" s="165">
        <v>3</v>
      </c>
      <c r="I598" s="165">
        <v>7</v>
      </c>
      <c r="J598" s="165">
        <v>3</v>
      </c>
      <c r="K598" s="165">
        <v>2</v>
      </c>
      <c r="L598" s="165"/>
      <c r="M598" s="165">
        <v>7</v>
      </c>
      <c r="N598" s="165">
        <v>7</v>
      </c>
      <c r="O598" s="165">
        <v>151</v>
      </c>
      <c r="P598" s="165">
        <v>11</v>
      </c>
      <c r="Q598" s="165">
        <v>1</v>
      </c>
      <c r="R598" s="165">
        <v>6</v>
      </c>
      <c r="S598" s="165">
        <v>12</v>
      </c>
      <c r="T598" s="165">
        <v>6</v>
      </c>
      <c r="U598" s="165">
        <v>10</v>
      </c>
      <c r="V598" s="165">
        <v>9</v>
      </c>
      <c r="W598" s="165">
        <v>5</v>
      </c>
      <c r="X598" s="165">
        <v>2</v>
      </c>
      <c r="Y598" s="165">
        <v>19</v>
      </c>
      <c r="Z598" s="165">
        <v>0</v>
      </c>
      <c r="AA598" s="165">
        <v>288</v>
      </c>
    </row>
    <row r="599" spans="1:27" s="12" customFormat="1" ht="24.75" thickTop="1">
      <c r="A599" s="161"/>
      <c r="B599" s="161" t="s">
        <v>322</v>
      </c>
      <c r="C599" s="182" t="s">
        <v>438</v>
      </c>
      <c r="D599" s="183">
        <v>5</v>
      </c>
      <c r="E599" s="183">
        <v>16</v>
      </c>
      <c r="F599" s="165">
        <v>6</v>
      </c>
      <c r="G599" s="165">
        <v>1</v>
      </c>
      <c r="H599" s="165">
        <v>8</v>
      </c>
      <c r="I599" s="165">
        <v>8</v>
      </c>
      <c r="J599" s="165">
        <v>8</v>
      </c>
      <c r="K599" s="165">
        <v>1</v>
      </c>
      <c r="L599" s="165">
        <v>2</v>
      </c>
      <c r="M599" s="165">
        <v>5</v>
      </c>
      <c r="N599" s="165">
        <v>4</v>
      </c>
      <c r="O599" s="165">
        <v>149</v>
      </c>
      <c r="P599" s="165">
        <v>10</v>
      </c>
      <c r="Q599" s="165">
        <v>4</v>
      </c>
      <c r="R599" s="165">
        <v>6</v>
      </c>
      <c r="S599" s="165">
        <v>9</v>
      </c>
      <c r="T599" s="165">
        <v>4</v>
      </c>
      <c r="U599" s="165">
        <v>26</v>
      </c>
      <c r="V599" s="165">
        <v>10</v>
      </c>
      <c r="W599" s="165">
        <v>3</v>
      </c>
      <c r="X599" s="165">
        <v>6</v>
      </c>
      <c r="Y599" s="165">
        <v>24</v>
      </c>
      <c r="Z599" s="165">
        <v>1</v>
      </c>
      <c r="AA599" s="165">
        <v>316</v>
      </c>
    </row>
    <row r="600" spans="1:27" s="12" customFormat="1" ht="36">
      <c r="A600" s="161"/>
      <c r="B600" s="161" t="s">
        <v>323</v>
      </c>
      <c r="C600" s="182" t="s">
        <v>439</v>
      </c>
      <c r="D600" s="183">
        <v>4</v>
      </c>
      <c r="E600" s="183">
        <v>7</v>
      </c>
      <c r="F600" s="165">
        <v>2</v>
      </c>
      <c r="G600" s="165">
        <v>1</v>
      </c>
      <c r="H600" s="165">
        <v>2</v>
      </c>
      <c r="I600" s="165">
        <v>3</v>
      </c>
      <c r="J600" s="165"/>
      <c r="K600" s="165"/>
      <c r="L600" s="165"/>
      <c r="M600" s="165"/>
      <c r="N600" s="165"/>
      <c r="O600" s="165">
        <v>45</v>
      </c>
      <c r="P600" s="165">
        <v>6</v>
      </c>
      <c r="Q600" s="165">
        <v>2</v>
      </c>
      <c r="R600" s="165">
        <v>3</v>
      </c>
      <c r="S600" s="165">
        <v>4</v>
      </c>
      <c r="T600" s="165">
        <v>4</v>
      </c>
      <c r="U600" s="165">
        <v>7</v>
      </c>
      <c r="V600" s="165">
        <v>8</v>
      </c>
      <c r="W600" s="165">
        <v>1</v>
      </c>
      <c r="X600" s="165">
        <v>1</v>
      </c>
      <c r="Y600" s="165">
        <v>14</v>
      </c>
      <c r="Z600" s="165">
        <v>0</v>
      </c>
      <c r="AA600" s="165">
        <v>114</v>
      </c>
    </row>
    <row r="601" spans="1:27" s="12" customFormat="1" ht="24">
      <c r="A601" s="161"/>
      <c r="B601" s="161" t="s">
        <v>324</v>
      </c>
      <c r="C601" s="182" t="s">
        <v>440</v>
      </c>
      <c r="D601" s="183">
        <v>2</v>
      </c>
      <c r="E601" s="183">
        <v>17</v>
      </c>
      <c r="F601" s="165">
        <v>8</v>
      </c>
      <c r="G601" s="165">
        <v>2</v>
      </c>
      <c r="H601" s="165">
        <v>6</v>
      </c>
      <c r="I601" s="165">
        <v>13</v>
      </c>
      <c r="J601" s="165">
        <v>8</v>
      </c>
      <c r="K601" s="165">
        <v>3</v>
      </c>
      <c r="L601" s="165">
        <v>1</v>
      </c>
      <c r="M601" s="165">
        <v>1</v>
      </c>
      <c r="N601" s="165">
        <v>7</v>
      </c>
      <c r="O601" s="165">
        <v>72</v>
      </c>
      <c r="P601" s="165">
        <v>6</v>
      </c>
      <c r="Q601" s="165">
        <v>8</v>
      </c>
      <c r="R601" s="165">
        <v>4</v>
      </c>
      <c r="S601" s="165">
        <v>15</v>
      </c>
      <c r="T601" s="165">
        <v>8</v>
      </c>
      <c r="U601" s="165">
        <v>13</v>
      </c>
      <c r="V601" s="165">
        <v>8</v>
      </c>
      <c r="W601" s="165">
        <v>3</v>
      </c>
      <c r="X601" s="165">
        <v>5</v>
      </c>
      <c r="Y601" s="165">
        <v>22</v>
      </c>
      <c r="Z601" s="165">
        <v>3</v>
      </c>
      <c r="AA601" s="165">
        <v>235</v>
      </c>
    </row>
    <row r="602" spans="1:27" s="12" customFormat="1" ht="12">
      <c r="A602" s="161"/>
      <c r="B602" s="161" t="s">
        <v>325</v>
      </c>
      <c r="C602" s="182" t="s">
        <v>441</v>
      </c>
      <c r="D602" s="183"/>
      <c r="E602" s="183">
        <v>1</v>
      </c>
      <c r="F602" s="165">
        <v>1</v>
      </c>
      <c r="G602" s="165"/>
      <c r="H602" s="165">
        <v>2</v>
      </c>
      <c r="I602" s="165">
        <v>4</v>
      </c>
      <c r="J602" s="165">
        <v>2</v>
      </c>
      <c r="K602" s="165"/>
      <c r="L602" s="165">
        <v>1</v>
      </c>
      <c r="M602" s="165"/>
      <c r="N602" s="165"/>
      <c r="O602" s="165">
        <v>51</v>
      </c>
      <c r="P602" s="165">
        <v>1</v>
      </c>
      <c r="Q602" s="165">
        <v>1</v>
      </c>
      <c r="R602" s="165"/>
      <c r="S602" s="165"/>
      <c r="T602" s="165"/>
      <c r="U602" s="165">
        <v>1</v>
      </c>
      <c r="V602" s="165">
        <v>1</v>
      </c>
      <c r="W602" s="165"/>
      <c r="X602" s="165"/>
      <c r="Y602" s="165">
        <v>1</v>
      </c>
      <c r="Z602" s="165">
        <v>1</v>
      </c>
      <c r="AA602" s="165">
        <v>68</v>
      </c>
    </row>
    <row r="603" spans="1:27" s="12" customFormat="1" ht="24">
      <c r="A603" s="161"/>
      <c r="B603" s="161" t="s">
        <v>326</v>
      </c>
      <c r="C603" s="182" t="s">
        <v>442</v>
      </c>
      <c r="D603" s="183">
        <v>4</v>
      </c>
      <c r="E603" s="183">
        <v>10</v>
      </c>
      <c r="F603" s="165">
        <v>4</v>
      </c>
      <c r="G603" s="165">
        <v>4</v>
      </c>
      <c r="H603" s="165">
        <v>13</v>
      </c>
      <c r="I603" s="165">
        <v>14</v>
      </c>
      <c r="J603" s="165">
        <v>9</v>
      </c>
      <c r="K603" s="165">
        <v>3</v>
      </c>
      <c r="L603" s="165">
        <v>4</v>
      </c>
      <c r="M603" s="165">
        <v>6</v>
      </c>
      <c r="N603" s="165">
        <v>9</v>
      </c>
      <c r="O603" s="165">
        <v>155</v>
      </c>
      <c r="P603" s="165">
        <v>8</v>
      </c>
      <c r="Q603" s="165">
        <v>1</v>
      </c>
      <c r="R603" s="165">
        <v>13</v>
      </c>
      <c r="S603" s="165">
        <v>7</v>
      </c>
      <c r="T603" s="165">
        <v>14</v>
      </c>
      <c r="U603" s="165">
        <v>17</v>
      </c>
      <c r="V603" s="165">
        <v>13</v>
      </c>
      <c r="W603" s="165">
        <v>7</v>
      </c>
      <c r="X603" s="165">
        <v>4</v>
      </c>
      <c r="Y603" s="165">
        <v>23</v>
      </c>
      <c r="Z603" s="165">
        <v>6</v>
      </c>
      <c r="AA603" s="165">
        <v>348</v>
      </c>
    </row>
    <row r="604" spans="1:27" s="12" customFormat="1" ht="24">
      <c r="A604" s="161"/>
      <c r="B604" s="161" t="s">
        <v>327</v>
      </c>
      <c r="C604" s="182" t="s">
        <v>443</v>
      </c>
      <c r="D604" s="183">
        <v>33</v>
      </c>
      <c r="E604" s="183">
        <v>46</v>
      </c>
      <c r="F604" s="165">
        <v>45</v>
      </c>
      <c r="G604" s="165">
        <v>20</v>
      </c>
      <c r="H604" s="165">
        <v>35</v>
      </c>
      <c r="I604" s="165">
        <v>48</v>
      </c>
      <c r="J604" s="165">
        <v>63</v>
      </c>
      <c r="K604" s="165">
        <v>31</v>
      </c>
      <c r="L604" s="165">
        <v>3</v>
      </c>
      <c r="M604" s="165">
        <v>31</v>
      </c>
      <c r="N604" s="165">
        <v>38</v>
      </c>
      <c r="O604" s="165">
        <v>499</v>
      </c>
      <c r="P604" s="165">
        <v>47</v>
      </c>
      <c r="Q604" s="165">
        <v>29</v>
      </c>
      <c r="R604" s="165">
        <v>40</v>
      </c>
      <c r="S604" s="165">
        <v>58</v>
      </c>
      <c r="T604" s="165">
        <v>37</v>
      </c>
      <c r="U604" s="165">
        <v>72</v>
      </c>
      <c r="V604" s="165">
        <v>79</v>
      </c>
      <c r="W604" s="165">
        <v>29</v>
      </c>
      <c r="X604" s="165">
        <v>28</v>
      </c>
      <c r="Y604" s="165">
        <v>103</v>
      </c>
      <c r="Z604" s="165">
        <v>1</v>
      </c>
      <c r="AA604" s="165">
        <v>1415</v>
      </c>
    </row>
    <row r="605" spans="1:27" s="12" customFormat="1" ht="12">
      <c r="A605" s="161"/>
      <c r="B605" s="161" t="s">
        <v>328</v>
      </c>
      <c r="C605" s="182" t="s">
        <v>444</v>
      </c>
      <c r="D605" s="183">
        <v>15</v>
      </c>
      <c r="E605" s="183">
        <v>4</v>
      </c>
      <c r="F605" s="165"/>
      <c r="G605" s="165">
        <v>1</v>
      </c>
      <c r="H605" s="165">
        <v>1</v>
      </c>
      <c r="I605" s="165">
        <v>6</v>
      </c>
      <c r="J605" s="165"/>
      <c r="K605" s="165"/>
      <c r="L605" s="165"/>
      <c r="M605" s="165">
        <v>2</v>
      </c>
      <c r="N605" s="165">
        <v>2</v>
      </c>
      <c r="O605" s="165">
        <v>296</v>
      </c>
      <c r="P605" s="165"/>
      <c r="Q605" s="165">
        <v>1</v>
      </c>
      <c r="R605" s="165"/>
      <c r="S605" s="165">
        <v>4</v>
      </c>
      <c r="T605" s="165">
        <v>8</v>
      </c>
      <c r="U605" s="165">
        <v>4</v>
      </c>
      <c r="V605" s="165">
        <v>6</v>
      </c>
      <c r="W605" s="165">
        <v>2</v>
      </c>
      <c r="X605" s="165">
        <v>4</v>
      </c>
      <c r="Y605" s="165">
        <v>15</v>
      </c>
      <c r="Z605" s="165">
        <v>1</v>
      </c>
      <c r="AA605" s="165">
        <v>372</v>
      </c>
    </row>
    <row r="606" spans="1:27" s="12" customFormat="1" ht="24">
      <c r="A606" s="161"/>
      <c r="B606" s="161" t="s">
        <v>329</v>
      </c>
      <c r="C606" s="182" t="s">
        <v>445</v>
      </c>
      <c r="D606" s="183">
        <v>10</v>
      </c>
      <c r="E606" s="183">
        <v>10</v>
      </c>
      <c r="F606" s="165">
        <v>14</v>
      </c>
      <c r="G606" s="165">
        <v>5</v>
      </c>
      <c r="H606" s="165">
        <v>12</v>
      </c>
      <c r="I606" s="165">
        <v>16</v>
      </c>
      <c r="J606" s="165">
        <v>15</v>
      </c>
      <c r="K606" s="165">
        <v>5</v>
      </c>
      <c r="L606" s="165"/>
      <c r="M606" s="165">
        <v>6</v>
      </c>
      <c r="N606" s="165">
        <v>10</v>
      </c>
      <c r="O606" s="165">
        <v>174</v>
      </c>
      <c r="P606" s="165">
        <v>2</v>
      </c>
      <c r="Q606" s="165">
        <v>6</v>
      </c>
      <c r="R606" s="165">
        <v>5</v>
      </c>
      <c r="S606" s="165">
        <v>11</v>
      </c>
      <c r="T606" s="165">
        <v>30</v>
      </c>
      <c r="U606" s="165">
        <v>22</v>
      </c>
      <c r="V606" s="165">
        <v>16</v>
      </c>
      <c r="W606" s="165">
        <v>18</v>
      </c>
      <c r="X606" s="165">
        <v>16</v>
      </c>
      <c r="Y606" s="165">
        <v>30</v>
      </c>
      <c r="Z606" s="165">
        <v>3</v>
      </c>
      <c r="AA606" s="165">
        <v>436</v>
      </c>
    </row>
    <row r="607" spans="1:27" s="12" customFormat="1" ht="36">
      <c r="A607" s="161"/>
      <c r="B607" s="161" t="s">
        <v>330</v>
      </c>
      <c r="C607" s="182" t="s">
        <v>446</v>
      </c>
      <c r="D607" s="183">
        <v>19</v>
      </c>
      <c r="E607" s="183">
        <v>20</v>
      </c>
      <c r="F607" s="165">
        <v>10</v>
      </c>
      <c r="G607" s="165">
        <v>11</v>
      </c>
      <c r="H607" s="165">
        <v>48</v>
      </c>
      <c r="I607" s="165">
        <v>27</v>
      </c>
      <c r="J607" s="165">
        <v>22</v>
      </c>
      <c r="K607" s="165">
        <v>10</v>
      </c>
      <c r="L607" s="165"/>
      <c r="M607" s="165">
        <v>11</v>
      </c>
      <c r="N607" s="165">
        <v>31</v>
      </c>
      <c r="O607" s="165">
        <v>204</v>
      </c>
      <c r="P607" s="165">
        <v>15</v>
      </c>
      <c r="Q607" s="165">
        <v>6</v>
      </c>
      <c r="R607" s="165">
        <v>16</v>
      </c>
      <c r="S607" s="165">
        <v>21</v>
      </c>
      <c r="T607" s="165">
        <v>17</v>
      </c>
      <c r="U607" s="165">
        <v>33</v>
      </c>
      <c r="V607" s="165">
        <v>43</v>
      </c>
      <c r="W607" s="165">
        <v>12</v>
      </c>
      <c r="X607" s="165">
        <v>11</v>
      </c>
      <c r="Y607" s="165">
        <v>50</v>
      </c>
      <c r="Z607" s="165">
        <v>2</v>
      </c>
      <c r="AA607" s="165">
        <v>639</v>
      </c>
    </row>
    <row r="608" spans="1:27" s="12" customFormat="1" ht="12">
      <c r="A608" s="161"/>
      <c r="B608" s="161" t="s">
        <v>331</v>
      </c>
      <c r="C608" s="182" t="s">
        <v>447</v>
      </c>
      <c r="D608" s="183">
        <v>7</v>
      </c>
      <c r="E608" s="183">
        <v>18</v>
      </c>
      <c r="F608" s="165">
        <v>10</v>
      </c>
      <c r="G608" s="165">
        <v>4</v>
      </c>
      <c r="H608" s="165">
        <v>4</v>
      </c>
      <c r="I608" s="165">
        <v>11</v>
      </c>
      <c r="J608" s="165">
        <v>10</v>
      </c>
      <c r="K608" s="165"/>
      <c r="L608" s="165"/>
      <c r="M608" s="165">
        <v>5</v>
      </c>
      <c r="N608" s="165">
        <v>11</v>
      </c>
      <c r="O608" s="165">
        <v>442</v>
      </c>
      <c r="P608" s="165">
        <v>22</v>
      </c>
      <c r="Q608" s="165">
        <v>5</v>
      </c>
      <c r="R608" s="165">
        <v>14</v>
      </c>
      <c r="S608" s="165">
        <v>11</v>
      </c>
      <c r="T608" s="165">
        <v>10</v>
      </c>
      <c r="U608" s="165">
        <v>16</v>
      </c>
      <c r="V608" s="165">
        <v>38</v>
      </c>
      <c r="W608" s="165">
        <v>1</v>
      </c>
      <c r="X608" s="165">
        <v>5</v>
      </c>
      <c r="Y608" s="165">
        <v>47</v>
      </c>
      <c r="Z608" s="165">
        <v>2</v>
      </c>
      <c r="AA608" s="165">
        <v>693</v>
      </c>
    </row>
    <row r="609" spans="1:27" s="12" customFormat="1" ht="24">
      <c r="A609" s="161"/>
      <c r="B609" s="161" t="s">
        <v>332</v>
      </c>
      <c r="C609" s="182" t="s">
        <v>448</v>
      </c>
      <c r="D609" s="183">
        <v>4</v>
      </c>
      <c r="E609" s="183">
        <v>11</v>
      </c>
      <c r="F609" s="165">
        <v>4</v>
      </c>
      <c r="G609" s="165">
        <v>6</v>
      </c>
      <c r="H609" s="165">
        <v>4</v>
      </c>
      <c r="I609" s="165">
        <v>10</v>
      </c>
      <c r="J609" s="165">
        <v>6</v>
      </c>
      <c r="K609" s="165">
        <v>5</v>
      </c>
      <c r="L609" s="165"/>
      <c r="M609" s="165">
        <v>6</v>
      </c>
      <c r="N609" s="165">
        <v>7</v>
      </c>
      <c r="O609" s="165">
        <v>152</v>
      </c>
      <c r="P609" s="165">
        <v>4</v>
      </c>
      <c r="Q609" s="165">
        <v>3</v>
      </c>
      <c r="R609" s="165">
        <v>3</v>
      </c>
      <c r="S609" s="165">
        <v>4</v>
      </c>
      <c r="T609" s="165">
        <v>3</v>
      </c>
      <c r="U609" s="165">
        <v>5</v>
      </c>
      <c r="V609" s="165">
        <v>13</v>
      </c>
      <c r="W609" s="165"/>
      <c r="X609" s="165">
        <v>8</v>
      </c>
      <c r="Y609" s="165">
        <v>23</v>
      </c>
      <c r="Z609" s="165">
        <v>1</v>
      </c>
      <c r="AA609" s="165">
        <v>282</v>
      </c>
    </row>
    <row r="610" spans="1:27" s="12" customFormat="1" ht="24">
      <c r="A610" s="161"/>
      <c r="B610" s="161" t="s">
        <v>333</v>
      </c>
      <c r="C610" s="182" t="s">
        <v>449</v>
      </c>
      <c r="D610" s="183">
        <v>66</v>
      </c>
      <c r="E610" s="183">
        <v>151</v>
      </c>
      <c r="F610" s="165">
        <v>80</v>
      </c>
      <c r="G610" s="165">
        <v>59</v>
      </c>
      <c r="H610" s="165">
        <v>77</v>
      </c>
      <c r="I610" s="165">
        <v>101</v>
      </c>
      <c r="J610" s="165">
        <v>99</v>
      </c>
      <c r="K610" s="165">
        <v>54</v>
      </c>
      <c r="L610" s="165">
        <v>8</v>
      </c>
      <c r="M610" s="165">
        <v>75</v>
      </c>
      <c r="N610" s="165">
        <v>63</v>
      </c>
      <c r="O610" s="165">
        <v>359</v>
      </c>
      <c r="P610" s="165">
        <v>89</v>
      </c>
      <c r="Q610" s="165">
        <v>67</v>
      </c>
      <c r="R610" s="165">
        <v>115</v>
      </c>
      <c r="S610" s="165">
        <v>113</v>
      </c>
      <c r="T610" s="165">
        <v>116</v>
      </c>
      <c r="U610" s="165">
        <v>122</v>
      </c>
      <c r="V610" s="165">
        <v>111</v>
      </c>
      <c r="W610" s="165">
        <v>95</v>
      </c>
      <c r="X610" s="165">
        <v>70</v>
      </c>
      <c r="Y610" s="165">
        <v>223</v>
      </c>
      <c r="Z610" s="165">
        <v>5</v>
      </c>
      <c r="AA610" s="165">
        <v>2318</v>
      </c>
    </row>
    <row r="611" spans="1:27" s="12" customFormat="1" ht="12">
      <c r="A611" s="161"/>
      <c r="B611" s="161" t="s">
        <v>334</v>
      </c>
      <c r="C611" s="182" t="s">
        <v>450</v>
      </c>
      <c r="D611" s="183"/>
      <c r="E611" s="183">
        <v>15</v>
      </c>
      <c r="F611" s="165">
        <v>5</v>
      </c>
      <c r="G611" s="165"/>
      <c r="H611" s="165">
        <v>4</v>
      </c>
      <c r="I611" s="165">
        <v>10</v>
      </c>
      <c r="J611" s="165">
        <v>12</v>
      </c>
      <c r="K611" s="165">
        <v>2</v>
      </c>
      <c r="L611" s="165"/>
      <c r="M611" s="165">
        <v>3</v>
      </c>
      <c r="N611" s="165">
        <v>3</v>
      </c>
      <c r="O611" s="165">
        <v>128</v>
      </c>
      <c r="P611" s="165">
        <v>2</v>
      </c>
      <c r="Q611" s="165">
        <v>3</v>
      </c>
      <c r="R611" s="165">
        <v>5</v>
      </c>
      <c r="S611" s="165">
        <v>4</v>
      </c>
      <c r="T611" s="165">
        <v>5</v>
      </c>
      <c r="U611" s="165">
        <v>23</v>
      </c>
      <c r="V611" s="165">
        <v>3</v>
      </c>
      <c r="W611" s="165">
        <v>2</v>
      </c>
      <c r="X611" s="165">
        <v>2</v>
      </c>
      <c r="Y611" s="165">
        <v>15</v>
      </c>
      <c r="Z611" s="165">
        <v>1</v>
      </c>
      <c r="AA611" s="165">
        <v>247</v>
      </c>
    </row>
    <row r="612" spans="1:27" s="12" customFormat="1" ht="24">
      <c r="A612" s="161"/>
      <c r="B612" s="161" t="s">
        <v>335</v>
      </c>
      <c r="C612" s="182" t="s">
        <v>451</v>
      </c>
      <c r="D612" s="183">
        <v>45</v>
      </c>
      <c r="E612" s="183">
        <v>57</v>
      </c>
      <c r="F612" s="165">
        <v>25</v>
      </c>
      <c r="G612" s="165">
        <v>8</v>
      </c>
      <c r="H612" s="165">
        <v>21</v>
      </c>
      <c r="I612" s="165">
        <v>47</v>
      </c>
      <c r="J612" s="165">
        <v>39</v>
      </c>
      <c r="K612" s="165">
        <v>12</v>
      </c>
      <c r="L612" s="165">
        <v>3</v>
      </c>
      <c r="M612" s="165">
        <v>47</v>
      </c>
      <c r="N612" s="165">
        <v>26</v>
      </c>
      <c r="O612" s="165">
        <v>486</v>
      </c>
      <c r="P612" s="165">
        <v>26</v>
      </c>
      <c r="Q612" s="165">
        <v>24</v>
      </c>
      <c r="R612" s="165">
        <v>40</v>
      </c>
      <c r="S612" s="165">
        <v>37</v>
      </c>
      <c r="T612" s="165">
        <v>65</v>
      </c>
      <c r="U612" s="165">
        <v>50</v>
      </c>
      <c r="V612" s="165">
        <v>55</v>
      </c>
      <c r="W612" s="165">
        <v>19</v>
      </c>
      <c r="X612" s="165">
        <v>28</v>
      </c>
      <c r="Y612" s="165">
        <v>136</v>
      </c>
      <c r="Z612" s="165">
        <v>1</v>
      </c>
      <c r="AA612" s="165">
        <v>1297</v>
      </c>
    </row>
    <row r="613" spans="1:27" s="12" customFormat="1" ht="24">
      <c r="A613" s="161"/>
      <c r="B613" s="161" t="s">
        <v>336</v>
      </c>
      <c r="C613" s="182" t="s">
        <v>452</v>
      </c>
      <c r="D613" s="183">
        <v>27</v>
      </c>
      <c r="E613" s="183">
        <v>37</v>
      </c>
      <c r="F613" s="165">
        <v>26</v>
      </c>
      <c r="G613" s="165">
        <v>21</v>
      </c>
      <c r="H613" s="165">
        <v>25</v>
      </c>
      <c r="I613" s="165">
        <v>42</v>
      </c>
      <c r="J613" s="165">
        <v>41</v>
      </c>
      <c r="K613" s="165">
        <v>17</v>
      </c>
      <c r="L613" s="165">
        <v>6</v>
      </c>
      <c r="M613" s="165">
        <v>29</v>
      </c>
      <c r="N613" s="165">
        <v>38</v>
      </c>
      <c r="O613" s="165">
        <v>194</v>
      </c>
      <c r="P613" s="165">
        <v>36</v>
      </c>
      <c r="Q613" s="165">
        <v>20</v>
      </c>
      <c r="R613" s="165">
        <v>27</v>
      </c>
      <c r="S613" s="165">
        <v>44</v>
      </c>
      <c r="T613" s="165">
        <v>34</v>
      </c>
      <c r="U613" s="165">
        <v>58</v>
      </c>
      <c r="V613" s="165">
        <v>39</v>
      </c>
      <c r="W613" s="165">
        <v>26</v>
      </c>
      <c r="X613" s="165">
        <v>33</v>
      </c>
      <c r="Y613" s="165">
        <v>93</v>
      </c>
      <c r="Z613" s="165">
        <v>4</v>
      </c>
      <c r="AA613" s="165">
        <v>917</v>
      </c>
    </row>
    <row r="614" spans="1:27" s="12" customFormat="1" ht="24">
      <c r="A614" s="161"/>
      <c r="B614" s="161" t="s">
        <v>337</v>
      </c>
      <c r="C614" s="182" t="s">
        <v>453</v>
      </c>
      <c r="D614" s="183">
        <v>9</v>
      </c>
      <c r="E614" s="183">
        <v>34</v>
      </c>
      <c r="F614" s="165">
        <v>22</v>
      </c>
      <c r="G614" s="165">
        <v>8</v>
      </c>
      <c r="H614" s="165">
        <v>11</v>
      </c>
      <c r="I614" s="165">
        <v>20</v>
      </c>
      <c r="J614" s="165">
        <v>20</v>
      </c>
      <c r="K614" s="165">
        <v>8</v>
      </c>
      <c r="L614" s="165">
        <v>3</v>
      </c>
      <c r="M614" s="165">
        <v>15</v>
      </c>
      <c r="N614" s="165">
        <v>4</v>
      </c>
      <c r="O614" s="165">
        <v>174</v>
      </c>
      <c r="P614" s="165">
        <v>24</v>
      </c>
      <c r="Q614" s="165">
        <v>9</v>
      </c>
      <c r="R614" s="165">
        <v>17</v>
      </c>
      <c r="S614" s="165">
        <v>22</v>
      </c>
      <c r="T614" s="165">
        <v>27</v>
      </c>
      <c r="U614" s="165">
        <v>42</v>
      </c>
      <c r="V614" s="165">
        <v>31</v>
      </c>
      <c r="W614" s="165">
        <v>9</v>
      </c>
      <c r="X614" s="165">
        <v>18</v>
      </c>
      <c r="Y614" s="165">
        <v>49</v>
      </c>
      <c r="Z614" s="165">
        <v>1</v>
      </c>
      <c r="AA614" s="165">
        <v>577</v>
      </c>
    </row>
    <row r="615" spans="1:27" s="12" customFormat="1" ht="24">
      <c r="A615" s="161"/>
      <c r="B615" s="161" t="s">
        <v>338</v>
      </c>
      <c r="C615" s="182" t="s">
        <v>454</v>
      </c>
      <c r="D615" s="183">
        <v>8</v>
      </c>
      <c r="E615" s="183">
        <v>7</v>
      </c>
      <c r="F615" s="165">
        <v>8</v>
      </c>
      <c r="G615" s="165">
        <v>2</v>
      </c>
      <c r="H615" s="165">
        <v>11</v>
      </c>
      <c r="I615" s="165">
        <v>11</v>
      </c>
      <c r="J615" s="165">
        <v>15</v>
      </c>
      <c r="K615" s="165">
        <v>7</v>
      </c>
      <c r="L615" s="165">
        <v>1</v>
      </c>
      <c r="M615" s="165">
        <v>5</v>
      </c>
      <c r="N615" s="165">
        <v>7</v>
      </c>
      <c r="O615" s="165">
        <v>293</v>
      </c>
      <c r="P615" s="165">
        <v>14</v>
      </c>
      <c r="Q615" s="165">
        <v>5</v>
      </c>
      <c r="R615" s="165">
        <v>11</v>
      </c>
      <c r="S615" s="165">
        <v>19</v>
      </c>
      <c r="T615" s="165">
        <v>17</v>
      </c>
      <c r="U615" s="165">
        <v>18</v>
      </c>
      <c r="V615" s="165">
        <v>27</v>
      </c>
      <c r="W615" s="165">
        <v>7</v>
      </c>
      <c r="X615" s="165">
        <v>20</v>
      </c>
      <c r="Y615" s="165">
        <v>35</v>
      </c>
      <c r="Z615" s="165">
        <v>0</v>
      </c>
      <c r="AA615" s="165">
        <v>548</v>
      </c>
    </row>
    <row r="616" spans="1:27" s="12" customFormat="1" ht="24">
      <c r="A616" s="161"/>
      <c r="B616" s="161" t="s">
        <v>339</v>
      </c>
      <c r="C616" s="182" t="s">
        <v>455</v>
      </c>
      <c r="D616" s="183">
        <v>8</v>
      </c>
      <c r="E616" s="183">
        <v>8</v>
      </c>
      <c r="F616" s="165">
        <v>7</v>
      </c>
      <c r="G616" s="165">
        <v>4</v>
      </c>
      <c r="H616" s="165">
        <v>10</v>
      </c>
      <c r="I616" s="165">
        <v>11</v>
      </c>
      <c r="J616" s="165">
        <v>5</v>
      </c>
      <c r="K616" s="165">
        <v>7</v>
      </c>
      <c r="L616" s="165"/>
      <c r="M616" s="165">
        <v>9</v>
      </c>
      <c r="N616" s="165">
        <v>7</v>
      </c>
      <c r="O616" s="165">
        <v>82</v>
      </c>
      <c r="P616" s="165">
        <v>5</v>
      </c>
      <c r="Q616" s="165">
        <v>7</v>
      </c>
      <c r="R616" s="165">
        <v>8</v>
      </c>
      <c r="S616" s="165">
        <v>7</v>
      </c>
      <c r="T616" s="165">
        <v>3</v>
      </c>
      <c r="U616" s="165">
        <v>9</v>
      </c>
      <c r="V616" s="165">
        <v>12</v>
      </c>
      <c r="W616" s="165">
        <v>10</v>
      </c>
      <c r="X616" s="165">
        <v>5</v>
      </c>
      <c r="Y616" s="165">
        <v>38</v>
      </c>
      <c r="Z616" s="165">
        <v>0</v>
      </c>
      <c r="AA616" s="165">
        <v>262</v>
      </c>
    </row>
    <row r="617" spans="1:27" s="12" customFormat="1" ht="36">
      <c r="A617" s="161"/>
      <c r="B617" s="161" t="s">
        <v>340</v>
      </c>
      <c r="C617" s="182" t="s">
        <v>456</v>
      </c>
      <c r="D617" s="183">
        <v>6</v>
      </c>
      <c r="E617" s="183">
        <v>10</v>
      </c>
      <c r="F617" s="165">
        <v>14</v>
      </c>
      <c r="G617" s="165">
        <v>2</v>
      </c>
      <c r="H617" s="165">
        <v>6</v>
      </c>
      <c r="I617" s="165">
        <v>3</v>
      </c>
      <c r="J617" s="165">
        <v>12</v>
      </c>
      <c r="K617" s="165">
        <v>4</v>
      </c>
      <c r="L617" s="165">
        <v>1</v>
      </c>
      <c r="M617" s="165">
        <v>4</v>
      </c>
      <c r="N617" s="165">
        <v>7</v>
      </c>
      <c r="O617" s="165">
        <v>61</v>
      </c>
      <c r="P617" s="165">
        <v>33</v>
      </c>
      <c r="Q617" s="165">
        <v>3</v>
      </c>
      <c r="R617" s="165">
        <v>6</v>
      </c>
      <c r="S617" s="165">
        <v>4</v>
      </c>
      <c r="T617" s="165">
        <v>4</v>
      </c>
      <c r="U617" s="165">
        <v>9</v>
      </c>
      <c r="V617" s="165">
        <v>10</v>
      </c>
      <c r="W617" s="165">
        <v>2</v>
      </c>
      <c r="X617" s="165">
        <v>4</v>
      </c>
      <c r="Y617" s="165">
        <v>17</v>
      </c>
      <c r="Z617" s="165">
        <v>1</v>
      </c>
      <c r="AA617" s="165">
        <v>223</v>
      </c>
    </row>
    <row r="618" spans="1:27" s="12" customFormat="1" ht="72">
      <c r="A618" s="161"/>
      <c r="B618" s="161" t="s">
        <v>341</v>
      </c>
      <c r="C618" s="182" t="s">
        <v>457</v>
      </c>
      <c r="D618" s="183">
        <v>11</v>
      </c>
      <c r="E618" s="183">
        <v>9</v>
      </c>
      <c r="F618" s="165">
        <v>10</v>
      </c>
      <c r="G618" s="165">
        <v>7</v>
      </c>
      <c r="H618" s="165">
        <v>5</v>
      </c>
      <c r="I618" s="165">
        <v>9</v>
      </c>
      <c r="J618" s="165">
        <v>11</v>
      </c>
      <c r="K618" s="165">
        <v>4</v>
      </c>
      <c r="L618" s="165"/>
      <c r="M618" s="165">
        <v>9</v>
      </c>
      <c r="N618" s="165">
        <v>6</v>
      </c>
      <c r="O618" s="165">
        <v>48</v>
      </c>
      <c r="P618" s="165">
        <v>10</v>
      </c>
      <c r="Q618" s="165">
        <v>2</v>
      </c>
      <c r="R618" s="165">
        <v>11</v>
      </c>
      <c r="S618" s="165">
        <v>11</v>
      </c>
      <c r="T618" s="165">
        <v>5</v>
      </c>
      <c r="U618" s="165">
        <v>9</v>
      </c>
      <c r="V618" s="165">
        <v>6</v>
      </c>
      <c r="W618" s="165">
        <v>5</v>
      </c>
      <c r="X618" s="165">
        <v>5</v>
      </c>
      <c r="Y618" s="165">
        <v>11</v>
      </c>
      <c r="Z618" s="165">
        <v>1</v>
      </c>
      <c r="AA618" s="165">
        <v>205</v>
      </c>
    </row>
    <row r="619" spans="1:27" s="12" customFormat="1" ht="36">
      <c r="A619" s="161"/>
      <c r="B619" s="161" t="s">
        <v>342</v>
      </c>
      <c r="C619" s="182" t="s">
        <v>458</v>
      </c>
      <c r="D619" s="183">
        <v>1</v>
      </c>
      <c r="E619" s="183">
        <v>2</v>
      </c>
      <c r="F619" s="165">
        <v>1</v>
      </c>
      <c r="G619" s="165">
        <v>1</v>
      </c>
      <c r="H619" s="165"/>
      <c r="I619" s="165">
        <v>2</v>
      </c>
      <c r="J619" s="165">
        <v>5</v>
      </c>
      <c r="K619" s="165">
        <v>1</v>
      </c>
      <c r="L619" s="165"/>
      <c r="M619" s="165">
        <v>1</v>
      </c>
      <c r="N619" s="165"/>
      <c r="O619" s="165">
        <v>33</v>
      </c>
      <c r="P619" s="165">
        <v>1</v>
      </c>
      <c r="Q619" s="165">
        <v>1</v>
      </c>
      <c r="R619" s="165">
        <v>1</v>
      </c>
      <c r="S619" s="165"/>
      <c r="T619" s="165">
        <v>4</v>
      </c>
      <c r="U619" s="165">
        <v>1</v>
      </c>
      <c r="V619" s="165">
        <v>4</v>
      </c>
      <c r="W619" s="165">
        <v>1</v>
      </c>
      <c r="X619" s="165">
        <v>3</v>
      </c>
      <c r="Y619" s="165">
        <v>2</v>
      </c>
      <c r="Z619" s="165">
        <v>0</v>
      </c>
      <c r="AA619" s="165">
        <v>65</v>
      </c>
    </row>
    <row r="620" spans="1:27" s="12" customFormat="1" ht="24">
      <c r="A620" s="161"/>
      <c r="B620" s="161" t="s">
        <v>343</v>
      </c>
      <c r="C620" s="182" t="s">
        <v>459</v>
      </c>
      <c r="D620" s="183">
        <v>12</v>
      </c>
      <c r="E620" s="183">
        <v>13</v>
      </c>
      <c r="F620" s="165">
        <v>4</v>
      </c>
      <c r="G620" s="165">
        <v>1</v>
      </c>
      <c r="H620" s="165">
        <v>5</v>
      </c>
      <c r="I620" s="165">
        <v>9</v>
      </c>
      <c r="J620" s="165">
        <v>8</v>
      </c>
      <c r="K620" s="165">
        <v>12</v>
      </c>
      <c r="L620" s="165">
        <v>1</v>
      </c>
      <c r="M620" s="165">
        <v>5</v>
      </c>
      <c r="N620" s="165">
        <v>5</v>
      </c>
      <c r="O620" s="165">
        <v>127</v>
      </c>
      <c r="P620" s="165">
        <v>13</v>
      </c>
      <c r="Q620" s="165">
        <v>4</v>
      </c>
      <c r="R620" s="165">
        <v>10</v>
      </c>
      <c r="S620" s="165">
        <v>8</v>
      </c>
      <c r="T620" s="165">
        <v>17</v>
      </c>
      <c r="U620" s="165">
        <v>10</v>
      </c>
      <c r="V620" s="165">
        <v>10</v>
      </c>
      <c r="W620" s="165">
        <v>3</v>
      </c>
      <c r="X620" s="165">
        <v>5</v>
      </c>
      <c r="Y620" s="165">
        <v>29</v>
      </c>
      <c r="Z620" s="165">
        <v>0</v>
      </c>
      <c r="AA620" s="165">
        <v>311</v>
      </c>
    </row>
    <row r="621" spans="1:27" s="12" customFormat="1" ht="12">
      <c r="A621" s="161"/>
      <c r="B621" s="161" t="s">
        <v>344</v>
      </c>
      <c r="C621" s="182" t="s">
        <v>460</v>
      </c>
      <c r="D621" s="183">
        <v>2</v>
      </c>
      <c r="E621" s="183">
        <v>11</v>
      </c>
      <c r="F621" s="165">
        <v>3</v>
      </c>
      <c r="G621" s="165">
        <v>10</v>
      </c>
      <c r="H621" s="165">
        <v>6</v>
      </c>
      <c r="I621" s="165">
        <v>4</v>
      </c>
      <c r="J621" s="165">
        <v>5</v>
      </c>
      <c r="K621" s="165">
        <v>5</v>
      </c>
      <c r="L621" s="165">
        <v>1</v>
      </c>
      <c r="M621" s="165">
        <v>3</v>
      </c>
      <c r="N621" s="165">
        <v>18</v>
      </c>
      <c r="O621" s="165">
        <v>143</v>
      </c>
      <c r="P621" s="165">
        <v>1</v>
      </c>
      <c r="Q621" s="165">
        <v>2</v>
      </c>
      <c r="R621" s="165">
        <v>12</v>
      </c>
      <c r="S621" s="165">
        <v>7</v>
      </c>
      <c r="T621" s="165">
        <v>9</v>
      </c>
      <c r="U621" s="165">
        <v>17</v>
      </c>
      <c r="V621" s="165">
        <v>8</v>
      </c>
      <c r="W621" s="165">
        <v>3</v>
      </c>
      <c r="X621" s="165">
        <v>3</v>
      </c>
      <c r="Y621" s="165">
        <v>18</v>
      </c>
      <c r="Z621" s="165">
        <v>2</v>
      </c>
      <c r="AA621" s="165">
        <v>293</v>
      </c>
    </row>
    <row r="622" spans="1:27" s="12" customFormat="1" ht="24">
      <c r="A622" s="161"/>
      <c r="B622" s="161" t="s">
        <v>345</v>
      </c>
      <c r="C622" s="182" t="s">
        <v>461</v>
      </c>
      <c r="D622" s="183">
        <v>1</v>
      </c>
      <c r="E622" s="183"/>
      <c r="F622" s="165"/>
      <c r="G622" s="165">
        <v>1</v>
      </c>
      <c r="H622" s="165">
        <v>2</v>
      </c>
      <c r="I622" s="165">
        <v>1</v>
      </c>
      <c r="J622" s="165">
        <v>1</v>
      </c>
      <c r="K622" s="165"/>
      <c r="L622" s="165">
        <v>1</v>
      </c>
      <c r="M622" s="165"/>
      <c r="N622" s="165">
        <v>1</v>
      </c>
      <c r="O622" s="165">
        <v>55</v>
      </c>
      <c r="P622" s="165">
        <v>3</v>
      </c>
      <c r="Q622" s="165">
        <v>1</v>
      </c>
      <c r="R622" s="165">
        <v>2</v>
      </c>
      <c r="S622" s="165"/>
      <c r="T622" s="165"/>
      <c r="U622" s="165">
        <v>1</v>
      </c>
      <c r="V622" s="165"/>
      <c r="W622" s="165"/>
      <c r="X622" s="165">
        <v>1</v>
      </c>
      <c r="Y622" s="165">
        <v>3</v>
      </c>
      <c r="Z622" s="165">
        <v>1</v>
      </c>
      <c r="AA622" s="165">
        <v>75</v>
      </c>
    </row>
    <row r="623" spans="1:27" s="12" customFormat="1" ht="12">
      <c r="A623" s="161"/>
      <c r="B623" s="161" t="s">
        <v>346</v>
      </c>
      <c r="C623" s="182" t="s">
        <v>462</v>
      </c>
      <c r="D623" s="183">
        <v>9</v>
      </c>
      <c r="E623" s="183">
        <v>17</v>
      </c>
      <c r="F623" s="165">
        <v>3</v>
      </c>
      <c r="G623" s="165">
        <v>3</v>
      </c>
      <c r="H623" s="165">
        <v>4</v>
      </c>
      <c r="I623" s="165">
        <v>13</v>
      </c>
      <c r="J623" s="165">
        <v>6</v>
      </c>
      <c r="K623" s="165">
        <v>5</v>
      </c>
      <c r="L623" s="165">
        <v>1</v>
      </c>
      <c r="M623" s="165">
        <v>3</v>
      </c>
      <c r="N623" s="165">
        <v>9</v>
      </c>
      <c r="O623" s="165">
        <v>185</v>
      </c>
      <c r="P623" s="165">
        <v>3</v>
      </c>
      <c r="Q623" s="165">
        <v>1</v>
      </c>
      <c r="R623" s="165">
        <v>4</v>
      </c>
      <c r="S623" s="165">
        <v>12</v>
      </c>
      <c r="T623" s="165">
        <v>18</v>
      </c>
      <c r="U623" s="165">
        <v>25</v>
      </c>
      <c r="V623" s="165">
        <v>11</v>
      </c>
      <c r="W623" s="165">
        <v>5</v>
      </c>
      <c r="X623" s="165">
        <v>4</v>
      </c>
      <c r="Y623" s="165">
        <v>58</v>
      </c>
      <c r="Z623" s="165">
        <v>1</v>
      </c>
      <c r="AA623" s="165">
        <v>400</v>
      </c>
    </row>
    <row r="624" spans="1:27" s="12" customFormat="1" ht="24">
      <c r="A624" s="161"/>
      <c r="B624" s="161" t="s">
        <v>347</v>
      </c>
      <c r="C624" s="182" t="s">
        <v>463</v>
      </c>
      <c r="D624" s="183">
        <v>2</v>
      </c>
      <c r="E624" s="183">
        <v>2</v>
      </c>
      <c r="F624" s="165">
        <v>3</v>
      </c>
      <c r="G624" s="165">
        <v>1</v>
      </c>
      <c r="H624" s="165">
        <v>1</v>
      </c>
      <c r="I624" s="165"/>
      <c r="J624" s="165">
        <v>1</v>
      </c>
      <c r="K624" s="165"/>
      <c r="L624" s="165"/>
      <c r="M624" s="165">
        <v>1</v>
      </c>
      <c r="N624" s="165"/>
      <c r="O624" s="165">
        <v>14</v>
      </c>
      <c r="P624" s="165"/>
      <c r="Q624" s="165"/>
      <c r="R624" s="165"/>
      <c r="S624" s="165">
        <v>3</v>
      </c>
      <c r="T624" s="165">
        <v>1</v>
      </c>
      <c r="U624" s="165"/>
      <c r="V624" s="165">
        <v>1</v>
      </c>
      <c r="W624" s="165"/>
      <c r="X624" s="165">
        <v>1</v>
      </c>
      <c r="Y624" s="165">
        <v>4</v>
      </c>
      <c r="Z624" s="165">
        <v>1</v>
      </c>
      <c r="AA624" s="165">
        <v>36</v>
      </c>
    </row>
    <row r="625" spans="1:27" s="12" customFormat="1" ht="15" customHeight="1" thickBot="1">
      <c r="A625" s="89" t="s">
        <v>153</v>
      </c>
      <c r="B625" s="89"/>
      <c r="C625" s="89"/>
      <c r="D625" s="118">
        <v>322</v>
      </c>
      <c r="E625" s="118">
        <v>542</v>
      </c>
      <c r="F625" s="118">
        <v>318</v>
      </c>
      <c r="G625" s="118">
        <v>186</v>
      </c>
      <c r="H625" s="118">
        <v>326</v>
      </c>
      <c r="I625" s="118">
        <v>450</v>
      </c>
      <c r="J625" s="118">
        <v>426</v>
      </c>
      <c r="K625" s="118">
        <v>198</v>
      </c>
      <c r="L625" s="118">
        <v>37</v>
      </c>
      <c r="M625" s="118">
        <v>289</v>
      </c>
      <c r="N625" s="118">
        <v>320</v>
      </c>
      <c r="O625" s="118">
        <v>4772</v>
      </c>
      <c r="P625" s="118">
        <v>392</v>
      </c>
      <c r="Q625" s="118">
        <v>216</v>
      </c>
      <c r="R625" s="118">
        <v>379</v>
      </c>
      <c r="S625" s="118">
        <v>447</v>
      </c>
      <c r="T625" s="118">
        <v>466</v>
      </c>
      <c r="U625" s="118">
        <v>620</v>
      </c>
      <c r="V625" s="118">
        <v>572</v>
      </c>
      <c r="W625" s="118">
        <v>268</v>
      </c>
      <c r="X625" s="118">
        <v>292</v>
      </c>
      <c r="Y625" s="118">
        <v>1102</v>
      </c>
      <c r="Z625" s="118">
        <v>40</v>
      </c>
      <c r="AA625" s="118">
        <v>12980</v>
      </c>
    </row>
    <row r="626" spans="1:27" s="12" customFormat="1" ht="12.75" thickBot="1">
      <c r="A626" s="160" t="s">
        <v>5</v>
      </c>
      <c r="B626" s="161" t="s">
        <v>348</v>
      </c>
      <c r="C626" s="184" t="s">
        <v>464</v>
      </c>
      <c r="D626" s="183">
        <v>1</v>
      </c>
      <c r="E626" s="183">
        <v>2</v>
      </c>
      <c r="F626" s="165">
        <v>1</v>
      </c>
      <c r="G626" s="165"/>
      <c r="H626" s="165">
        <v>2</v>
      </c>
      <c r="I626" s="165">
        <v>2</v>
      </c>
      <c r="J626" s="165">
        <v>1</v>
      </c>
      <c r="K626" s="165">
        <v>1</v>
      </c>
      <c r="L626" s="165">
        <v>1</v>
      </c>
      <c r="M626" s="165"/>
      <c r="N626" s="165">
        <v>13</v>
      </c>
      <c r="O626" s="165">
        <v>24</v>
      </c>
      <c r="P626" s="165">
        <v>2</v>
      </c>
      <c r="Q626" s="165"/>
      <c r="R626" s="165">
        <v>1</v>
      </c>
      <c r="S626" s="165">
        <v>1</v>
      </c>
      <c r="T626" s="165">
        <v>1</v>
      </c>
      <c r="U626" s="165">
        <v>3</v>
      </c>
      <c r="V626" s="165">
        <v>3</v>
      </c>
      <c r="W626" s="165"/>
      <c r="X626" s="165">
        <v>1</v>
      </c>
      <c r="Y626" s="165">
        <v>5</v>
      </c>
      <c r="Z626" s="165">
        <v>0</v>
      </c>
      <c r="AA626" s="165">
        <v>65</v>
      </c>
    </row>
    <row r="627" spans="1:27" s="12" customFormat="1" ht="15" customHeight="1" thickBot="1" thickTop="1">
      <c r="A627" s="89" t="s">
        <v>155</v>
      </c>
      <c r="B627" s="89"/>
      <c r="C627" s="89"/>
      <c r="D627" s="118">
        <v>1</v>
      </c>
      <c r="E627" s="118">
        <v>2</v>
      </c>
      <c r="F627" s="118">
        <v>1</v>
      </c>
      <c r="G627" s="118"/>
      <c r="H627" s="118">
        <v>2</v>
      </c>
      <c r="I627" s="118">
        <v>2</v>
      </c>
      <c r="J627" s="118">
        <v>1</v>
      </c>
      <c r="K627" s="118">
        <v>1</v>
      </c>
      <c r="L627" s="118">
        <v>1</v>
      </c>
      <c r="M627" s="118"/>
      <c r="N627" s="118">
        <v>13</v>
      </c>
      <c r="O627" s="118">
        <v>24</v>
      </c>
      <c r="P627" s="118">
        <v>2</v>
      </c>
      <c r="Q627" s="118"/>
      <c r="R627" s="118">
        <v>1</v>
      </c>
      <c r="S627" s="118">
        <v>1</v>
      </c>
      <c r="T627" s="118">
        <v>1</v>
      </c>
      <c r="U627" s="118">
        <v>3</v>
      </c>
      <c r="V627" s="118">
        <v>3</v>
      </c>
      <c r="W627" s="118"/>
      <c r="X627" s="118">
        <v>1</v>
      </c>
      <c r="Y627" s="118">
        <v>5</v>
      </c>
      <c r="Z627" s="118">
        <v>0</v>
      </c>
      <c r="AA627" s="118">
        <v>65</v>
      </c>
    </row>
    <row r="628" spans="1:27" s="12" customFormat="1" ht="12.75" thickBot="1">
      <c r="A628" s="160" t="s">
        <v>6</v>
      </c>
      <c r="B628" s="161" t="s">
        <v>349</v>
      </c>
      <c r="C628" s="184" t="s">
        <v>465</v>
      </c>
      <c r="D628" s="183">
        <v>1</v>
      </c>
      <c r="E628" s="183">
        <v>1</v>
      </c>
      <c r="F628" s="165">
        <v>1</v>
      </c>
      <c r="G628" s="165"/>
      <c r="H628" s="165">
        <v>3</v>
      </c>
      <c r="I628" s="165">
        <v>1</v>
      </c>
      <c r="J628" s="165">
        <v>3</v>
      </c>
      <c r="K628" s="165">
        <v>1</v>
      </c>
      <c r="L628" s="165">
        <v>1</v>
      </c>
      <c r="M628" s="165"/>
      <c r="N628" s="165">
        <v>1</v>
      </c>
      <c r="O628" s="165">
        <v>47</v>
      </c>
      <c r="P628" s="165">
        <v>2</v>
      </c>
      <c r="Q628" s="165"/>
      <c r="R628" s="165">
        <v>2</v>
      </c>
      <c r="S628" s="165">
        <v>5</v>
      </c>
      <c r="T628" s="165"/>
      <c r="U628" s="165">
        <v>4</v>
      </c>
      <c r="V628" s="165">
        <v>4</v>
      </c>
      <c r="W628" s="165">
        <v>1</v>
      </c>
      <c r="X628" s="165">
        <v>3</v>
      </c>
      <c r="Y628" s="165">
        <v>5</v>
      </c>
      <c r="Z628" s="165">
        <v>2</v>
      </c>
      <c r="AA628" s="165">
        <v>88</v>
      </c>
    </row>
    <row r="629" spans="1:27" s="12" customFormat="1" ht="12.75" thickTop="1">
      <c r="A629" s="161"/>
      <c r="B629" s="161" t="s">
        <v>350</v>
      </c>
      <c r="C629" s="182" t="s">
        <v>466</v>
      </c>
      <c r="D629" s="183">
        <v>1</v>
      </c>
      <c r="E629" s="183">
        <v>1</v>
      </c>
      <c r="F629" s="165">
        <v>1</v>
      </c>
      <c r="G629" s="165">
        <v>1</v>
      </c>
      <c r="H629" s="165"/>
      <c r="I629" s="165"/>
      <c r="J629" s="165"/>
      <c r="K629" s="165"/>
      <c r="L629" s="165"/>
      <c r="M629" s="165">
        <v>1</v>
      </c>
      <c r="N629" s="165"/>
      <c r="O629" s="165">
        <v>17</v>
      </c>
      <c r="P629" s="165"/>
      <c r="Q629" s="165"/>
      <c r="R629" s="165">
        <v>2</v>
      </c>
      <c r="S629" s="165"/>
      <c r="T629" s="165"/>
      <c r="U629" s="165"/>
      <c r="V629" s="165"/>
      <c r="W629" s="165"/>
      <c r="X629" s="165"/>
      <c r="Y629" s="165"/>
      <c r="Z629" s="165">
        <v>1</v>
      </c>
      <c r="AA629" s="165">
        <v>25</v>
      </c>
    </row>
    <row r="630" spans="1:27" s="12" customFormat="1" ht="12">
      <c r="A630" s="161"/>
      <c r="B630" s="161" t="s">
        <v>351</v>
      </c>
      <c r="C630" s="182" t="s">
        <v>467</v>
      </c>
      <c r="D630" s="183"/>
      <c r="E630" s="183">
        <v>1</v>
      </c>
      <c r="F630" s="165"/>
      <c r="G630" s="165">
        <v>1</v>
      </c>
      <c r="H630" s="165"/>
      <c r="I630" s="165"/>
      <c r="J630" s="165"/>
      <c r="K630" s="165">
        <v>1</v>
      </c>
      <c r="L630" s="165"/>
      <c r="M630" s="165">
        <v>1</v>
      </c>
      <c r="N630" s="165"/>
      <c r="O630" s="165">
        <v>14</v>
      </c>
      <c r="P630" s="165">
        <v>1</v>
      </c>
      <c r="Q630" s="165"/>
      <c r="R630" s="165"/>
      <c r="S630" s="165">
        <v>2</v>
      </c>
      <c r="T630" s="165"/>
      <c r="U630" s="165">
        <v>3</v>
      </c>
      <c r="V630" s="165">
        <v>2</v>
      </c>
      <c r="W630" s="165">
        <v>1</v>
      </c>
      <c r="X630" s="165"/>
      <c r="Y630" s="165">
        <v>2</v>
      </c>
      <c r="Z630" s="165">
        <v>0</v>
      </c>
      <c r="AA630" s="165">
        <v>29</v>
      </c>
    </row>
    <row r="631" spans="1:27" s="12" customFormat="1" ht="12">
      <c r="A631" s="161"/>
      <c r="B631" s="161" t="s">
        <v>352</v>
      </c>
      <c r="C631" s="182" t="s">
        <v>468</v>
      </c>
      <c r="D631" s="183"/>
      <c r="E631" s="183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>
        <v>20</v>
      </c>
      <c r="P631" s="165"/>
      <c r="Q631" s="165"/>
      <c r="R631" s="165"/>
      <c r="S631" s="165"/>
      <c r="T631" s="165"/>
      <c r="U631" s="165">
        <v>1</v>
      </c>
      <c r="V631" s="165"/>
      <c r="W631" s="165"/>
      <c r="X631" s="165"/>
      <c r="Y631" s="165">
        <v>2</v>
      </c>
      <c r="Z631" s="165">
        <v>1</v>
      </c>
      <c r="AA631" s="165">
        <v>24</v>
      </c>
    </row>
    <row r="632" spans="1:27" s="12" customFormat="1" ht="12">
      <c r="A632" s="161"/>
      <c r="B632" s="161" t="s">
        <v>353</v>
      </c>
      <c r="C632" s="182" t="s">
        <v>469</v>
      </c>
      <c r="D632" s="183">
        <v>1</v>
      </c>
      <c r="E632" s="183"/>
      <c r="F632" s="165">
        <v>3</v>
      </c>
      <c r="G632" s="165">
        <v>1</v>
      </c>
      <c r="H632" s="165"/>
      <c r="I632" s="165">
        <v>2</v>
      </c>
      <c r="J632" s="165">
        <v>4</v>
      </c>
      <c r="K632" s="165"/>
      <c r="L632" s="165"/>
      <c r="M632" s="165"/>
      <c r="N632" s="165"/>
      <c r="O632" s="165">
        <v>10</v>
      </c>
      <c r="P632" s="165">
        <v>1</v>
      </c>
      <c r="Q632" s="165"/>
      <c r="R632" s="165"/>
      <c r="S632" s="165">
        <v>1</v>
      </c>
      <c r="T632" s="165"/>
      <c r="U632" s="165">
        <v>2</v>
      </c>
      <c r="V632" s="165"/>
      <c r="W632" s="165"/>
      <c r="X632" s="165"/>
      <c r="Y632" s="165">
        <v>1</v>
      </c>
      <c r="Z632" s="165">
        <v>0</v>
      </c>
      <c r="AA632" s="165">
        <v>26</v>
      </c>
    </row>
    <row r="633" spans="1:27" s="12" customFormat="1" ht="12">
      <c r="A633" s="161"/>
      <c r="B633" s="161" t="s">
        <v>354</v>
      </c>
      <c r="C633" s="182" t="s">
        <v>470</v>
      </c>
      <c r="D633" s="183">
        <v>2</v>
      </c>
      <c r="E633" s="183">
        <v>7</v>
      </c>
      <c r="F633" s="165">
        <v>2</v>
      </c>
      <c r="G633" s="165"/>
      <c r="H633" s="165"/>
      <c r="I633" s="165">
        <v>4</v>
      </c>
      <c r="J633" s="165">
        <v>8</v>
      </c>
      <c r="K633" s="165"/>
      <c r="L633" s="165"/>
      <c r="M633" s="165">
        <v>1</v>
      </c>
      <c r="N633" s="165">
        <v>2</v>
      </c>
      <c r="O633" s="165">
        <v>21</v>
      </c>
      <c r="P633" s="165">
        <v>2</v>
      </c>
      <c r="Q633" s="165">
        <v>1</v>
      </c>
      <c r="R633" s="165">
        <v>3</v>
      </c>
      <c r="S633" s="165">
        <v>3</v>
      </c>
      <c r="T633" s="165">
        <v>1</v>
      </c>
      <c r="U633" s="165">
        <v>5</v>
      </c>
      <c r="V633" s="165">
        <v>1</v>
      </c>
      <c r="W633" s="165"/>
      <c r="X633" s="165"/>
      <c r="Y633" s="165">
        <v>8</v>
      </c>
      <c r="Z633" s="165">
        <v>1</v>
      </c>
      <c r="AA633" s="165">
        <v>72</v>
      </c>
    </row>
    <row r="634" spans="1:27" s="12" customFormat="1" ht="12">
      <c r="A634" s="161"/>
      <c r="B634" s="161" t="s">
        <v>355</v>
      </c>
      <c r="C634" s="182" t="s">
        <v>471</v>
      </c>
      <c r="D634" s="183"/>
      <c r="E634" s="183">
        <v>1</v>
      </c>
      <c r="F634" s="165">
        <v>2</v>
      </c>
      <c r="G634" s="165"/>
      <c r="H634" s="165">
        <v>1</v>
      </c>
      <c r="I634" s="165"/>
      <c r="J634" s="165"/>
      <c r="K634" s="165"/>
      <c r="L634" s="165"/>
      <c r="M634" s="165"/>
      <c r="N634" s="165"/>
      <c r="O634" s="165">
        <v>2</v>
      </c>
      <c r="P634" s="165">
        <v>1</v>
      </c>
      <c r="Q634" s="165"/>
      <c r="R634" s="165"/>
      <c r="S634" s="165"/>
      <c r="T634" s="165"/>
      <c r="U634" s="165">
        <v>1</v>
      </c>
      <c r="V634" s="165"/>
      <c r="W634" s="165"/>
      <c r="X634" s="165"/>
      <c r="Y634" s="165"/>
      <c r="Z634" s="165">
        <v>0</v>
      </c>
      <c r="AA634" s="165">
        <v>8</v>
      </c>
    </row>
    <row r="635" spans="1:27" s="12" customFormat="1" ht="12">
      <c r="A635" s="161"/>
      <c r="B635" s="161" t="s">
        <v>356</v>
      </c>
      <c r="C635" s="182" t="s">
        <v>472</v>
      </c>
      <c r="D635" s="183"/>
      <c r="E635" s="183">
        <v>1</v>
      </c>
      <c r="F635" s="165">
        <v>1</v>
      </c>
      <c r="G635" s="165"/>
      <c r="H635" s="165"/>
      <c r="I635" s="165"/>
      <c r="J635" s="165">
        <v>3</v>
      </c>
      <c r="K635" s="165">
        <v>5</v>
      </c>
      <c r="L635" s="165"/>
      <c r="M635" s="165"/>
      <c r="N635" s="165">
        <v>3</v>
      </c>
      <c r="O635" s="165">
        <v>16</v>
      </c>
      <c r="P635" s="165">
        <v>4</v>
      </c>
      <c r="Q635" s="165"/>
      <c r="R635" s="165">
        <v>1</v>
      </c>
      <c r="S635" s="165">
        <v>3</v>
      </c>
      <c r="T635" s="165">
        <v>2</v>
      </c>
      <c r="U635" s="165">
        <v>2</v>
      </c>
      <c r="V635" s="165">
        <v>3</v>
      </c>
      <c r="W635" s="165"/>
      <c r="X635" s="165"/>
      <c r="Y635" s="165">
        <v>5</v>
      </c>
      <c r="Z635" s="165">
        <v>1</v>
      </c>
      <c r="AA635" s="165">
        <v>50</v>
      </c>
    </row>
    <row r="636" spans="1:27" s="12" customFormat="1" ht="12">
      <c r="A636" s="161"/>
      <c r="B636" s="161" t="s">
        <v>357</v>
      </c>
      <c r="C636" s="182" t="s">
        <v>473</v>
      </c>
      <c r="D636" s="183">
        <v>3</v>
      </c>
      <c r="E636" s="183">
        <v>3</v>
      </c>
      <c r="F636" s="165">
        <v>1</v>
      </c>
      <c r="G636" s="165"/>
      <c r="H636" s="165">
        <v>1</v>
      </c>
      <c r="I636" s="165">
        <v>2</v>
      </c>
      <c r="J636" s="165">
        <v>1</v>
      </c>
      <c r="K636" s="165">
        <v>2</v>
      </c>
      <c r="L636" s="165"/>
      <c r="M636" s="165">
        <v>5</v>
      </c>
      <c r="N636" s="165"/>
      <c r="O636" s="165">
        <v>11</v>
      </c>
      <c r="P636" s="165">
        <v>2</v>
      </c>
      <c r="Q636" s="165"/>
      <c r="R636" s="165">
        <v>2</v>
      </c>
      <c r="S636" s="165">
        <v>7</v>
      </c>
      <c r="T636" s="165">
        <v>1</v>
      </c>
      <c r="U636" s="165">
        <v>5</v>
      </c>
      <c r="V636" s="165">
        <v>5</v>
      </c>
      <c r="W636" s="165">
        <v>1</v>
      </c>
      <c r="X636" s="165">
        <v>3</v>
      </c>
      <c r="Y636" s="165">
        <v>12</v>
      </c>
      <c r="Z636" s="165">
        <v>0</v>
      </c>
      <c r="AA636" s="165">
        <v>67</v>
      </c>
    </row>
    <row r="637" spans="1:27" s="12" customFormat="1" ht="12">
      <c r="A637" s="161"/>
      <c r="B637" s="161" t="s">
        <v>358</v>
      </c>
      <c r="C637" s="182" t="s">
        <v>474</v>
      </c>
      <c r="D637" s="183">
        <v>2</v>
      </c>
      <c r="E637" s="183">
        <v>5</v>
      </c>
      <c r="F637" s="165">
        <v>3</v>
      </c>
      <c r="G637" s="165">
        <v>2</v>
      </c>
      <c r="H637" s="165">
        <v>4</v>
      </c>
      <c r="I637" s="165">
        <v>5</v>
      </c>
      <c r="J637" s="165">
        <v>5</v>
      </c>
      <c r="K637" s="165">
        <v>2</v>
      </c>
      <c r="L637" s="165"/>
      <c r="M637" s="165">
        <v>1</v>
      </c>
      <c r="N637" s="165">
        <v>4</v>
      </c>
      <c r="O637" s="165">
        <v>55</v>
      </c>
      <c r="P637" s="165">
        <v>6</v>
      </c>
      <c r="Q637" s="165">
        <v>3</v>
      </c>
      <c r="R637" s="165">
        <v>8</v>
      </c>
      <c r="S637" s="165">
        <v>10</v>
      </c>
      <c r="T637" s="165">
        <v>3</v>
      </c>
      <c r="U637" s="165">
        <v>4</v>
      </c>
      <c r="V637" s="165">
        <v>7</v>
      </c>
      <c r="W637" s="165">
        <v>2</v>
      </c>
      <c r="X637" s="165">
        <v>9</v>
      </c>
      <c r="Y637" s="165">
        <v>9</v>
      </c>
      <c r="Z637" s="165">
        <v>0</v>
      </c>
      <c r="AA637" s="165">
        <v>149</v>
      </c>
    </row>
    <row r="638" spans="1:27" s="12" customFormat="1" ht="15" customHeight="1" thickBot="1">
      <c r="A638" s="89" t="s">
        <v>166</v>
      </c>
      <c r="B638" s="89"/>
      <c r="C638" s="89"/>
      <c r="D638" s="118">
        <v>10</v>
      </c>
      <c r="E638" s="118">
        <v>20</v>
      </c>
      <c r="F638" s="118">
        <v>14</v>
      </c>
      <c r="G638" s="118">
        <v>5</v>
      </c>
      <c r="H638" s="118">
        <v>9</v>
      </c>
      <c r="I638" s="118">
        <v>14</v>
      </c>
      <c r="J638" s="118">
        <v>24</v>
      </c>
      <c r="K638" s="118">
        <v>11</v>
      </c>
      <c r="L638" s="118">
        <v>1</v>
      </c>
      <c r="M638" s="118">
        <v>9</v>
      </c>
      <c r="N638" s="118">
        <v>10</v>
      </c>
      <c r="O638" s="118">
        <v>213</v>
      </c>
      <c r="P638" s="118">
        <v>19</v>
      </c>
      <c r="Q638" s="118">
        <v>4</v>
      </c>
      <c r="R638" s="118">
        <v>18</v>
      </c>
      <c r="S638" s="118">
        <v>31</v>
      </c>
      <c r="T638" s="118">
        <v>7</v>
      </c>
      <c r="U638" s="118">
        <v>27</v>
      </c>
      <c r="V638" s="118">
        <v>22</v>
      </c>
      <c r="W638" s="118">
        <v>5</v>
      </c>
      <c r="X638" s="118">
        <v>15</v>
      </c>
      <c r="Y638" s="118">
        <v>44</v>
      </c>
      <c r="Z638" s="118">
        <v>6</v>
      </c>
      <c r="AA638" s="118">
        <v>538</v>
      </c>
    </row>
    <row r="639" spans="1:27" s="12" customFormat="1" ht="24.75" thickBot="1">
      <c r="A639" s="160" t="s">
        <v>7</v>
      </c>
      <c r="B639" s="161" t="s">
        <v>359</v>
      </c>
      <c r="C639" s="184" t="s">
        <v>475</v>
      </c>
      <c r="D639" s="183">
        <v>3</v>
      </c>
      <c r="E639" s="183"/>
      <c r="F639" s="165">
        <v>1</v>
      </c>
      <c r="G639" s="165">
        <v>1</v>
      </c>
      <c r="H639" s="165">
        <v>1</v>
      </c>
      <c r="I639" s="165">
        <v>2</v>
      </c>
      <c r="J639" s="165">
        <v>2</v>
      </c>
      <c r="K639" s="165"/>
      <c r="L639" s="165"/>
      <c r="M639" s="165"/>
      <c r="N639" s="165">
        <v>1</v>
      </c>
      <c r="O639" s="165">
        <v>26</v>
      </c>
      <c r="P639" s="165"/>
      <c r="Q639" s="165">
        <v>1</v>
      </c>
      <c r="R639" s="165">
        <v>1</v>
      </c>
      <c r="S639" s="165">
        <v>2</v>
      </c>
      <c r="T639" s="165">
        <v>1</v>
      </c>
      <c r="U639" s="165">
        <v>3</v>
      </c>
      <c r="V639" s="165"/>
      <c r="W639" s="165"/>
      <c r="X639" s="165">
        <v>1</v>
      </c>
      <c r="Y639" s="165">
        <v>2</v>
      </c>
      <c r="Z639" s="165">
        <v>0</v>
      </c>
      <c r="AA639" s="165">
        <v>48</v>
      </c>
    </row>
    <row r="640" spans="1:27" s="12" customFormat="1" ht="12.75" thickTop="1">
      <c r="A640" s="161"/>
      <c r="B640" s="161" t="s">
        <v>360</v>
      </c>
      <c r="C640" s="182" t="s">
        <v>476</v>
      </c>
      <c r="D640" s="183">
        <v>21</v>
      </c>
      <c r="E640" s="183">
        <v>35</v>
      </c>
      <c r="F640" s="165">
        <v>10</v>
      </c>
      <c r="G640" s="165">
        <v>12</v>
      </c>
      <c r="H640" s="165">
        <v>15</v>
      </c>
      <c r="I640" s="165">
        <v>25</v>
      </c>
      <c r="J640" s="165">
        <v>25</v>
      </c>
      <c r="K640" s="165">
        <v>10</v>
      </c>
      <c r="L640" s="165">
        <v>1</v>
      </c>
      <c r="M640" s="165">
        <v>9</v>
      </c>
      <c r="N640" s="165">
        <v>20</v>
      </c>
      <c r="O640" s="165">
        <v>869</v>
      </c>
      <c r="P640" s="165">
        <v>28</v>
      </c>
      <c r="Q640" s="165">
        <v>7</v>
      </c>
      <c r="R640" s="165">
        <v>32</v>
      </c>
      <c r="S640" s="165">
        <v>49</v>
      </c>
      <c r="T640" s="165">
        <v>40</v>
      </c>
      <c r="U640" s="165">
        <v>53</v>
      </c>
      <c r="V640" s="165">
        <v>41</v>
      </c>
      <c r="W640" s="165">
        <v>13</v>
      </c>
      <c r="X640" s="165">
        <v>14</v>
      </c>
      <c r="Y640" s="165">
        <v>66</v>
      </c>
      <c r="Z640" s="165">
        <v>4</v>
      </c>
      <c r="AA640" s="165">
        <v>1399</v>
      </c>
    </row>
    <row r="641" spans="1:27" s="12" customFormat="1" ht="24">
      <c r="A641" s="161"/>
      <c r="B641" s="161" t="s">
        <v>361</v>
      </c>
      <c r="C641" s="182" t="s">
        <v>477</v>
      </c>
      <c r="D641" s="183">
        <v>3</v>
      </c>
      <c r="E641" s="183">
        <v>11</v>
      </c>
      <c r="F641" s="165">
        <v>3</v>
      </c>
      <c r="G641" s="165">
        <v>6</v>
      </c>
      <c r="H641" s="165">
        <v>7</v>
      </c>
      <c r="I641" s="165">
        <v>6</v>
      </c>
      <c r="J641" s="165">
        <v>4</v>
      </c>
      <c r="K641" s="165">
        <v>7</v>
      </c>
      <c r="L641" s="165"/>
      <c r="M641" s="165">
        <v>2</v>
      </c>
      <c r="N641" s="165">
        <v>5</v>
      </c>
      <c r="O641" s="165">
        <v>246</v>
      </c>
      <c r="P641" s="165">
        <v>4</v>
      </c>
      <c r="Q641" s="165">
        <v>1</v>
      </c>
      <c r="R641" s="165">
        <v>3</v>
      </c>
      <c r="S641" s="165">
        <v>10</v>
      </c>
      <c r="T641" s="165">
        <v>6</v>
      </c>
      <c r="U641" s="165">
        <v>12</v>
      </c>
      <c r="V641" s="165">
        <v>9</v>
      </c>
      <c r="W641" s="165">
        <v>4</v>
      </c>
      <c r="X641" s="165">
        <v>2</v>
      </c>
      <c r="Y641" s="165">
        <v>20</v>
      </c>
      <c r="Z641" s="165">
        <v>3</v>
      </c>
      <c r="AA641" s="165">
        <v>374</v>
      </c>
    </row>
    <row r="642" spans="1:27" s="12" customFormat="1" ht="12">
      <c r="A642" s="161"/>
      <c r="B642" s="161" t="s">
        <v>362</v>
      </c>
      <c r="C642" s="182" t="s">
        <v>478</v>
      </c>
      <c r="D642" s="183">
        <v>30</v>
      </c>
      <c r="E642" s="183">
        <v>56</v>
      </c>
      <c r="F642" s="165">
        <v>31</v>
      </c>
      <c r="G642" s="165">
        <v>39</v>
      </c>
      <c r="H642" s="165">
        <v>26</v>
      </c>
      <c r="I642" s="165">
        <v>71</v>
      </c>
      <c r="J642" s="165">
        <v>45</v>
      </c>
      <c r="K642" s="165">
        <v>26</v>
      </c>
      <c r="L642" s="165">
        <v>7</v>
      </c>
      <c r="M642" s="165">
        <v>22</v>
      </c>
      <c r="N642" s="165">
        <v>20</v>
      </c>
      <c r="O642" s="165">
        <v>428</v>
      </c>
      <c r="P642" s="165">
        <v>40</v>
      </c>
      <c r="Q642" s="165">
        <v>15</v>
      </c>
      <c r="R642" s="165">
        <v>26</v>
      </c>
      <c r="S642" s="165">
        <v>45</v>
      </c>
      <c r="T642" s="165">
        <v>27</v>
      </c>
      <c r="U642" s="165">
        <v>38</v>
      </c>
      <c r="V642" s="165">
        <v>35</v>
      </c>
      <c r="W642" s="165">
        <v>6</v>
      </c>
      <c r="X642" s="165">
        <v>29</v>
      </c>
      <c r="Y642" s="165">
        <v>67</v>
      </c>
      <c r="Z642" s="165">
        <v>2</v>
      </c>
      <c r="AA642" s="165">
        <v>1131</v>
      </c>
    </row>
    <row r="643" spans="1:27" s="12" customFormat="1" ht="36">
      <c r="A643" s="161"/>
      <c r="B643" s="161" t="s">
        <v>363</v>
      </c>
      <c r="C643" s="182" t="s">
        <v>479</v>
      </c>
      <c r="D643" s="183">
        <v>80</v>
      </c>
      <c r="E643" s="183">
        <v>9</v>
      </c>
      <c r="F643" s="165">
        <v>4</v>
      </c>
      <c r="G643" s="165">
        <v>1</v>
      </c>
      <c r="H643" s="165">
        <v>14</v>
      </c>
      <c r="I643" s="165">
        <v>9</v>
      </c>
      <c r="J643" s="165">
        <v>6</v>
      </c>
      <c r="K643" s="165">
        <v>3</v>
      </c>
      <c r="L643" s="165">
        <v>1</v>
      </c>
      <c r="M643" s="165">
        <v>3</v>
      </c>
      <c r="N643" s="165"/>
      <c r="O643" s="165">
        <v>256</v>
      </c>
      <c r="P643" s="165">
        <v>13</v>
      </c>
      <c r="Q643" s="165">
        <v>1</v>
      </c>
      <c r="R643" s="165">
        <v>7</v>
      </c>
      <c r="S643" s="165">
        <v>8</v>
      </c>
      <c r="T643" s="165">
        <v>2</v>
      </c>
      <c r="U643" s="165">
        <v>10</v>
      </c>
      <c r="V643" s="165">
        <v>5</v>
      </c>
      <c r="W643" s="165">
        <v>3</v>
      </c>
      <c r="X643" s="165">
        <v>7</v>
      </c>
      <c r="Y643" s="165">
        <v>29</v>
      </c>
      <c r="Z643" s="165">
        <v>2</v>
      </c>
      <c r="AA643" s="165">
        <v>473</v>
      </c>
    </row>
    <row r="644" spans="1:27" s="12" customFormat="1" ht="36">
      <c r="A644" s="161"/>
      <c r="B644" s="161" t="s">
        <v>364</v>
      </c>
      <c r="C644" s="182" t="s">
        <v>480</v>
      </c>
      <c r="D644" s="183">
        <v>2</v>
      </c>
      <c r="E644" s="183">
        <v>9</v>
      </c>
      <c r="F644" s="165">
        <v>3</v>
      </c>
      <c r="G644" s="165">
        <v>8</v>
      </c>
      <c r="H644" s="165">
        <v>3</v>
      </c>
      <c r="I644" s="165">
        <v>8</v>
      </c>
      <c r="J644" s="165">
        <v>6</v>
      </c>
      <c r="K644" s="165">
        <v>1</v>
      </c>
      <c r="L644" s="165"/>
      <c r="M644" s="165">
        <v>5</v>
      </c>
      <c r="N644" s="165">
        <v>8</v>
      </c>
      <c r="O644" s="165">
        <v>272</v>
      </c>
      <c r="P644" s="165">
        <v>3</v>
      </c>
      <c r="Q644" s="165"/>
      <c r="R644" s="165">
        <v>8</v>
      </c>
      <c r="S644" s="165">
        <v>2</v>
      </c>
      <c r="T644" s="165">
        <v>22</v>
      </c>
      <c r="U644" s="165">
        <v>16</v>
      </c>
      <c r="V644" s="165">
        <v>10</v>
      </c>
      <c r="W644" s="165">
        <v>3</v>
      </c>
      <c r="X644" s="165">
        <v>4</v>
      </c>
      <c r="Y644" s="165">
        <v>41</v>
      </c>
      <c r="Z644" s="165">
        <v>2</v>
      </c>
      <c r="AA644" s="165">
        <v>436</v>
      </c>
    </row>
    <row r="645" spans="1:27" s="12" customFormat="1" ht="36">
      <c r="A645" s="161"/>
      <c r="B645" s="161" t="s">
        <v>365</v>
      </c>
      <c r="C645" s="182" t="s">
        <v>481</v>
      </c>
      <c r="D645" s="183"/>
      <c r="E645" s="183">
        <v>2</v>
      </c>
      <c r="F645" s="165"/>
      <c r="G645" s="165"/>
      <c r="H645" s="165">
        <v>1</v>
      </c>
      <c r="I645" s="165">
        <v>1</v>
      </c>
      <c r="J645" s="165">
        <v>1</v>
      </c>
      <c r="K645" s="165">
        <v>3</v>
      </c>
      <c r="L645" s="165"/>
      <c r="M645" s="165"/>
      <c r="N645" s="165"/>
      <c r="O645" s="165">
        <v>39</v>
      </c>
      <c r="P645" s="165"/>
      <c r="Q645" s="165"/>
      <c r="R645" s="165">
        <v>1</v>
      </c>
      <c r="S645" s="165">
        <v>2</v>
      </c>
      <c r="T645" s="165">
        <v>6</v>
      </c>
      <c r="U645" s="165">
        <v>2</v>
      </c>
      <c r="V645" s="165"/>
      <c r="W645" s="165">
        <v>1</v>
      </c>
      <c r="X645" s="165"/>
      <c r="Y645" s="165">
        <v>5</v>
      </c>
      <c r="Z645" s="165">
        <v>0</v>
      </c>
      <c r="AA645" s="165">
        <v>64</v>
      </c>
    </row>
    <row r="646" spans="1:27" s="12" customFormat="1" ht="24">
      <c r="A646" s="161"/>
      <c r="B646" s="161" t="s">
        <v>366</v>
      </c>
      <c r="C646" s="182" t="s">
        <v>482</v>
      </c>
      <c r="D646" s="183">
        <v>4</v>
      </c>
      <c r="E646" s="183">
        <v>8</v>
      </c>
      <c r="F646" s="165">
        <v>2</v>
      </c>
      <c r="G646" s="165">
        <v>5</v>
      </c>
      <c r="H646" s="165">
        <v>7</v>
      </c>
      <c r="I646" s="165">
        <v>6</v>
      </c>
      <c r="J646" s="165">
        <v>14</v>
      </c>
      <c r="K646" s="165">
        <v>3</v>
      </c>
      <c r="L646" s="165"/>
      <c r="M646" s="165">
        <v>5</v>
      </c>
      <c r="N646" s="165">
        <v>9</v>
      </c>
      <c r="O646" s="165">
        <v>172</v>
      </c>
      <c r="P646" s="165">
        <v>5</v>
      </c>
      <c r="Q646" s="165">
        <v>2</v>
      </c>
      <c r="R646" s="165">
        <v>12</v>
      </c>
      <c r="S646" s="165"/>
      <c r="T646" s="165">
        <v>9</v>
      </c>
      <c r="U646" s="165">
        <v>15</v>
      </c>
      <c r="V646" s="165">
        <v>5</v>
      </c>
      <c r="W646" s="165">
        <v>6</v>
      </c>
      <c r="X646" s="165">
        <v>2</v>
      </c>
      <c r="Y646" s="165">
        <v>33</v>
      </c>
      <c r="Z646" s="165">
        <v>4</v>
      </c>
      <c r="AA646" s="165">
        <v>328</v>
      </c>
    </row>
    <row r="647" spans="1:27" s="12" customFormat="1" ht="12">
      <c r="A647" s="161"/>
      <c r="B647" s="161" t="s">
        <v>367</v>
      </c>
      <c r="C647" s="182" t="s">
        <v>483</v>
      </c>
      <c r="D647" s="183">
        <v>4</v>
      </c>
      <c r="E647" s="183">
        <v>5</v>
      </c>
      <c r="F647" s="165">
        <v>4</v>
      </c>
      <c r="G647" s="165">
        <v>2</v>
      </c>
      <c r="H647" s="165">
        <v>2</v>
      </c>
      <c r="I647" s="165">
        <v>4</v>
      </c>
      <c r="J647" s="165">
        <v>10</v>
      </c>
      <c r="K647" s="165">
        <v>1</v>
      </c>
      <c r="L647" s="165"/>
      <c r="M647" s="165"/>
      <c r="N647" s="165">
        <v>4</v>
      </c>
      <c r="O647" s="165">
        <v>147</v>
      </c>
      <c r="P647" s="165">
        <v>9</v>
      </c>
      <c r="Q647" s="165"/>
      <c r="R647" s="165">
        <v>5</v>
      </c>
      <c r="S647" s="165">
        <v>5</v>
      </c>
      <c r="T647" s="165">
        <v>3</v>
      </c>
      <c r="U647" s="165">
        <v>6</v>
      </c>
      <c r="V647" s="165">
        <v>5</v>
      </c>
      <c r="W647" s="165">
        <v>3</v>
      </c>
      <c r="X647" s="165"/>
      <c r="Y647" s="165">
        <v>24</v>
      </c>
      <c r="Z647" s="165">
        <v>0</v>
      </c>
      <c r="AA647" s="165">
        <v>243</v>
      </c>
    </row>
    <row r="648" spans="1:27" s="12" customFormat="1" ht="15" customHeight="1" thickBot="1">
      <c r="A648" s="89" t="s">
        <v>176</v>
      </c>
      <c r="B648" s="89"/>
      <c r="C648" s="89"/>
      <c r="D648" s="118">
        <v>147</v>
      </c>
      <c r="E648" s="118">
        <v>135</v>
      </c>
      <c r="F648" s="118">
        <v>58</v>
      </c>
      <c r="G648" s="118">
        <v>74</v>
      </c>
      <c r="H648" s="118">
        <v>76</v>
      </c>
      <c r="I648" s="118">
        <v>132</v>
      </c>
      <c r="J648" s="118">
        <v>113</v>
      </c>
      <c r="K648" s="118">
        <v>54</v>
      </c>
      <c r="L648" s="118">
        <v>9</v>
      </c>
      <c r="M648" s="118">
        <v>46</v>
      </c>
      <c r="N648" s="118">
        <v>67</v>
      </c>
      <c r="O648" s="118">
        <v>2455</v>
      </c>
      <c r="P648" s="118">
        <v>102</v>
      </c>
      <c r="Q648" s="118">
        <v>27</v>
      </c>
      <c r="R648" s="118">
        <v>95</v>
      </c>
      <c r="S648" s="118">
        <v>123</v>
      </c>
      <c r="T648" s="118">
        <v>116</v>
      </c>
      <c r="U648" s="118">
        <v>155</v>
      </c>
      <c r="V648" s="118">
        <v>110</v>
      </c>
      <c r="W648" s="118">
        <v>39</v>
      </c>
      <c r="X648" s="118">
        <v>59</v>
      </c>
      <c r="Y648" s="118">
        <v>287</v>
      </c>
      <c r="Z648" s="118">
        <v>17</v>
      </c>
      <c r="AA648" s="118">
        <v>4496</v>
      </c>
    </row>
    <row r="649" spans="1:27" s="12" customFormat="1" ht="12.75" thickBot="1">
      <c r="A649" s="160" t="s">
        <v>8</v>
      </c>
      <c r="B649" s="161" t="s">
        <v>368</v>
      </c>
      <c r="C649" s="184" t="s">
        <v>484</v>
      </c>
      <c r="D649" s="183">
        <v>12</v>
      </c>
      <c r="E649" s="183">
        <v>11</v>
      </c>
      <c r="F649" s="165">
        <v>6</v>
      </c>
      <c r="G649" s="165">
        <v>4</v>
      </c>
      <c r="H649" s="165">
        <v>15</v>
      </c>
      <c r="I649" s="165">
        <v>15</v>
      </c>
      <c r="J649" s="165">
        <v>8</v>
      </c>
      <c r="K649" s="165">
        <v>8</v>
      </c>
      <c r="L649" s="165">
        <v>2</v>
      </c>
      <c r="M649" s="165">
        <v>8</v>
      </c>
      <c r="N649" s="165">
        <v>2</v>
      </c>
      <c r="O649" s="165">
        <v>260</v>
      </c>
      <c r="P649" s="165">
        <v>11</v>
      </c>
      <c r="Q649" s="165">
        <v>3</v>
      </c>
      <c r="R649" s="165">
        <v>7</v>
      </c>
      <c r="S649" s="165">
        <v>14</v>
      </c>
      <c r="T649" s="165">
        <v>14</v>
      </c>
      <c r="U649" s="165">
        <v>33</v>
      </c>
      <c r="V649" s="165">
        <v>9</v>
      </c>
      <c r="W649" s="165">
        <v>2</v>
      </c>
      <c r="X649" s="165">
        <v>45</v>
      </c>
      <c r="Y649" s="165">
        <v>38</v>
      </c>
      <c r="Z649" s="165">
        <v>1</v>
      </c>
      <c r="AA649" s="165">
        <v>528</v>
      </c>
    </row>
    <row r="650" spans="1:27" s="12" customFormat="1" ht="36.75" thickTop="1">
      <c r="A650" s="161"/>
      <c r="B650" s="161" t="s">
        <v>369</v>
      </c>
      <c r="C650" s="182" t="s">
        <v>485</v>
      </c>
      <c r="D650" s="183">
        <v>11</v>
      </c>
      <c r="E650" s="183">
        <v>10</v>
      </c>
      <c r="F650" s="165">
        <v>6</v>
      </c>
      <c r="G650" s="165">
        <v>8</v>
      </c>
      <c r="H650" s="165">
        <v>4</v>
      </c>
      <c r="I650" s="165">
        <v>11</v>
      </c>
      <c r="J650" s="165">
        <v>10</v>
      </c>
      <c r="K650" s="165">
        <v>2</v>
      </c>
      <c r="L650" s="165"/>
      <c r="M650" s="165">
        <v>17</v>
      </c>
      <c r="N650" s="165">
        <v>2</v>
      </c>
      <c r="O650" s="165">
        <v>83</v>
      </c>
      <c r="P650" s="165">
        <v>3</v>
      </c>
      <c r="Q650" s="165">
        <v>3</v>
      </c>
      <c r="R650" s="165">
        <v>7</v>
      </c>
      <c r="S650" s="165">
        <v>11</v>
      </c>
      <c r="T650" s="165">
        <v>15</v>
      </c>
      <c r="U650" s="165">
        <v>6</v>
      </c>
      <c r="V650" s="165">
        <v>7</v>
      </c>
      <c r="W650" s="165">
        <v>3</v>
      </c>
      <c r="X650" s="165">
        <v>5</v>
      </c>
      <c r="Y650" s="165">
        <v>21</v>
      </c>
      <c r="Z650" s="165">
        <v>1</v>
      </c>
      <c r="AA650" s="165">
        <v>246</v>
      </c>
    </row>
    <row r="651" spans="1:27" s="12" customFormat="1" ht="12">
      <c r="A651" s="161"/>
      <c r="B651" s="161" t="s">
        <v>370</v>
      </c>
      <c r="C651" s="182" t="s">
        <v>486</v>
      </c>
      <c r="D651" s="183">
        <v>2</v>
      </c>
      <c r="E651" s="183">
        <v>4</v>
      </c>
      <c r="F651" s="165">
        <v>4</v>
      </c>
      <c r="G651" s="165">
        <v>2</v>
      </c>
      <c r="H651" s="165">
        <v>2</v>
      </c>
      <c r="I651" s="165">
        <v>4</v>
      </c>
      <c r="J651" s="165">
        <v>1</v>
      </c>
      <c r="K651" s="165">
        <v>1</v>
      </c>
      <c r="L651" s="165"/>
      <c r="M651" s="165">
        <v>3</v>
      </c>
      <c r="N651" s="165"/>
      <c r="O651" s="165">
        <v>82</v>
      </c>
      <c r="P651" s="165">
        <v>5</v>
      </c>
      <c r="Q651" s="165"/>
      <c r="R651" s="165">
        <v>3</v>
      </c>
      <c r="S651" s="165">
        <v>5</v>
      </c>
      <c r="T651" s="165">
        <v>3</v>
      </c>
      <c r="U651" s="165">
        <v>8</v>
      </c>
      <c r="V651" s="165">
        <v>9</v>
      </c>
      <c r="W651" s="165"/>
      <c r="X651" s="165"/>
      <c r="Y651" s="165">
        <v>8</v>
      </c>
      <c r="Z651" s="165">
        <v>0</v>
      </c>
      <c r="AA651" s="165">
        <v>146</v>
      </c>
    </row>
    <row r="652" spans="1:27" s="12" customFormat="1" ht="24">
      <c r="A652" s="161"/>
      <c r="B652" s="161" t="s">
        <v>371</v>
      </c>
      <c r="C652" s="182" t="s">
        <v>487</v>
      </c>
      <c r="D652" s="183"/>
      <c r="E652" s="183"/>
      <c r="F652" s="165"/>
      <c r="G652" s="165">
        <v>1</v>
      </c>
      <c r="H652" s="165">
        <v>1</v>
      </c>
      <c r="I652" s="165">
        <v>2</v>
      </c>
      <c r="J652" s="165"/>
      <c r="K652" s="165"/>
      <c r="L652" s="165"/>
      <c r="M652" s="165">
        <v>2</v>
      </c>
      <c r="N652" s="165">
        <v>2</v>
      </c>
      <c r="O652" s="165">
        <v>17</v>
      </c>
      <c r="P652" s="165">
        <v>2</v>
      </c>
      <c r="Q652" s="165"/>
      <c r="R652" s="165">
        <v>2</v>
      </c>
      <c r="S652" s="165">
        <v>1</v>
      </c>
      <c r="T652" s="165"/>
      <c r="U652" s="165">
        <v>6</v>
      </c>
      <c r="V652" s="165">
        <v>1</v>
      </c>
      <c r="W652" s="165"/>
      <c r="X652" s="165"/>
      <c r="Y652" s="165">
        <v>1</v>
      </c>
      <c r="Z652" s="165">
        <v>1</v>
      </c>
      <c r="AA652" s="165">
        <v>39</v>
      </c>
    </row>
    <row r="653" spans="1:27" s="12" customFormat="1" ht="60">
      <c r="A653" s="161"/>
      <c r="B653" s="161" t="s">
        <v>372</v>
      </c>
      <c r="C653" s="182" t="s">
        <v>488</v>
      </c>
      <c r="D653" s="183">
        <v>14</v>
      </c>
      <c r="E653" s="183">
        <v>4</v>
      </c>
      <c r="F653" s="165">
        <v>2</v>
      </c>
      <c r="G653" s="165">
        <v>2</v>
      </c>
      <c r="H653" s="165">
        <v>2</v>
      </c>
      <c r="I653" s="165">
        <v>4</v>
      </c>
      <c r="J653" s="165">
        <v>1</v>
      </c>
      <c r="K653" s="165">
        <v>4</v>
      </c>
      <c r="L653" s="165"/>
      <c r="M653" s="165">
        <v>3</v>
      </c>
      <c r="N653" s="165">
        <v>2</v>
      </c>
      <c r="O653" s="165">
        <v>157</v>
      </c>
      <c r="P653" s="165">
        <v>5</v>
      </c>
      <c r="Q653" s="165"/>
      <c r="R653" s="165">
        <v>4</v>
      </c>
      <c r="S653" s="165">
        <v>11</v>
      </c>
      <c r="T653" s="165">
        <v>7</v>
      </c>
      <c r="U653" s="165">
        <v>8</v>
      </c>
      <c r="V653" s="165">
        <v>7</v>
      </c>
      <c r="W653" s="165"/>
      <c r="X653" s="165">
        <v>4</v>
      </c>
      <c r="Y653" s="165">
        <v>29</v>
      </c>
      <c r="Z653" s="165">
        <v>3</v>
      </c>
      <c r="AA653" s="165">
        <v>273</v>
      </c>
    </row>
    <row r="654" spans="1:27" s="12" customFormat="1" ht="24">
      <c r="A654" s="161"/>
      <c r="B654" s="161" t="s">
        <v>373</v>
      </c>
      <c r="C654" s="182" t="s">
        <v>489</v>
      </c>
      <c r="D654" s="183">
        <v>1</v>
      </c>
      <c r="E654" s="183">
        <v>1</v>
      </c>
      <c r="F654" s="165">
        <v>2</v>
      </c>
      <c r="G654" s="165"/>
      <c r="H654" s="165">
        <v>4</v>
      </c>
      <c r="I654" s="165">
        <v>1</v>
      </c>
      <c r="J654" s="165">
        <v>1</v>
      </c>
      <c r="K654" s="165"/>
      <c r="L654" s="165"/>
      <c r="M654" s="165">
        <v>2</v>
      </c>
      <c r="N654" s="165">
        <v>2</v>
      </c>
      <c r="O654" s="165">
        <v>38</v>
      </c>
      <c r="P654" s="165">
        <v>2</v>
      </c>
      <c r="Q654" s="165">
        <v>1</v>
      </c>
      <c r="R654" s="165">
        <v>2</v>
      </c>
      <c r="S654" s="165">
        <v>3</v>
      </c>
      <c r="T654" s="165">
        <v>1</v>
      </c>
      <c r="U654" s="165">
        <v>3</v>
      </c>
      <c r="V654" s="165">
        <v>2</v>
      </c>
      <c r="W654" s="165">
        <v>2</v>
      </c>
      <c r="X654" s="165">
        <v>6</v>
      </c>
      <c r="Y654" s="165">
        <v>8</v>
      </c>
      <c r="Z654" s="165">
        <v>2</v>
      </c>
      <c r="AA654" s="165">
        <v>84</v>
      </c>
    </row>
    <row r="655" spans="1:27" s="12" customFormat="1" ht="12">
      <c r="A655" s="161"/>
      <c r="B655" s="161" t="s">
        <v>374</v>
      </c>
      <c r="C655" s="182" t="s">
        <v>490</v>
      </c>
      <c r="D655" s="183">
        <v>1</v>
      </c>
      <c r="E655" s="183"/>
      <c r="F655" s="165"/>
      <c r="G655" s="165">
        <v>3</v>
      </c>
      <c r="H655" s="165"/>
      <c r="I655" s="165">
        <v>4</v>
      </c>
      <c r="J655" s="165"/>
      <c r="K655" s="165">
        <v>1</v>
      </c>
      <c r="L655" s="165"/>
      <c r="M655" s="165"/>
      <c r="N655" s="165"/>
      <c r="O655" s="165">
        <v>75</v>
      </c>
      <c r="P655" s="165">
        <v>4</v>
      </c>
      <c r="Q655" s="165"/>
      <c r="R655" s="165">
        <v>1</v>
      </c>
      <c r="S655" s="165">
        <v>5</v>
      </c>
      <c r="T655" s="165">
        <v>4</v>
      </c>
      <c r="U655" s="165">
        <v>10</v>
      </c>
      <c r="V655" s="165">
        <v>2</v>
      </c>
      <c r="W655" s="165">
        <v>2</v>
      </c>
      <c r="X655" s="165">
        <v>3</v>
      </c>
      <c r="Y655" s="165">
        <v>5</v>
      </c>
      <c r="Z655" s="165">
        <v>0</v>
      </c>
      <c r="AA655" s="165">
        <v>120</v>
      </c>
    </row>
    <row r="656" spans="1:27" s="12" customFormat="1" ht="24">
      <c r="A656" s="161"/>
      <c r="B656" s="161" t="s">
        <v>375</v>
      </c>
      <c r="C656" s="182" t="s">
        <v>491</v>
      </c>
      <c r="D656" s="183">
        <v>2</v>
      </c>
      <c r="E656" s="183"/>
      <c r="F656" s="165"/>
      <c r="G656" s="165">
        <v>1</v>
      </c>
      <c r="H656" s="165"/>
      <c r="I656" s="165"/>
      <c r="J656" s="165">
        <v>1</v>
      </c>
      <c r="K656" s="165"/>
      <c r="L656" s="165"/>
      <c r="M656" s="165">
        <v>6</v>
      </c>
      <c r="N656" s="165"/>
      <c r="O656" s="165">
        <v>28</v>
      </c>
      <c r="P656" s="165"/>
      <c r="Q656" s="165"/>
      <c r="R656" s="165">
        <v>1</v>
      </c>
      <c r="S656" s="165"/>
      <c r="T656" s="165">
        <v>1</v>
      </c>
      <c r="U656" s="165">
        <v>1</v>
      </c>
      <c r="V656" s="165"/>
      <c r="W656" s="165"/>
      <c r="X656" s="165"/>
      <c r="Y656" s="165"/>
      <c r="Z656" s="165">
        <v>0</v>
      </c>
      <c r="AA656" s="165">
        <v>41</v>
      </c>
    </row>
    <row r="657" spans="1:27" s="12" customFormat="1" ht="12">
      <c r="A657" s="161"/>
      <c r="B657" s="161" t="s">
        <v>376</v>
      </c>
      <c r="C657" s="182" t="s">
        <v>492</v>
      </c>
      <c r="D657" s="183">
        <v>10</v>
      </c>
      <c r="E657" s="183">
        <v>11</v>
      </c>
      <c r="F657" s="165">
        <v>5</v>
      </c>
      <c r="G657" s="165">
        <v>2</v>
      </c>
      <c r="H657" s="165">
        <v>6</v>
      </c>
      <c r="I657" s="165">
        <v>5</v>
      </c>
      <c r="J657" s="165">
        <v>7</v>
      </c>
      <c r="K657" s="165">
        <v>3</v>
      </c>
      <c r="L657" s="165"/>
      <c r="M657" s="165">
        <v>4</v>
      </c>
      <c r="N657" s="165">
        <v>4</v>
      </c>
      <c r="O657" s="165">
        <v>120</v>
      </c>
      <c r="P657" s="165">
        <v>4</v>
      </c>
      <c r="Q657" s="165">
        <v>1</v>
      </c>
      <c r="R657" s="165">
        <v>4</v>
      </c>
      <c r="S657" s="165">
        <v>4</v>
      </c>
      <c r="T657" s="165">
        <v>4</v>
      </c>
      <c r="U657" s="165">
        <v>8</v>
      </c>
      <c r="V657" s="165">
        <v>10</v>
      </c>
      <c r="W657" s="165">
        <v>1</v>
      </c>
      <c r="X657" s="165">
        <v>7</v>
      </c>
      <c r="Y657" s="165">
        <v>24</v>
      </c>
      <c r="Z657" s="165">
        <v>1</v>
      </c>
      <c r="AA657" s="165">
        <v>245</v>
      </c>
    </row>
    <row r="658" spans="1:27" s="12" customFormat="1" ht="24">
      <c r="A658" s="161"/>
      <c r="B658" s="161" t="s">
        <v>377</v>
      </c>
      <c r="C658" s="182" t="s">
        <v>493</v>
      </c>
      <c r="D658" s="183">
        <v>7</v>
      </c>
      <c r="E658" s="183">
        <v>7</v>
      </c>
      <c r="F658" s="165">
        <v>3</v>
      </c>
      <c r="G658" s="165">
        <v>3</v>
      </c>
      <c r="H658" s="165">
        <v>5</v>
      </c>
      <c r="I658" s="165">
        <v>1</v>
      </c>
      <c r="J658" s="165">
        <v>7</v>
      </c>
      <c r="K658" s="165">
        <v>1</v>
      </c>
      <c r="L658" s="165">
        <v>1</v>
      </c>
      <c r="M658" s="165">
        <v>3</v>
      </c>
      <c r="N658" s="165">
        <v>2</v>
      </c>
      <c r="O658" s="165">
        <v>85</v>
      </c>
      <c r="P658" s="165">
        <v>8</v>
      </c>
      <c r="Q658" s="165">
        <v>1</v>
      </c>
      <c r="R658" s="165">
        <v>2</v>
      </c>
      <c r="S658" s="165">
        <v>10</v>
      </c>
      <c r="T658" s="165">
        <v>8</v>
      </c>
      <c r="U658" s="165">
        <v>11</v>
      </c>
      <c r="V658" s="165">
        <v>3</v>
      </c>
      <c r="W658" s="165"/>
      <c r="X658" s="165">
        <v>2</v>
      </c>
      <c r="Y658" s="165">
        <v>9</v>
      </c>
      <c r="Z658" s="165">
        <v>1</v>
      </c>
      <c r="AA658" s="165">
        <v>180</v>
      </c>
    </row>
    <row r="659" spans="1:27" s="12" customFormat="1" ht="12">
      <c r="A659" s="161"/>
      <c r="B659" s="161" t="s">
        <v>378</v>
      </c>
      <c r="C659" s="182" t="s">
        <v>494</v>
      </c>
      <c r="D659" s="183">
        <v>6</v>
      </c>
      <c r="E659" s="183">
        <v>4</v>
      </c>
      <c r="F659" s="165">
        <v>3</v>
      </c>
      <c r="G659" s="165">
        <v>4</v>
      </c>
      <c r="H659" s="165">
        <v>4</v>
      </c>
      <c r="I659" s="165">
        <v>2</v>
      </c>
      <c r="J659" s="165">
        <v>2</v>
      </c>
      <c r="K659" s="165">
        <v>4</v>
      </c>
      <c r="L659" s="165"/>
      <c r="M659" s="165">
        <v>3</v>
      </c>
      <c r="N659" s="165">
        <v>1</v>
      </c>
      <c r="O659" s="165">
        <v>137</v>
      </c>
      <c r="P659" s="165">
        <v>5</v>
      </c>
      <c r="Q659" s="165">
        <v>2</v>
      </c>
      <c r="R659" s="165">
        <v>2</v>
      </c>
      <c r="S659" s="165">
        <v>8</v>
      </c>
      <c r="T659" s="165">
        <v>10</v>
      </c>
      <c r="U659" s="165">
        <v>4</v>
      </c>
      <c r="V659" s="165">
        <v>8</v>
      </c>
      <c r="W659" s="165">
        <v>5</v>
      </c>
      <c r="X659" s="165">
        <v>3</v>
      </c>
      <c r="Y659" s="165">
        <v>14</v>
      </c>
      <c r="Z659" s="165">
        <v>2</v>
      </c>
      <c r="AA659" s="165">
        <v>233</v>
      </c>
    </row>
    <row r="660" spans="1:27" s="12" customFormat="1" ht="24">
      <c r="A660" s="161"/>
      <c r="B660" s="161" t="s">
        <v>379</v>
      </c>
      <c r="C660" s="182" t="s">
        <v>495</v>
      </c>
      <c r="D660" s="183"/>
      <c r="E660" s="183">
        <v>2</v>
      </c>
      <c r="F660" s="165">
        <v>3</v>
      </c>
      <c r="G660" s="165">
        <v>3</v>
      </c>
      <c r="H660" s="165"/>
      <c r="I660" s="165">
        <v>3</v>
      </c>
      <c r="J660" s="165">
        <v>3</v>
      </c>
      <c r="K660" s="165">
        <v>1</v>
      </c>
      <c r="L660" s="165"/>
      <c r="M660" s="165">
        <v>3</v>
      </c>
      <c r="N660" s="165"/>
      <c r="O660" s="165">
        <v>43</v>
      </c>
      <c r="P660" s="165">
        <v>1</v>
      </c>
      <c r="Q660" s="165">
        <v>1</v>
      </c>
      <c r="R660" s="165">
        <v>1</v>
      </c>
      <c r="S660" s="165">
        <v>1</v>
      </c>
      <c r="T660" s="165"/>
      <c r="U660" s="165">
        <v>5</v>
      </c>
      <c r="V660" s="165">
        <v>1</v>
      </c>
      <c r="W660" s="165">
        <v>1</v>
      </c>
      <c r="X660" s="165">
        <v>2</v>
      </c>
      <c r="Y660" s="165">
        <v>5</v>
      </c>
      <c r="Z660" s="165">
        <v>0</v>
      </c>
      <c r="AA660" s="165">
        <v>79</v>
      </c>
    </row>
    <row r="661" spans="1:27" s="12" customFormat="1" ht="36">
      <c r="A661" s="161"/>
      <c r="B661" s="161" t="s">
        <v>380</v>
      </c>
      <c r="C661" s="182" t="s">
        <v>496</v>
      </c>
      <c r="D661" s="183">
        <v>8</v>
      </c>
      <c r="E661" s="183">
        <v>12</v>
      </c>
      <c r="F661" s="165">
        <v>1</v>
      </c>
      <c r="G661" s="165">
        <v>4</v>
      </c>
      <c r="H661" s="165">
        <v>5</v>
      </c>
      <c r="I661" s="165">
        <v>9</v>
      </c>
      <c r="J661" s="165">
        <v>8</v>
      </c>
      <c r="K661" s="165">
        <v>3</v>
      </c>
      <c r="L661" s="165">
        <v>1</v>
      </c>
      <c r="M661" s="165">
        <v>5</v>
      </c>
      <c r="N661" s="165">
        <v>4</v>
      </c>
      <c r="O661" s="165">
        <v>338</v>
      </c>
      <c r="P661" s="165">
        <v>2</v>
      </c>
      <c r="Q661" s="165">
        <v>2</v>
      </c>
      <c r="R661" s="165">
        <v>6</v>
      </c>
      <c r="S661" s="165">
        <v>3</v>
      </c>
      <c r="T661" s="165">
        <v>8</v>
      </c>
      <c r="U661" s="165">
        <v>16</v>
      </c>
      <c r="V661" s="165">
        <v>13</v>
      </c>
      <c r="W661" s="165">
        <v>8</v>
      </c>
      <c r="X661" s="165">
        <v>97</v>
      </c>
      <c r="Y661" s="165">
        <v>17</v>
      </c>
      <c r="Z661" s="165">
        <v>1</v>
      </c>
      <c r="AA661" s="165">
        <v>571</v>
      </c>
    </row>
    <row r="662" spans="1:27" s="12" customFormat="1" ht="24">
      <c r="A662" s="161"/>
      <c r="B662" s="161" t="s">
        <v>381</v>
      </c>
      <c r="C662" s="182" t="s">
        <v>497</v>
      </c>
      <c r="D662" s="183">
        <v>11</v>
      </c>
      <c r="E662" s="183">
        <v>60</v>
      </c>
      <c r="F662" s="165">
        <v>22</v>
      </c>
      <c r="G662" s="165">
        <v>10</v>
      </c>
      <c r="H662" s="165">
        <v>17</v>
      </c>
      <c r="I662" s="165">
        <v>26</v>
      </c>
      <c r="J662" s="165">
        <v>34</v>
      </c>
      <c r="K662" s="165">
        <v>17</v>
      </c>
      <c r="L662" s="165">
        <v>3</v>
      </c>
      <c r="M662" s="165">
        <v>12</v>
      </c>
      <c r="N662" s="165">
        <v>10</v>
      </c>
      <c r="O662" s="165">
        <v>464</v>
      </c>
      <c r="P662" s="165">
        <v>22</v>
      </c>
      <c r="Q662" s="165">
        <v>7</v>
      </c>
      <c r="R662" s="165">
        <v>19</v>
      </c>
      <c r="S662" s="165">
        <v>51</v>
      </c>
      <c r="T662" s="165">
        <v>20</v>
      </c>
      <c r="U662" s="165">
        <v>69</v>
      </c>
      <c r="V662" s="165">
        <v>22</v>
      </c>
      <c r="W662" s="165">
        <v>17</v>
      </c>
      <c r="X662" s="165">
        <v>13</v>
      </c>
      <c r="Y662" s="165">
        <v>107</v>
      </c>
      <c r="Z662" s="165">
        <v>4</v>
      </c>
      <c r="AA662" s="165">
        <v>1037</v>
      </c>
    </row>
    <row r="663" spans="1:27" s="12" customFormat="1" ht="15" customHeight="1" thickBot="1">
      <c r="A663" s="89" t="s">
        <v>191</v>
      </c>
      <c r="B663" s="89"/>
      <c r="C663" s="89"/>
      <c r="D663" s="118">
        <v>85</v>
      </c>
      <c r="E663" s="118">
        <v>126</v>
      </c>
      <c r="F663" s="118">
        <v>57</v>
      </c>
      <c r="G663" s="118">
        <v>47</v>
      </c>
      <c r="H663" s="118">
        <v>65</v>
      </c>
      <c r="I663" s="118">
        <v>87</v>
      </c>
      <c r="J663" s="118">
        <v>83</v>
      </c>
      <c r="K663" s="118">
        <v>45</v>
      </c>
      <c r="L663" s="118">
        <v>7</v>
      </c>
      <c r="M663" s="118">
        <v>71</v>
      </c>
      <c r="N663" s="118">
        <v>31</v>
      </c>
      <c r="O663" s="118">
        <v>1927</v>
      </c>
      <c r="P663" s="118">
        <v>74</v>
      </c>
      <c r="Q663" s="118">
        <v>21</v>
      </c>
      <c r="R663" s="118">
        <v>61</v>
      </c>
      <c r="S663" s="118">
        <v>127</v>
      </c>
      <c r="T663" s="118">
        <v>95</v>
      </c>
      <c r="U663" s="118">
        <v>188</v>
      </c>
      <c r="V663" s="118">
        <v>94</v>
      </c>
      <c r="W663" s="118">
        <v>41</v>
      </c>
      <c r="X663" s="118">
        <v>187</v>
      </c>
      <c r="Y663" s="118">
        <v>286</v>
      </c>
      <c r="Z663" s="118">
        <v>17</v>
      </c>
      <c r="AA663" s="118">
        <v>3822</v>
      </c>
    </row>
    <row r="664" spans="1:27" s="12" customFormat="1" ht="48.75" thickBot="1">
      <c r="A664" s="160" t="s">
        <v>9</v>
      </c>
      <c r="B664" s="161" t="s">
        <v>382</v>
      </c>
      <c r="C664" s="184" t="s">
        <v>498</v>
      </c>
      <c r="D664" s="183">
        <v>11</v>
      </c>
      <c r="E664" s="183">
        <v>26</v>
      </c>
      <c r="F664" s="165">
        <v>11</v>
      </c>
      <c r="G664" s="165">
        <v>10</v>
      </c>
      <c r="H664" s="165">
        <v>14</v>
      </c>
      <c r="I664" s="165">
        <v>24</v>
      </c>
      <c r="J664" s="165">
        <v>18</v>
      </c>
      <c r="K664" s="165">
        <v>9</v>
      </c>
      <c r="L664" s="165">
        <v>2</v>
      </c>
      <c r="M664" s="165">
        <v>9</v>
      </c>
      <c r="N664" s="165">
        <v>10</v>
      </c>
      <c r="O664" s="165">
        <v>264</v>
      </c>
      <c r="P664" s="165">
        <v>30</v>
      </c>
      <c r="Q664" s="165">
        <v>9</v>
      </c>
      <c r="R664" s="165">
        <v>16</v>
      </c>
      <c r="S664" s="165">
        <v>17</v>
      </c>
      <c r="T664" s="165">
        <v>15</v>
      </c>
      <c r="U664" s="165">
        <v>52</v>
      </c>
      <c r="V664" s="165">
        <v>29</v>
      </c>
      <c r="W664" s="165">
        <v>10</v>
      </c>
      <c r="X664" s="165">
        <v>17</v>
      </c>
      <c r="Y664" s="165">
        <v>52</v>
      </c>
      <c r="Z664" s="165">
        <v>5</v>
      </c>
      <c r="AA664" s="165">
        <v>660</v>
      </c>
    </row>
    <row r="665" spans="1:27" s="12" customFormat="1" ht="12.75" thickTop="1">
      <c r="A665" s="161"/>
      <c r="B665" s="161" t="s">
        <v>383</v>
      </c>
      <c r="C665" s="182" t="s">
        <v>499</v>
      </c>
      <c r="D665" s="183">
        <v>1</v>
      </c>
      <c r="E665" s="183">
        <v>3</v>
      </c>
      <c r="F665" s="165">
        <v>1</v>
      </c>
      <c r="G665" s="165">
        <v>2</v>
      </c>
      <c r="H665" s="165">
        <v>7</v>
      </c>
      <c r="I665" s="165">
        <v>5</v>
      </c>
      <c r="J665" s="165">
        <v>4</v>
      </c>
      <c r="K665" s="165"/>
      <c r="L665" s="165"/>
      <c r="M665" s="165">
        <v>2</v>
      </c>
      <c r="N665" s="165">
        <v>2</v>
      </c>
      <c r="O665" s="165">
        <v>31</v>
      </c>
      <c r="P665" s="165">
        <v>3</v>
      </c>
      <c r="Q665" s="165">
        <v>1</v>
      </c>
      <c r="R665" s="165">
        <v>3</v>
      </c>
      <c r="S665" s="165">
        <v>7</v>
      </c>
      <c r="T665" s="165">
        <v>3</v>
      </c>
      <c r="U665" s="165">
        <v>11</v>
      </c>
      <c r="V665" s="165">
        <v>7</v>
      </c>
      <c r="W665" s="165">
        <v>4</v>
      </c>
      <c r="X665" s="165">
        <v>1</v>
      </c>
      <c r="Y665" s="165">
        <v>6</v>
      </c>
      <c r="Z665" s="165">
        <v>1</v>
      </c>
      <c r="AA665" s="165">
        <v>105</v>
      </c>
    </row>
    <row r="666" spans="1:27" s="12" customFormat="1" ht="12">
      <c r="A666" s="161"/>
      <c r="B666" s="161" t="s">
        <v>384</v>
      </c>
      <c r="C666" s="182" t="s">
        <v>500</v>
      </c>
      <c r="D666" s="183"/>
      <c r="E666" s="183">
        <v>1</v>
      </c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>
        <v>1</v>
      </c>
      <c r="R666" s="165"/>
      <c r="S666" s="165"/>
      <c r="T666" s="165"/>
      <c r="U666" s="165"/>
      <c r="V666" s="165"/>
      <c r="W666" s="165"/>
      <c r="X666" s="165"/>
      <c r="Y666" s="165"/>
      <c r="Z666" s="165">
        <v>0</v>
      </c>
      <c r="AA666" s="165">
        <v>2</v>
      </c>
    </row>
    <row r="667" spans="1:27" s="12" customFormat="1" ht="24">
      <c r="A667" s="161"/>
      <c r="B667" s="161" t="s">
        <v>385</v>
      </c>
      <c r="C667" s="182" t="s">
        <v>501</v>
      </c>
      <c r="D667" s="183"/>
      <c r="E667" s="183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>
        <v>1</v>
      </c>
      <c r="P667" s="165"/>
      <c r="Q667" s="165"/>
      <c r="R667" s="165">
        <v>1</v>
      </c>
      <c r="S667" s="165">
        <v>2</v>
      </c>
      <c r="T667" s="165"/>
      <c r="U667" s="165"/>
      <c r="V667" s="165">
        <v>1</v>
      </c>
      <c r="W667" s="165"/>
      <c r="X667" s="165"/>
      <c r="Y667" s="165"/>
      <c r="Z667" s="165">
        <v>0</v>
      </c>
      <c r="AA667" s="165">
        <v>5</v>
      </c>
    </row>
    <row r="668" spans="1:27" s="12" customFormat="1" ht="24">
      <c r="A668" s="161"/>
      <c r="B668" s="161" t="s">
        <v>386</v>
      </c>
      <c r="C668" s="182" t="s">
        <v>502</v>
      </c>
      <c r="D668" s="183"/>
      <c r="E668" s="183">
        <v>1</v>
      </c>
      <c r="F668" s="165"/>
      <c r="G668" s="165"/>
      <c r="H668" s="165"/>
      <c r="I668" s="165">
        <v>1</v>
      </c>
      <c r="J668" s="165"/>
      <c r="K668" s="165"/>
      <c r="L668" s="165"/>
      <c r="M668" s="165"/>
      <c r="N668" s="165"/>
      <c r="O668" s="165">
        <v>3</v>
      </c>
      <c r="P668" s="165">
        <v>3</v>
      </c>
      <c r="Q668" s="165"/>
      <c r="R668" s="165">
        <v>1</v>
      </c>
      <c r="S668" s="165"/>
      <c r="T668" s="165"/>
      <c r="U668" s="165"/>
      <c r="V668" s="165">
        <v>1</v>
      </c>
      <c r="W668" s="165">
        <v>1</v>
      </c>
      <c r="X668" s="165"/>
      <c r="Y668" s="165">
        <v>2</v>
      </c>
      <c r="Z668" s="165">
        <v>0</v>
      </c>
      <c r="AA668" s="165">
        <v>13</v>
      </c>
    </row>
    <row r="669" spans="1:27" s="12" customFormat="1" ht="12">
      <c r="A669" s="161"/>
      <c r="B669" s="161" t="s">
        <v>387</v>
      </c>
      <c r="C669" s="182" t="s">
        <v>503</v>
      </c>
      <c r="D669" s="183">
        <v>2</v>
      </c>
      <c r="E669" s="183">
        <v>10</v>
      </c>
      <c r="F669" s="165"/>
      <c r="G669" s="165">
        <v>1</v>
      </c>
      <c r="H669" s="165">
        <v>2</v>
      </c>
      <c r="I669" s="165">
        <v>4</v>
      </c>
      <c r="J669" s="165">
        <v>2</v>
      </c>
      <c r="K669" s="165"/>
      <c r="L669" s="165"/>
      <c r="M669" s="165">
        <v>1</v>
      </c>
      <c r="N669" s="165"/>
      <c r="O669" s="165">
        <v>61</v>
      </c>
      <c r="P669" s="165">
        <v>4</v>
      </c>
      <c r="Q669" s="165">
        <v>1</v>
      </c>
      <c r="R669" s="165">
        <v>6</v>
      </c>
      <c r="S669" s="165">
        <v>5</v>
      </c>
      <c r="T669" s="165">
        <v>5</v>
      </c>
      <c r="U669" s="165">
        <v>55</v>
      </c>
      <c r="V669" s="165">
        <v>3</v>
      </c>
      <c r="W669" s="165">
        <v>1</v>
      </c>
      <c r="X669" s="165">
        <v>17</v>
      </c>
      <c r="Y669" s="165">
        <v>14</v>
      </c>
      <c r="Z669" s="165">
        <v>0</v>
      </c>
      <c r="AA669" s="165">
        <v>194</v>
      </c>
    </row>
    <row r="670" spans="1:27" s="12" customFormat="1" ht="24">
      <c r="A670" s="161"/>
      <c r="B670" s="161" t="s">
        <v>388</v>
      </c>
      <c r="C670" s="182" t="s">
        <v>504</v>
      </c>
      <c r="D670" s="183">
        <v>2</v>
      </c>
      <c r="E670" s="183"/>
      <c r="F670" s="165">
        <v>2</v>
      </c>
      <c r="G670" s="165"/>
      <c r="H670" s="165"/>
      <c r="I670" s="165">
        <v>1</v>
      </c>
      <c r="J670" s="165">
        <v>1</v>
      </c>
      <c r="K670" s="165"/>
      <c r="L670" s="165"/>
      <c r="M670" s="165"/>
      <c r="N670" s="165"/>
      <c r="O670" s="165">
        <v>16</v>
      </c>
      <c r="P670" s="165"/>
      <c r="Q670" s="165"/>
      <c r="R670" s="165"/>
      <c r="S670" s="165"/>
      <c r="T670" s="165"/>
      <c r="U670" s="165"/>
      <c r="V670" s="165"/>
      <c r="W670" s="165"/>
      <c r="X670" s="165"/>
      <c r="Y670" s="165">
        <v>1</v>
      </c>
      <c r="Z670" s="165">
        <v>0</v>
      </c>
      <c r="AA670" s="165">
        <v>23</v>
      </c>
    </row>
    <row r="671" spans="1:27" s="12" customFormat="1" ht="15" customHeight="1" thickBot="1">
      <c r="A671" s="89" t="s">
        <v>199</v>
      </c>
      <c r="B671" s="89"/>
      <c r="C671" s="89"/>
      <c r="D671" s="118">
        <v>16</v>
      </c>
      <c r="E671" s="118">
        <v>41</v>
      </c>
      <c r="F671" s="118">
        <v>14</v>
      </c>
      <c r="G671" s="118">
        <v>13</v>
      </c>
      <c r="H671" s="118">
        <v>23</v>
      </c>
      <c r="I671" s="118">
        <v>35</v>
      </c>
      <c r="J671" s="118">
        <v>25</v>
      </c>
      <c r="K671" s="118">
        <v>9</v>
      </c>
      <c r="L671" s="118">
        <v>2</v>
      </c>
      <c r="M671" s="118">
        <v>12</v>
      </c>
      <c r="N671" s="118">
        <v>12</v>
      </c>
      <c r="O671" s="118">
        <v>376</v>
      </c>
      <c r="P671" s="118">
        <v>40</v>
      </c>
      <c r="Q671" s="118">
        <v>12</v>
      </c>
      <c r="R671" s="118">
        <v>27</v>
      </c>
      <c r="S671" s="118">
        <v>31</v>
      </c>
      <c r="T671" s="118">
        <v>23</v>
      </c>
      <c r="U671" s="118">
        <v>118</v>
      </c>
      <c r="V671" s="118">
        <v>41</v>
      </c>
      <c r="W671" s="118">
        <v>16</v>
      </c>
      <c r="X671" s="118">
        <v>35</v>
      </c>
      <c r="Y671" s="118">
        <v>75</v>
      </c>
      <c r="Z671" s="118">
        <v>6</v>
      </c>
      <c r="AA671" s="118">
        <v>1002</v>
      </c>
    </row>
    <row r="672" spans="1:27" s="12" customFormat="1" ht="24.75" thickBot="1">
      <c r="A672" s="160" t="s">
        <v>10</v>
      </c>
      <c r="B672" s="161" t="s">
        <v>389</v>
      </c>
      <c r="C672" s="184" t="s">
        <v>505</v>
      </c>
      <c r="D672" s="183">
        <v>7</v>
      </c>
      <c r="E672" s="183">
        <v>7</v>
      </c>
      <c r="F672" s="165">
        <v>3</v>
      </c>
      <c r="G672" s="165">
        <v>4</v>
      </c>
      <c r="H672" s="165">
        <v>9</v>
      </c>
      <c r="I672" s="165">
        <v>7</v>
      </c>
      <c r="J672" s="165">
        <v>3</v>
      </c>
      <c r="K672" s="165"/>
      <c r="L672" s="165"/>
      <c r="M672" s="165">
        <v>1</v>
      </c>
      <c r="N672" s="165"/>
      <c r="O672" s="165">
        <v>100</v>
      </c>
      <c r="P672" s="165">
        <v>2</v>
      </c>
      <c r="Q672" s="165">
        <v>1</v>
      </c>
      <c r="R672" s="165">
        <v>6</v>
      </c>
      <c r="S672" s="165">
        <v>9</v>
      </c>
      <c r="T672" s="165">
        <v>5</v>
      </c>
      <c r="U672" s="165">
        <v>16</v>
      </c>
      <c r="V672" s="165">
        <v>5</v>
      </c>
      <c r="W672" s="165"/>
      <c r="X672" s="165">
        <v>1</v>
      </c>
      <c r="Y672" s="165">
        <v>10</v>
      </c>
      <c r="Z672" s="165">
        <v>0</v>
      </c>
      <c r="AA672" s="165">
        <v>196</v>
      </c>
    </row>
    <row r="673" spans="1:27" s="12" customFormat="1" ht="24.75" thickTop="1">
      <c r="A673" s="161"/>
      <c r="B673" s="161" t="s">
        <v>390</v>
      </c>
      <c r="C673" s="182" t="s">
        <v>506</v>
      </c>
      <c r="D673" s="183">
        <v>9</v>
      </c>
      <c r="E673" s="183">
        <v>22</v>
      </c>
      <c r="F673" s="165">
        <v>13</v>
      </c>
      <c r="G673" s="165">
        <v>3</v>
      </c>
      <c r="H673" s="165">
        <v>16</v>
      </c>
      <c r="I673" s="165">
        <v>10</v>
      </c>
      <c r="J673" s="165">
        <v>7</v>
      </c>
      <c r="K673" s="165">
        <v>1</v>
      </c>
      <c r="L673" s="165">
        <v>5</v>
      </c>
      <c r="M673" s="165">
        <v>5</v>
      </c>
      <c r="N673" s="165">
        <v>5</v>
      </c>
      <c r="O673" s="165">
        <v>106</v>
      </c>
      <c r="P673" s="165">
        <v>15</v>
      </c>
      <c r="Q673" s="165">
        <v>3</v>
      </c>
      <c r="R673" s="165">
        <v>11</v>
      </c>
      <c r="S673" s="165">
        <v>13</v>
      </c>
      <c r="T673" s="165">
        <v>7</v>
      </c>
      <c r="U673" s="165">
        <v>24</v>
      </c>
      <c r="V673" s="165">
        <v>10</v>
      </c>
      <c r="W673" s="165">
        <v>3</v>
      </c>
      <c r="X673" s="165">
        <v>12</v>
      </c>
      <c r="Y673" s="165">
        <v>22</v>
      </c>
      <c r="Z673" s="165">
        <v>3</v>
      </c>
      <c r="AA673" s="165">
        <v>325</v>
      </c>
    </row>
    <row r="674" spans="1:27" s="12" customFormat="1" ht="12">
      <c r="A674" s="161"/>
      <c r="B674" s="161" t="s">
        <v>391</v>
      </c>
      <c r="C674" s="182" t="s">
        <v>507</v>
      </c>
      <c r="D674" s="183"/>
      <c r="E674" s="183">
        <v>1</v>
      </c>
      <c r="F674" s="165"/>
      <c r="G674" s="165"/>
      <c r="H674" s="165"/>
      <c r="I674" s="165"/>
      <c r="J674" s="165"/>
      <c r="K674" s="165">
        <v>1</v>
      </c>
      <c r="L674" s="165"/>
      <c r="M674" s="165"/>
      <c r="N674" s="165"/>
      <c r="O674" s="165"/>
      <c r="P674" s="165"/>
      <c r="Q674" s="165">
        <v>1</v>
      </c>
      <c r="R674" s="165"/>
      <c r="S674" s="165"/>
      <c r="T674" s="165">
        <v>1</v>
      </c>
      <c r="U674" s="165">
        <v>1</v>
      </c>
      <c r="V674" s="165">
        <v>2</v>
      </c>
      <c r="W674" s="165"/>
      <c r="X674" s="165"/>
      <c r="Y674" s="165"/>
      <c r="Z674" s="165">
        <v>0</v>
      </c>
      <c r="AA674" s="165">
        <v>7</v>
      </c>
    </row>
    <row r="675" spans="1:27" s="12" customFormat="1" ht="24">
      <c r="A675" s="161"/>
      <c r="B675" s="161" t="s">
        <v>392</v>
      </c>
      <c r="C675" s="182" t="s">
        <v>508</v>
      </c>
      <c r="D675" s="183">
        <v>5</v>
      </c>
      <c r="E675" s="183">
        <v>12</v>
      </c>
      <c r="F675" s="165">
        <v>4</v>
      </c>
      <c r="G675" s="165">
        <v>2</v>
      </c>
      <c r="H675" s="165">
        <v>2</v>
      </c>
      <c r="I675" s="165">
        <v>7</v>
      </c>
      <c r="J675" s="165">
        <v>6</v>
      </c>
      <c r="K675" s="165">
        <v>4</v>
      </c>
      <c r="L675" s="165"/>
      <c r="M675" s="165">
        <v>2</v>
      </c>
      <c r="N675" s="165">
        <v>3</v>
      </c>
      <c r="O675" s="165">
        <v>34</v>
      </c>
      <c r="P675" s="165">
        <v>6</v>
      </c>
      <c r="Q675" s="165">
        <v>4</v>
      </c>
      <c r="R675" s="165">
        <v>6</v>
      </c>
      <c r="S675" s="165">
        <v>8</v>
      </c>
      <c r="T675" s="165">
        <v>11</v>
      </c>
      <c r="U675" s="165">
        <v>4</v>
      </c>
      <c r="V675" s="165">
        <v>7</v>
      </c>
      <c r="W675" s="165">
        <v>4</v>
      </c>
      <c r="X675" s="165">
        <v>5</v>
      </c>
      <c r="Y675" s="165">
        <v>11</v>
      </c>
      <c r="Z675" s="165">
        <v>1</v>
      </c>
      <c r="AA675" s="165">
        <v>148</v>
      </c>
    </row>
    <row r="676" spans="1:27" s="12" customFormat="1" ht="36">
      <c r="A676" s="161"/>
      <c r="B676" s="161" t="s">
        <v>393</v>
      </c>
      <c r="C676" s="182" t="s">
        <v>509</v>
      </c>
      <c r="D676" s="183">
        <v>2</v>
      </c>
      <c r="E676" s="183">
        <v>10</v>
      </c>
      <c r="F676" s="165">
        <v>5</v>
      </c>
      <c r="G676" s="165">
        <v>3</v>
      </c>
      <c r="H676" s="165">
        <v>11</v>
      </c>
      <c r="I676" s="165">
        <v>7</v>
      </c>
      <c r="J676" s="165">
        <v>12</v>
      </c>
      <c r="K676" s="165">
        <v>1</v>
      </c>
      <c r="L676" s="165">
        <v>1</v>
      </c>
      <c r="M676" s="165">
        <v>4</v>
      </c>
      <c r="N676" s="165">
        <v>3</v>
      </c>
      <c r="O676" s="165">
        <v>48</v>
      </c>
      <c r="P676" s="165">
        <v>7</v>
      </c>
      <c r="Q676" s="165">
        <v>3</v>
      </c>
      <c r="R676" s="165">
        <v>4</v>
      </c>
      <c r="S676" s="165">
        <v>9</v>
      </c>
      <c r="T676" s="165">
        <v>3</v>
      </c>
      <c r="U676" s="165">
        <v>6</v>
      </c>
      <c r="V676" s="165">
        <v>6</v>
      </c>
      <c r="W676" s="165">
        <v>7</v>
      </c>
      <c r="X676" s="165">
        <v>3</v>
      </c>
      <c r="Y676" s="165">
        <v>17</v>
      </c>
      <c r="Z676" s="165">
        <v>0</v>
      </c>
      <c r="AA676" s="165">
        <v>172</v>
      </c>
    </row>
    <row r="677" spans="1:27" s="12" customFormat="1" ht="36">
      <c r="A677" s="161"/>
      <c r="B677" s="161" t="s">
        <v>394</v>
      </c>
      <c r="C677" s="182" t="s">
        <v>510</v>
      </c>
      <c r="D677" s="183">
        <v>4</v>
      </c>
      <c r="E677" s="183">
        <v>4</v>
      </c>
      <c r="F677" s="165">
        <v>1</v>
      </c>
      <c r="G677" s="165">
        <v>9</v>
      </c>
      <c r="H677" s="165">
        <v>2</v>
      </c>
      <c r="I677" s="165">
        <v>3</v>
      </c>
      <c r="J677" s="165">
        <v>3</v>
      </c>
      <c r="K677" s="165">
        <v>1</v>
      </c>
      <c r="L677" s="165"/>
      <c r="M677" s="165">
        <v>4</v>
      </c>
      <c r="N677" s="165">
        <v>4</v>
      </c>
      <c r="O677" s="165">
        <v>69</v>
      </c>
      <c r="P677" s="165">
        <v>2</v>
      </c>
      <c r="Q677" s="165">
        <v>1</v>
      </c>
      <c r="R677" s="165">
        <v>1</v>
      </c>
      <c r="S677" s="165">
        <v>4</v>
      </c>
      <c r="T677" s="165">
        <v>5</v>
      </c>
      <c r="U677" s="165">
        <v>14</v>
      </c>
      <c r="V677" s="165">
        <v>5</v>
      </c>
      <c r="W677" s="165">
        <v>2</v>
      </c>
      <c r="X677" s="165"/>
      <c r="Y677" s="165">
        <v>13</v>
      </c>
      <c r="Z677" s="165">
        <v>0</v>
      </c>
      <c r="AA677" s="165">
        <v>151</v>
      </c>
    </row>
    <row r="678" spans="1:27" s="12" customFormat="1" ht="15" customHeight="1">
      <c r="A678" s="161"/>
      <c r="B678" s="161" t="s">
        <v>395</v>
      </c>
      <c r="C678" s="182" t="s">
        <v>511</v>
      </c>
      <c r="D678" s="183">
        <v>37</v>
      </c>
      <c r="E678" s="183">
        <v>58</v>
      </c>
      <c r="F678" s="165">
        <v>42</v>
      </c>
      <c r="G678" s="165">
        <v>23</v>
      </c>
      <c r="H678" s="165">
        <v>48</v>
      </c>
      <c r="I678" s="165">
        <v>51</v>
      </c>
      <c r="J678" s="165">
        <v>82</v>
      </c>
      <c r="K678" s="165">
        <v>25</v>
      </c>
      <c r="L678" s="165">
        <v>4</v>
      </c>
      <c r="M678" s="165">
        <v>23</v>
      </c>
      <c r="N678" s="165">
        <v>17</v>
      </c>
      <c r="O678" s="165">
        <v>136</v>
      </c>
      <c r="P678" s="165">
        <v>36</v>
      </c>
      <c r="Q678" s="165">
        <v>14</v>
      </c>
      <c r="R678" s="165">
        <v>50</v>
      </c>
      <c r="S678" s="165">
        <v>51</v>
      </c>
      <c r="T678" s="165">
        <v>55</v>
      </c>
      <c r="U678" s="165">
        <v>53</v>
      </c>
      <c r="V678" s="165">
        <v>53</v>
      </c>
      <c r="W678" s="165">
        <v>49</v>
      </c>
      <c r="X678" s="165">
        <v>48</v>
      </c>
      <c r="Y678" s="165">
        <v>97</v>
      </c>
      <c r="Z678" s="165">
        <v>0</v>
      </c>
      <c r="AA678" s="165">
        <v>1052</v>
      </c>
    </row>
    <row r="679" spans="1:52" ht="13.5" thickBot="1">
      <c r="A679" s="89" t="s">
        <v>207</v>
      </c>
      <c r="B679" s="89"/>
      <c r="C679" s="89"/>
      <c r="D679" s="118">
        <v>64</v>
      </c>
      <c r="E679" s="118">
        <v>114</v>
      </c>
      <c r="F679" s="118">
        <v>68</v>
      </c>
      <c r="G679" s="118">
        <v>44</v>
      </c>
      <c r="H679" s="118">
        <v>88</v>
      </c>
      <c r="I679" s="118">
        <v>85</v>
      </c>
      <c r="J679" s="118">
        <v>113</v>
      </c>
      <c r="K679" s="118">
        <v>33</v>
      </c>
      <c r="L679" s="118">
        <v>10</v>
      </c>
      <c r="M679" s="118">
        <v>39</v>
      </c>
      <c r="N679" s="118">
        <v>32</v>
      </c>
      <c r="O679" s="118">
        <v>493</v>
      </c>
      <c r="P679" s="118">
        <v>68</v>
      </c>
      <c r="Q679" s="118">
        <v>27</v>
      </c>
      <c r="R679" s="118">
        <v>78</v>
      </c>
      <c r="S679" s="118">
        <v>94</v>
      </c>
      <c r="T679" s="118">
        <v>87</v>
      </c>
      <c r="U679" s="118">
        <v>118</v>
      </c>
      <c r="V679" s="118">
        <v>88</v>
      </c>
      <c r="W679" s="118">
        <v>65</v>
      </c>
      <c r="X679" s="118">
        <v>69</v>
      </c>
      <c r="Y679" s="118">
        <v>170</v>
      </c>
      <c r="Z679" s="118">
        <v>4</v>
      </c>
      <c r="AA679" s="118">
        <v>2051</v>
      </c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</row>
    <row r="680" spans="1:49" ht="12.75">
      <c r="A680" s="168"/>
      <c r="B680" s="161" t="s">
        <v>615</v>
      </c>
      <c r="C680" s="168"/>
      <c r="D680" s="183">
        <v>209</v>
      </c>
      <c r="E680" s="183">
        <v>411</v>
      </c>
      <c r="F680" s="165">
        <v>158</v>
      </c>
      <c r="G680" s="165">
        <v>126</v>
      </c>
      <c r="H680" s="165">
        <v>173</v>
      </c>
      <c r="I680" s="165">
        <v>170</v>
      </c>
      <c r="J680" s="165">
        <v>189</v>
      </c>
      <c r="K680" s="165">
        <v>112</v>
      </c>
      <c r="L680" s="165">
        <v>15</v>
      </c>
      <c r="M680" s="165">
        <v>118</v>
      </c>
      <c r="N680" s="165">
        <v>99</v>
      </c>
      <c r="O680" s="165">
        <v>3801</v>
      </c>
      <c r="P680" s="165">
        <v>170</v>
      </c>
      <c r="Q680" s="165">
        <v>76</v>
      </c>
      <c r="R680" s="165">
        <v>182</v>
      </c>
      <c r="S680" s="165">
        <v>234</v>
      </c>
      <c r="T680" s="165">
        <v>189</v>
      </c>
      <c r="U680" s="165">
        <v>257</v>
      </c>
      <c r="V680" s="165">
        <v>207</v>
      </c>
      <c r="W680" s="165">
        <v>124</v>
      </c>
      <c r="X680" s="165">
        <v>139</v>
      </c>
      <c r="Y680" s="165">
        <v>416</v>
      </c>
      <c r="Z680" s="165">
        <v>57</v>
      </c>
      <c r="AA680" s="165">
        <v>7632</v>
      </c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</row>
    <row r="681" spans="1:52" s="12" customFormat="1" ht="13.5" thickBot="1">
      <c r="A681" s="119" t="s">
        <v>616</v>
      </c>
      <c r="B681" s="384"/>
      <c r="C681" s="384"/>
      <c r="D681" s="384">
        <v>1018</v>
      </c>
      <c r="E681" s="384">
        <v>1545</v>
      </c>
      <c r="F681" s="384">
        <v>803</v>
      </c>
      <c r="G681" s="384">
        <v>588</v>
      </c>
      <c r="H681" s="384">
        <v>909</v>
      </c>
      <c r="I681" s="384">
        <v>1170</v>
      </c>
      <c r="J681" s="384">
        <v>1126</v>
      </c>
      <c r="K681" s="384">
        <v>546</v>
      </c>
      <c r="L681" s="384">
        <v>103</v>
      </c>
      <c r="M681" s="384">
        <v>668</v>
      </c>
      <c r="N681" s="384">
        <v>665</v>
      </c>
      <c r="O681" s="384">
        <v>15986</v>
      </c>
      <c r="P681" s="384">
        <v>982</v>
      </c>
      <c r="Q681" s="384">
        <v>566</v>
      </c>
      <c r="R681" s="384">
        <v>974</v>
      </c>
      <c r="S681" s="384">
        <v>1367</v>
      </c>
      <c r="T681" s="384">
        <v>1263</v>
      </c>
      <c r="U681" s="384">
        <v>1725</v>
      </c>
      <c r="V681" s="384">
        <v>1313</v>
      </c>
      <c r="W681" s="384">
        <v>663</v>
      </c>
      <c r="X681" s="384">
        <v>913</v>
      </c>
      <c r="Y681" s="384">
        <v>2866</v>
      </c>
      <c r="Z681" s="384">
        <v>194</v>
      </c>
      <c r="AA681" s="384">
        <v>37953</v>
      </c>
      <c r="AX681" s="5"/>
      <c r="AY681" s="5"/>
      <c r="AZ681" s="5"/>
    </row>
    <row r="682" ht="24.75" customHeight="1" thickTop="1"/>
    <row r="683" spans="1:27" s="12" customFormat="1" ht="15" customHeight="1">
      <c r="A683" s="150">
        <v>2012</v>
      </c>
      <c r="B683" s="151"/>
      <c r="C683" s="177"/>
      <c r="D683" s="397"/>
      <c r="E683" s="398"/>
      <c r="F683" s="399"/>
      <c r="G683" s="399"/>
      <c r="H683" s="399"/>
      <c r="I683" s="399"/>
      <c r="J683" s="399"/>
      <c r="K683" s="399"/>
      <c r="L683" s="399"/>
      <c r="M683" s="399"/>
      <c r="N683" s="399"/>
      <c r="O683" s="399"/>
      <c r="P683" s="399"/>
      <c r="Q683" s="399"/>
      <c r="R683" s="399"/>
      <c r="S683" s="399"/>
      <c r="T683" s="399"/>
      <c r="U683" s="399"/>
      <c r="V683" s="399"/>
      <c r="W683" s="399"/>
      <c r="X683" s="399"/>
      <c r="Y683" s="399"/>
      <c r="Z683" s="399"/>
      <c r="AA683" s="399"/>
    </row>
    <row r="684" spans="1:27" s="12" customFormat="1" ht="24">
      <c r="A684" s="156" t="s">
        <v>619</v>
      </c>
      <c r="B684" s="156" t="s">
        <v>295</v>
      </c>
      <c r="C684" s="181" t="s">
        <v>409</v>
      </c>
      <c r="D684" s="395" t="s">
        <v>13</v>
      </c>
      <c r="E684" s="395" t="s">
        <v>14</v>
      </c>
      <c r="F684" s="395" t="s">
        <v>15</v>
      </c>
      <c r="G684" s="395" t="s">
        <v>16</v>
      </c>
      <c r="H684" s="395" t="s">
        <v>17</v>
      </c>
      <c r="I684" s="395" t="s">
        <v>18</v>
      </c>
      <c r="J684" s="395" t="s">
        <v>19</v>
      </c>
      <c r="K684" s="395" t="s">
        <v>76</v>
      </c>
      <c r="L684" s="395" t="s">
        <v>11</v>
      </c>
      <c r="M684" s="395" t="s">
        <v>20</v>
      </c>
      <c r="N684" s="395" t="s">
        <v>21</v>
      </c>
      <c r="O684" s="395" t="s">
        <v>22</v>
      </c>
      <c r="P684" s="395" t="s">
        <v>62</v>
      </c>
      <c r="Q684" s="395" t="s">
        <v>23</v>
      </c>
      <c r="R684" s="395" t="s">
        <v>24</v>
      </c>
      <c r="S684" s="395" t="s">
        <v>25</v>
      </c>
      <c r="T684" s="395" t="s">
        <v>26</v>
      </c>
      <c r="U684" s="395" t="s">
        <v>43</v>
      </c>
      <c r="V684" s="395" t="s">
        <v>53</v>
      </c>
      <c r="W684" s="395" t="s">
        <v>27</v>
      </c>
      <c r="X684" s="395" t="s">
        <v>28</v>
      </c>
      <c r="Y684" s="395" t="s">
        <v>29</v>
      </c>
      <c r="Z684" s="395" t="s">
        <v>762</v>
      </c>
      <c r="AA684" s="395" t="s">
        <v>0</v>
      </c>
    </row>
    <row r="685" spans="1:27" s="12" customFormat="1" ht="36.75" thickBot="1">
      <c r="A685" s="160" t="s">
        <v>1</v>
      </c>
      <c r="B685" s="161" t="s">
        <v>297</v>
      </c>
      <c r="C685" s="182" t="s">
        <v>413</v>
      </c>
      <c r="D685" s="183"/>
      <c r="E685" s="183">
        <v>6</v>
      </c>
      <c r="F685" s="165"/>
      <c r="G685" s="165"/>
      <c r="H685" s="165">
        <v>1</v>
      </c>
      <c r="I685" s="165">
        <v>4</v>
      </c>
      <c r="J685" s="165">
        <v>3</v>
      </c>
      <c r="K685" s="165">
        <v>1</v>
      </c>
      <c r="L685" s="165">
        <v>1</v>
      </c>
      <c r="M685" s="165"/>
      <c r="N685" s="165"/>
      <c r="O685" s="165">
        <v>58</v>
      </c>
      <c r="P685" s="165">
        <v>4</v>
      </c>
      <c r="Q685" s="165"/>
      <c r="R685" s="165">
        <v>1</v>
      </c>
      <c r="S685" s="165">
        <v>8</v>
      </c>
      <c r="T685" s="165">
        <v>4</v>
      </c>
      <c r="U685" s="165">
        <v>11</v>
      </c>
      <c r="V685" s="165">
        <v>5</v>
      </c>
      <c r="W685" s="165">
        <v>1</v>
      </c>
      <c r="X685" s="165">
        <v>13</v>
      </c>
      <c r="Y685" s="165">
        <v>5</v>
      </c>
      <c r="Z685" s="165">
        <v>1</v>
      </c>
      <c r="AA685" s="165">
        <v>127</v>
      </c>
    </row>
    <row r="686" spans="1:27" s="12" customFormat="1" ht="12.75" thickTop="1">
      <c r="A686" s="161"/>
      <c r="B686" s="161" t="s">
        <v>298</v>
      </c>
      <c r="C686" s="182" t="s">
        <v>414</v>
      </c>
      <c r="D686" s="183"/>
      <c r="E686" s="183"/>
      <c r="F686" s="165"/>
      <c r="G686" s="165">
        <v>1</v>
      </c>
      <c r="H686" s="165">
        <v>4</v>
      </c>
      <c r="I686" s="165">
        <v>1</v>
      </c>
      <c r="J686" s="165">
        <v>1</v>
      </c>
      <c r="K686" s="165">
        <v>1</v>
      </c>
      <c r="L686" s="165"/>
      <c r="M686" s="165">
        <v>1</v>
      </c>
      <c r="N686" s="165">
        <v>3</v>
      </c>
      <c r="O686" s="165">
        <v>40</v>
      </c>
      <c r="P686" s="165"/>
      <c r="Q686" s="165"/>
      <c r="R686" s="165">
        <v>1</v>
      </c>
      <c r="S686" s="165">
        <v>3</v>
      </c>
      <c r="T686" s="165"/>
      <c r="U686" s="165">
        <v>2</v>
      </c>
      <c r="V686" s="165"/>
      <c r="W686" s="165"/>
      <c r="X686" s="165">
        <v>2</v>
      </c>
      <c r="Y686" s="165">
        <v>4</v>
      </c>
      <c r="Z686" s="165"/>
      <c r="AA686" s="165">
        <v>64</v>
      </c>
    </row>
    <row r="687" spans="1:27" s="12" customFormat="1" ht="12">
      <c r="A687" s="161"/>
      <c r="B687" s="161" t="s">
        <v>299</v>
      </c>
      <c r="C687" s="182" t="s">
        <v>415</v>
      </c>
      <c r="D687" s="183">
        <v>6</v>
      </c>
      <c r="E687" s="183"/>
      <c r="F687" s="165"/>
      <c r="G687" s="165"/>
      <c r="H687" s="165"/>
      <c r="I687" s="165">
        <v>3</v>
      </c>
      <c r="J687" s="165"/>
      <c r="K687" s="165"/>
      <c r="L687" s="165"/>
      <c r="M687" s="165"/>
      <c r="N687" s="165"/>
      <c r="O687" s="165">
        <v>137</v>
      </c>
      <c r="P687" s="165">
        <v>1</v>
      </c>
      <c r="Q687" s="165"/>
      <c r="R687" s="165">
        <v>1</v>
      </c>
      <c r="S687" s="165">
        <v>1</v>
      </c>
      <c r="T687" s="165"/>
      <c r="U687" s="165">
        <v>10</v>
      </c>
      <c r="V687" s="165"/>
      <c r="W687" s="165">
        <v>1</v>
      </c>
      <c r="X687" s="165">
        <v>5</v>
      </c>
      <c r="Y687" s="165">
        <v>15</v>
      </c>
      <c r="Z687" s="165">
        <v>4</v>
      </c>
      <c r="AA687" s="165">
        <v>184</v>
      </c>
    </row>
    <row r="688" spans="1:27" s="12" customFormat="1" ht="24">
      <c r="A688" s="161"/>
      <c r="B688" s="161" t="s">
        <v>300</v>
      </c>
      <c r="C688" s="182" t="s">
        <v>416</v>
      </c>
      <c r="D688" s="183">
        <v>1</v>
      </c>
      <c r="E688" s="183"/>
      <c r="F688" s="165"/>
      <c r="G688" s="165">
        <v>1</v>
      </c>
      <c r="H688" s="165">
        <v>1</v>
      </c>
      <c r="I688" s="165"/>
      <c r="J688" s="165">
        <v>1</v>
      </c>
      <c r="K688" s="165">
        <v>1</v>
      </c>
      <c r="L688" s="165"/>
      <c r="M688" s="165">
        <v>2</v>
      </c>
      <c r="N688" s="165"/>
      <c r="O688" s="165">
        <v>11</v>
      </c>
      <c r="P688" s="165"/>
      <c r="Q688" s="165"/>
      <c r="R688" s="165"/>
      <c r="S688" s="165">
        <v>1</v>
      </c>
      <c r="T688" s="165">
        <v>2</v>
      </c>
      <c r="U688" s="165">
        <v>1</v>
      </c>
      <c r="V688" s="165"/>
      <c r="W688" s="165"/>
      <c r="X688" s="165"/>
      <c r="Y688" s="165">
        <v>1</v>
      </c>
      <c r="Z688" s="165"/>
      <c r="AA688" s="165">
        <v>23</v>
      </c>
    </row>
    <row r="689" spans="1:27" s="12" customFormat="1" ht="24">
      <c r="A689" s="161"/>
      <c r="B689" s="161" t="s">
        <v>301</v>
      </c>
      <c r="C689" s="182" t="s">
        <v>417</v>
      </c>
      <c r="D689" s="183">
        <v>5</v>
      </c>
      <c r="E689" s="183"/>
      <c r="F689" s="165">
        <v>1</v>
      </c>
      <c r="G689" s="165">
        <v>4</v>
      </c>
      <c r="H689" s="165">
        <v>6</v>
      </c>
      <c r="I689" s="165">
        <v>1</v>
      </c>
      <c r="J689" s="165">
        <v>1</v>
      </c>
      <c r="K689" s="165">
        <v>4</v>
      </c>
      <c r="L689" s="165">
        <v>1</v>
      </c>
      <c r="M689" s="165">
        <v>3</v>
      </c>
      <c r="N689" s="165">
        <v>5</v>
      </c>
      <c r="O689" s="165">
        <v>37</v>
      </c>
      <c r="P689" s="165">
        <v>7</v>
      </c>
      <c r="Q689" s="165">
        <v>3</v>
      </c>
      <c r="R689" s="165"/>
      <c r="S689" s="165">
        <v>4</v>
      </c>
      <c r="T689" s="165">
        <v>6</v>
      </c>
      <c r="U689" s="165">
        <v>4</v>
      </c>
      <c r="V689" s="165">
        <v>3</v>
      </c>
      <c r="W689" s="165"/>
      <c r="X689" s="165">
        <v>2</v>
      </c>
      <c r="Y689" s="165">
        <v>9</v>
      </c>
      <c r="Z689" s="165"/>
      <c r="AA689" s="165">
        <v>106</v>
      </c>
    </row>
    <row r="690" spans="1:27" s="12" customFormat="1" ht="24">
      <c r="A690" s="161"/>
      <c r="B690" s="161" t="s">
        <v>302</v>
      </c>
      <c r="C690" s="182" t="s">
        <v>418</v>
      </c>
      <c r="D690" s="183">
        <v>3</v>
      </c>
      <c r="E690" s="183">
        <v>7</v>
      </c>
      <c r="F690" s="165">
        <v>2</v>
      </c>
      <c r="G690" s="165">
        <v>5</v>
      </c>
      <c r="H690" s="165">
        <v>10</v>
      </c>
      <c r="I690" s="165">
        <v>2</v>
      </c>
      <c r="J690" s="165">
        <v>8</v>
      </c>
      <c r="K690" s="165"/>
      <c r="L690" s="165">
        <v>2</v>
      </c>
      <c r="M690" s="165"/>
      <c r="N690" s="165">
        <v>6</v>
      </c>
      <c r="O690" s="165">
        <v>40</v>
      </c>
      <c r="P690" s="165">
        <v>5</v>
      </c>
      <c r="Q690" s="165">
        <v>2</v>
      </c>
      <c r="R690" s="165">
        <v>6</v>
      </c>
      <c r="S690" s="165">
        <v>9</v>
      </c>
      <c r="T690" s="165">
        <v>6</v>
      </c>
      <c r="U690" s="165">
        <v>6</v>
      </c>
      <c r="V690" s="165">
        <v>6</v>
      </c>
      <c r="W690" s="165">
        <v>4</v>
      </c>
      <c r="X690" s="165">
        <v>7</v>
      </c>
      <c r="Y690" s="165">
        <v>9</v>
      </c>
      <c r="Z690" s="165"/>
      <c r="AA690" s="165">
        <v>145</v>
      </c>
    </row>
    <row r="691" spans="1:27" s="12" customFormat="1" ht="24">
      <c r="A691" s="161"/>
      <c r="B691" s="161" t="s">
        <v>303</v>
      </c>
      <c r="C691" s="182" t="s">
        <v>419</v>
      </c>
      <c r="D691" s="183">
        <v>9</v>
      </c>
      <c r="E691" s="183">
        <v>15</v>
      </c>
      <c r="F691" s="165">
        <v>12</v>
      </c>
      <c r="G691" s="165">
        <v>4</v>
      </c>
      <c r="H691" s="165">
        <v>8</v>
      </c>
      <c r="I691" s="165">
        <v>17</v>
      </c>
      <c r="J691" s="165">
        <v>11</v>
      </c>
      <c r="K691" s="165">
        <v>10</v>
      </c>
      <c r="L691" s="165">
        <v>4</v>
      </c>
      <c r="M691" s="165">
        <v>13</v>
      </c>
      <c r="N691" s="165">
        <v>1</v>
      </c>
      <c r="O691" s="165">
        <v>114</v>
      </c>
      <c r="P691" s="165">
        <v>12</v>
      </c>
      <c r="Q691" s="165">
        <v>8</v>
      </c>
      <c r="R691" s="165">
        <v>6</v>
      </c>
      <c r="S691" s="165">
        <v>19</v>
      </c>
      <c r="T691" s="165">
        <v>19</v>
      </c>
      <c r="U691" s="165">
        <v>21</v>
      </c>
      <c r="V691" s="165">
        <v>17</v>
      </c>
      <c r="W691" s="165">
        <v>5</v>
      </c>
      <c r="X691" s="165">
        <v>11</v>
      </c>
      <c r="Y691" s="165">
        <v>54</v>
      </c>
      <c r="Z691" s="165"/>
      <c r="AA691" s="165">
        <v>390</v>
      </c>
    </row>
    <row r="692" spans="1:27" s="12" customFormat="1" ht="12">
      <c r="A692" s="161"/>
      <c r="B692" s="161" t="s">
        <v>304</v>
      </c>
      <c r="C692" s="182" t="s">
        <v>420</v>
      </c>
      <c r="D692" s="183">
        <v>6</v>
      </c>
      <c r="E692" s="183">
        <v>14</v>
      </c>
      <c r="F692" s="165">
        <v>3</v>
      </c>
      <c r="G692" s="165">
        <v>6</v>
      </c>
      <c r="H692" s="165">
        <v>11</v>
      </c>
      <c r="I692" s="165">
        <v>10</v>
      </c>
      <c r="J692" s="165">
        <v>12</v>
      </c>
      <c r="K692" s="165">
        <v>7</v>
      </c>
      <c r="L692" s="165">
        <v>6</v>
      </c>
      <c r="M692" s="165">
        <v>6</v>
      </c>
      <c r="N692" s="165">
        <v>6</v>
      </c>
      <c r="O692" s="165">
        <v>201</v>
      </c>
      <c r="P692" s="165">
        <v>14</v>
      </c>
      <c r="Q692" s="165">
        <v>1</v>
      </c>
      <c r="R692" s="165">
        <v>5</v>
      </c>
      <c r="S692" s="165">
        <v>20</v>
      </c>
      <c r="T692" s="165">
        <v>6</v>
      </c>
      <c r="U692" s="165">
        <v>27</v>
      </c>
      <c r="V692" s="165">
        <v>9</v>
      </c>
      <c r="W692" s="165">
        <v>2</v>
      </c>
      <c r="X692" s="165">
        <v>7</v>
      </c>
      <c r="Y692" s="165">
        <v>35</v>
      </c>
      <c r="Z692" s="165">
        <v>1</v>
      </c>
      <c r="AA692" s="165">
        <v>415</v>
      </c>
    </row>
    <row r="693" spans="1:27" s="12" customFormat="1" ht="48">
      <c r="A693" s="161"/>
      <c r="B693" s="161" t="s">
        <v>305</v>
      </c>
      <c r="C693" s="182" t="s">
        <v>421</v>
      </c>
      <c r="D693" s="183">
        <v>8</v>
      </c>
      <c r="E693" s="183">
        <v>6</v>
      </c>
      <c r="F693" s="165"/>
      <c r="G693" s="165"/>
      <c r="H693" s="165"/>
      <c r="I693" s="165">
        <v>9</v>
      </c>
      <c r="J693" s="165">
        <v>3</v>
      </c>
      <c r="K693" s="165"/>
      <c r="L693" s="165">
        <v>1</v>
      </c>
      <c r="M693" s="165"/>
      <c r="N693" s="165">
        <v>2</v>
      </c>
      <c r="O693" s="165">
        <v>138</v>
      </c>
      <c r="P693" s="165">
        <v>3</v>
      </c>
      <c r="Q693" s="165"/>
      <c r="R693" s="165">
        <v>4</v>
      </c>
      <c r="S693" s="165">
        <v>8</v>
      </c>
      <c r="T693" s="165">
        <v>2</v>
      </c>
      <c r="U693" s="165">
        <v>7</v>
      </c>
      <c r="V693" s="165"/>
      <c r="W693" s="165">
        <v>2</v>
      </c>
      <c r="X693" s="165">
        <v>7</v>
      </c>
      <c r="Y693" s="165">
        <v>12</v>
      </c>
      <c r="Z693" s="165"/>
      <c r="AA693" s="165">
        <v>212</v>
      </c>
    </row>
    <row r="694" spans="1:27" s="12" customFormat="1" ht="36">
      <c r="A694" s="161"/>
      <c r="B694" s="161" t="s">
        <v>306</v>
      </c>
      <c r="C694" s="182" t="s">
        <v>422</v>
      </c>
      <c r="D694" s="183">
        <v>8</v>
      </c>
      <c r="E694" s="183">
        <v>10</v>
      </c>
      <c r="F694" s="165">
        <v>5</v>
      </c>
      <c r="G694" s="165">
        <v>1</v>
      </c>
      <c r="H694" s="165">
        <v>9</v>
      </c>
      <c r="I694" s="165">
        <v>4</v>
      </c>
      <c r="J694" s="165">
        <v>5</v>
      </c>
      <c r="K694" s="165"/>
      <c r="L694" s="165">
        <v>3</v>
      </c>
      <c r="M694" s="165">
        <v>1</v>
      </c>
      <c r="N694" s="165">
        <v>1</v>
      </c>
      <c r="O694" s="165">
        <v>208</v>
      </c>
      <c r="P694" s="165">
        <v>5</v>
      </c>
      <c r="Q694" s="165">
        <v>1</v>
      </c>
      <c r="R694" s="165"/>
      <c r="S694" s="165">
        <v>23</v>
      </c>
      <c r="T694" s="165">
        <v>6</v>
      </c>
      <c r="U694" s="165">
        <v>28</v>
      </c>
      <c r="V694" s="165">
        <v>4</v>
      </c>
      <c r="W694" s="165">
        <v>1</v>
      </c>
      <c r="X694" s="165">
        <v>4</v>
      </c>
      <c r="Y694" s="165">
        <v>9</v>
      </c>
      <c r="Z694" s="165"/>
      <c r="AA694" s="165">
        <v>336</v>
      </c>
    </row>
    <row r="695" spans="1:27" s="12" customFormat="1" ht="24">
      <c r="A695" s="161"/>
      <c r="B695" s="161" t="s">
        <v>307</v>
      </c>
      <c r="C695" s="182" t="s">
        <v>423</v>
      </c>
      <c r="D695" s="183">
        <v>4</v>
      </c>
      <c r="E695" s="183">
        <v>22</v>
      </c>
      <c r="F695" s="165">
        <v>10</v>
      </c>
      <c r="G695" s="165">
        <v>10</v>
      </c>
      <c r="H695" s="165">
        <v>7</v>
      </c>
      <c r="I695" s="165">
        <v>27</v>
      </c>
      <c r="J695" s="165">
        <v>18</v>
      </c>
      <c r="K695" s="165">
        <v>3</v>
      </c>
      <c r="L695" s="165">
        <v>4</v>
      </c>
      <c r="M695" s="165">
        <v>6</v>
      </c>
      <c r="N695" s="165">
        <v>5</v>
      </c>
      <c r="O695" s="165">
        <v>82</v>
      </c>
      <c r="P695" s="165">
        <v>13</v>
      </c>
      <c r="Q695" s="165">
        <v>6</v>
      </c>
      <c r="R695" s="165">
        <v>7</v>
      </c>
      <c r="S695" s="165">
        <v>35</v>
      </c>
      <c r="T695" s="165">
        <v>11</v>
      </c>
      <c r="U695" s="165">
        <v>23</v>
      </c>
      <c r="V695" s="165">
        <v>16</v>
      </c>
      <c r="W695" s="165">
        <v>12</v>
      </c>
      <c r="X695" s="165">
        <v>5</v>
      </c>
      <c r="Y695" s="165">
        <v>29</v>
      </c>
      <c r="Z695" s="165">
        <v>14</v>
      </c>
      <c r="AA695" s="165">
        <v>369</v>
      </c>
    </row>
    <row r="696" spans="1:27" s="12" customFormat="1" ht="24">
      <c r="A696" s="161"/>
      <c r="B696" s="161" t="s">
        <v>308</v>
      </c>
      <c r="C696" s="182" t="s">
        <v>424</v>
      </c>
      <c r="D696" s="183">
        <v>1</v>
      </c>
      <c r="E696" s="183">
        <v>4</v>
      </c>
      <c r="F696" s="165">
        <v>1</v>
      </c>
      <c r="G696" s="165"/>
      <c r="H696" s="165">
        <v>4</v>
      </c>
      <c r="I696" s="165">
        <v>1</v>
      </c>
      <c r="J696" s="165">
        <v>1</v>
      </c>
      <c r="K696" s="165">
        <v>1</v>
      </c>
      <c r="L696" s="165"/>
      <c r="M696" s="165">
        <v>1</v>
      </c>
      <c r="N696" s="165">
        <v>1</v>
      </c>
      <c r="O696" s="165">
        <v>23</v>
      </c>
      <c r="P696" s="165">
        <v>2</v>
      </c>
      <c r="Q696" s="165">
        <v>3</v>
      </c>
      <c r="R696" s="165">
        <v>3</v>
      </c>
      <c r="S696" s="165">
        <v>1</v>
      </c>
      <c r="T696" s="165">
        <v>2</v>
      </c>
      <c r="U696" s="165">
        <v>5</v>
      </c>
      <c r="V696" s="165">
        <v>4</v>
      </c>
      <c r="W696" s="165">
        <v>1</v>
      </c>
      <c r="X696" s="165">
        <v>1</v>
      </c>
      <c r="Y696" s="165">
        <v>7</v>
      </c>
      <c r="Z696" s="165">
        <v>2</v>
      </c>
      <c r="AA696" s="165">
        <v>69</v>
      </c>
    </row>
    <row r="697" spans="1:27" s="12" customFormat="1" ht="24">
      <c r="A697" s="161"/>
      <c r="B697" s="161" t="s">
        <v>309</v>
      </c>
      <c r="C697" s="182" t="s">
        <v>425</v>
      </c>
      <c r="D697" s="183">
        <v>18</v>
      </c>
      <c r="E697" s="183">
        <v>20</v>
      </c>
      <c r="F697" s="165">
        <v>21</v>
      </c>
      <c r="G697" s="165">
        <v>4</v>
      </c>
      <c r="H697" s="165">
        <v>21</v>
      </c>
      <c r="I697" s="165">
        <v>23</v>
      </c>
      <c r="J697" s="165">
        <v>18</v>
      </c>
      <c r="K697" s="165">
        <v>7</v>
      </c>
      <c r="L697" s="165"/>
      <c r="M697" s="165">
        <v>11</v>
      </c>
      <c r="N697" s="165">
        <v>10</v>
      </c>
      <c r="O697" s="165">
        <v>338</v>
      </c>
      <c r="P697" s="165">
        <v>20</v>
      </c>
      <c r="Q697" s="165">
        <v>11</v>
      </c>
      <c r="R697" s="165">
        <v>19</v>
      </c>
      <c r="S697" s="165">
        <v>18</v>
      </c>
      <c r="T697" s="165">
        <v>48</v>
      </c>
      <c r="U697" s="165">
        <v>34</v>
      </c>
      <c r="V697" s="165">
        <v>23</v>
      </c>
      <c r="W697" s="165">
        <v>14</v>
      </c>
      <c r="X697" s="165">
        <v>19</v>
      </c>
      <c r="Y697" s="165">
        <v>59</v>
      </c>
      <c r="Z697" s="165"/>
      <c r="AA697" s="165">
        <v>756</v>
      </c>
    </row>
    <row r="698" spans="1:27" s="12" customFormat="1" ht="12">
      <c r="A698" s="161"/>
      <c r="B698" s="161" t="s">
        <v>310</v>
      </c>
      <c r="C698" s="182" t="s">
        <v>426</v>
      </c>
      <c r="D698" s="183"/>
      <c r="E698" s="183">
        <v>8</v>
      </c>
      <c r="F698" s="165">
        <v>4</v>
      </c>
      <c r="G698" s="165">
        <v>2</v>
      </c>
      <c r="H698" s="165">
        <v>5</v>
      </c>
      <c r="I698" s="165">
        <v>3</v>
      </c>
      <c r="J698" s="165">
        <v>3</v>
      </c>
      <c r="K698" s="165">
        <v>1</v>
      </c>
      <c r="L698" s="165">
        <v>1</v>
      </c>
      <c r="M698" s="165">
        <v>5</v>
      </c>
      <c r="N698" s="165">
        <v>1</v>
      </c>
      <c r="O698" s="165">
        <v>15</v>
      </c>
      <c r="P698" s="165">
        <v>6</v>
      </c>
      <c r="Q698" s="165"/>
      <c r="R698" s="165">
        <v>5</v>
      </c>
      <c r="S698" s="165">
        <v>2</v>
      </c>
      <c r="T698" s="165">
        <v>1</v>
      </c>
      <c r="U698" s="165">
        <v>13</v>
      </c>
      <c r="V698" s="165">
        <v>6</v>
      </c>
      <c r="W698" s="165">
        <v>7</v>
      </c>
      <c r="X698" s="165"/>
      <c r="Y698" s="165">
        <v>6</v>
      </c>
      <c r="Z698" s="165">
        <v>5</v>
      </c>
      <c r="AA698" s="165">
        <v>99</v>
      </c>
    </row>
    <row r="699" spans="1:27" s="12" customFormat="1" ht="12">
      <c r="A699" s="161"/>
      <c r="B699" s="161" t="s">
        <v>311</v>
      </c>
      <c r="C699" s="182" t="s">
        <v>427</v>
      </c>
      <c r="D699" s="183"/>
      <c r="E699" s="183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>
        <v>4</v>
      </c>
      <c r="P699" s="165"/>
      <c r="Q699" s="165"/>
      <c r="R699" s="165"/>
      <c r="S699" s="165"/>
      <c r="T699" s="165"/>
      <c r="U699" s="165"/>
      <c r="V699" s="165"/>
      <c r="W699" s="165"/>
      <c r="X699" s="165"/>
      <c r="Y699" s="165">
        <v>1</v>
      </c>
      <c r="Z699" s="165"/>
      <c r="AA699" s="165">
        <v>5</v>
      </c>
    </row>
    <row r="700" spans="1:27" s="12" customFormat="1" ht="15" customHeight="1" thickBot="1">
      <c r="A700" s="89" t="s">
        <v>109</v>
      </c>
      <c r="B700" s="89"/>
      <c r="C700" s="89"/>
      <c r="D700" s="118">
        <v>69</v>
      </c>
      <c r="E700" s="118">
        <v>112</v>
      </c>
      <c r="F700" s="118">
        <v>59</v>
      </c>
      <c r="G700" s="118">
        <v>38</v>
      </c>
      <c r="H700" s="118">
        <v>87</v>
      </c>
      <c r="I700" s="118">
        <v>105</v>
      </c>
      <c r="J700" s="118">
        <v>85</v>
      </c>
      <c r="K700" s="118">
        <v>36</v>
      </c>
      <c r="L700" s="118">
        <v>23</v>
      </c>
      <c r="M700" s="118">
        <v>49</v>
      </c>
      <c r="N700" s="118">
        <v>41</v>
      </c>
      <c r="O700" s="118">
        <v>1446</v>
      </c>
      <c r="P700" s="118">
        <v>92</v>
      </c>
      <c r="Q700" s="118">
        <v>35</v>
      </c>
      <c r="R700" s="118">
        <v>58</v>
      </c>
      <c r="S700" s="118">
        <v>152</v>
      </c>
      <c r="T700" s="118">
        <v>113</v>
      </c>
      <c r="U700" s="118">
        <v>192</v>
      </c>
      <c r="V700" s="118">
        <v>93</v>
      </c>
      <c r="W700" s="118">
        <v>50</v>
      </c>
      <c r="X700" s="118">
        <v>83</v>
      </c>
      <c r="Y700" s="118">
        <v>255</v>
      </c>
      <c r="Z700" s="118">
        <v>27</v>
      </c>
      <c r="AA700" s="118">
        <v>3300</v>
      </c>
    </row>
    <row r="701" spans="1:27" s="12" customFormat="1" ht="12.75" thickBot="1">
      <c r="A701" s="119" t="s">
        <v>2</v>
      </c>
      <c r="B701" s="161" t="s">
        <v>312</v>
      </c>
      <c r="C701" s="184" t="s">
        <v>428</v>
      </c>
      <c r="D701" s="183">
        <v>2</v>
      </c>
      <c r="E701" s="183">
        <v>2</v>
      </c>
      <c r="F701" s="165">
        <v>3</v>
      </c>
      <c r="G701" s="165">
        <v>2</v>
      </c>
      <c r="H701" s="165">
        <v>6</v>
      </c>
      <c r="I701" s="165">
        <v>3</v>
      </c>
      <c r="J701" s="165"/>
      <c r="K701" s="165">
        <v>1</v>
      </c>
      <c r="L701" s="165">
        <v>1</v>
      </c>
      <c r="M701" s="165"/>
      <c r="N701" s="165"/>
      <c r="O701" s="165">
        <v>42</v>
      </c>
      <c r="P701" s="165"/>
      <c r="Q701" s="165">
        <v>2</v>
      </c>
      <c r="R701" s="165">
        <v>3</v>
      </c>
      <c r="S701" s="165">
        <v>2</v>
      </c>
      <c r="T701" s="165">
        <v>3</v>
      </c>
      <c r="U701" s="165">
        <v>4</v>
      </c>
      <c r="V701" s="165">
        <v>3</v>
      </c>
      <c r="W701" s="165">
        <v>3</v>
      </c>
      <c r="X701" s="165">
        <v>2</v>
      </c>
      <c r="Y701" s="165">
        <v>5</v>
      </c>
      <c r="Z701" s="165"/>
      <c r="AA701" s="165">
        <v>89</v>
      </c>
    </row>
    <row r="702" spans="1:27" s="12" customFormat="1" ht="24.75" thickTop="1">
      <c r="A702" s="161"/>
      <c r="B702" s="161" t="s">
        <v>313</v>
      </c>
      <c r="C702" s="182" t="s">
        <v>429</v>
      </c>
      <c r="D702" s="183"/>
      <c r="E702" s="183">
        <v>2</v>
      </c>
      <c r="F702" s="165"/>
      <c r="G702" s="165"/>
      <c r="H702" s="165">
        <v>1</v>
      </c>
      <c r="I702" s="165"/>
      <c r="J702" s="165">
        <v>3</v>
      </c>
      <c r="K702" s="165"/>
      <c r="L702" s="165"/>
      <c r="M702" s="165"/>
      <c r="N702" s="165">
        <v>1</v>
      </c>
      <c r="O702" s="165">
        <v>30</v>
      </c>
      <c r="P702" s="165">
        <v>2</v>
      </c>
      <c r="Q702" s="165"/>
      <c r="R702" s="165">
        <v>1</v>
      </c>
      <c r="S702" s="165">
        <v>2</v>
      </c>
      <c r="T702" s="165"/>
      <c r="U702" s="165">
        <v>5</v>
      </c>
      <c r="V702" s="165">
        <v>2</v>
      </c>
      <c r="W702" s="165"/>
      <c r="X702" s="165"/>
      <c r="Y702" s="165">
        <v>7</v>
      </c>
      <c r="Z702" s="165">
        <v>1</v>
      </c>
      <c r="AA702" s="165">
        <v>57</v>
      </c>
    </row>
    <row r="703" spans="1:27" s="12" customFormat="1" ht="24">
      <c r="A703" s="161"/>
      <c r="B703" s="161" t="s">
        <v>314</v>
      </c>
      <c r="C703" s="182" t="s">
        <v>430</v>
      </c>
      <c r="D703" s="183">
        <v>2</v>
      </c>
      <c r="E703" s="183">
        <v>5</v>
      </c>
      <c r="F703" s="165">
        <v>1</v>
      </c>
      <c r="G703" s="165">
        <v>1</v>
      </c>
      <c r="H703" s="165">
        <v>4</v>
      </c>
      <c r="I703" s="165"/>
      <c r="J703" s="165"/>
      <c r="K703" s="165"/>
      <c r="L703" s="165"/>
      <c r="M703" s="165"/>
      <c r="N703" s="165">
        <v>1</v>
      </c>
      <c r="O703" s="165">
        <v>91</v>
      </c>
      <c r="P703" s="165">
        <v>2</v>
      </c>
      <c r="Q703" s="165"/>
      <c r="R703" s="165">
        <v>1</v>
      </c>
      <c r="S703" s="165">
        <v>12</v>
      </c>
      <c r="T703" s="165"/>
      <c r="U703" s="165">
        <v>3</v>
      </c>
      <c r="V703" s="165">
        <v>1</v>
      </c>
      <c r="W703" s="165"/>
      <c r="X703" s="165">
        <v>2</v>
      </c>
      <c r="Y703" s="165">
        <v>7</v>
      </c>
      <c r="Z703" s="165"/>
      <c r="AA703" s="165">
        <v>133</v>
      </c>
    </row>
    <row r="704" spans="1:27" s="12" customFormat="1" ht="15" customHeight="1" thickBot="1">
      <c r="A704" s="89" t="s">
        <v>117</v>
      </c>
      <c r="B704" s="89"/>
      <c r="C704" s="89"/>
      <c r="D704" s="118">
        <v>4</v>
      </c>
      <c r="E704" s="118">
        <v>9</v>
      </c>
      <c r="F704" s="118">
        <v>4</v>
      </c>
      <c r="G704" s="118">
        <v>3</v>
      </c>
      <c r="H704" s="118">
        <v>11</v>
      </c>
      <c r="I704" s="118">
        <v>3</v>
      </c>
      <c r="J704" s="118">
        <v>3</v>
      </c>
      <c r="K704" s="118">
        <v>1</v>
      </c>
      <c r="L704" s="118">
        <v>1</v>
      </c>
      <c r="M704" s="118"/>
      <c r="N704" s="118">
        <v>2</v>
      </c>
      <c r="O704" s="118">
        <v>163</v>
      </c>
      <c r="P704" s="118">
        <v>4</v>
      </c>
      <c r="Q704" s="118">
        <v>2</v>
      </c>
      <c r="R704" s="118">
        <v>5</v>
      </c>
      <c r="S704" s="118">
        <v>16</v>
      </c>
      <c r="T704" s="118">
        <v>3</v>
      </c>
      <c r="U704" s="118">
        <v>12</v>
      </c>
      <c r="V704" s="118">
        <v>6</v>
      </c>
      <c r="W704" s="118">
        <v>3</v>
      </c>
      <c r="X704" s="118">
        <v>4</v>
      </c>
      <c r="Y704" s="118">
        <v>19</v>
      </c>
      <c r="Z704" s="118">
        <v>1</v>
      </c>
      <c r="AA704" s="118">
        <v>279</v>
      </c>
    </row>
    <row r="705" spans="1:27" s="12" customFormat="1" ht="12.75" thickBot="1">
      <c r="A705" s="160" t="s">
        <v>3</v>
      </c>
      <c r="B705" s="161" t="s">
        <v>315</v>
      </c>
      <c r="C705" s="184" t="s">
        <v>431</v>
      </c>
      <c r="D705" s="183">
        <v>5</v>
      </c>
      <c r="E705" s="183">
        <v>9</v>
      </c>
      <c r="F705" s="165"/>
      <c r="G705" s="165"/>
      <c r="H705" s="165">
        <v>5</v>
      </c>
      <c r="I705" s="165">
        <v>3</v>
      </c>
      <c r="J705" s="165">
        <v>6</v>
      </c>
      <c r="K705" s="165">
        <v>1</v>
      </c>
      <c r="L705" s="165"/>
      <c r="M705" s="165"/>
      <c r="N705" s="165">
        <v>1</v>
      </c>
      <c r="O705" s="165">
        <v>45</v>
      </c>
      <c r="P705" s="165">
        <v>4</v>
      </c>
      <c r="Q705" s="165"/>
      <c r="R705" s="165">
        <v>3</v>
      </c>
      <c r="S705" s="165">
        <v>9</v>
      </c>
      <c r="T705" s="165">
        <v>1</v>
      </c>
      <c r="U705" s="165">
        <v>6</v>
      </c>
      <c r="V705" s="165">
        <v>2</v>
      </c>
      <c r="W705" s="165">
        <v>1</v>
      </c>
      <c r="X705" s="165">
        <v>2</v>
      </c>
      <c r="Y705" s="165">
        <v>7</v>
      </c>
      <c r="Z705" s="165">
        <v>1</v>
      </c>
      <c r="AA705" s="165">
        <v>111</v>
      </c>
    </row>
    <row r="706" spans="1:27" s="12" customFormat="1" ht="12.75" thickTop="1">
      <c r="A706" s="161"/>
      <c r="B706" s="161" t="s">
        <v>316</v>
      </c>
      <c r="C706" s="182" t="s">
        <v>432</v>
      </c>
      <c r="D706" s="183">
        <v>70</v>
      </c>
      <c r="E706" s="183">
        <v>31</v>
      </c>
      <c r="F706" s="165">
        <v>51</v>
      </c>
      <c r="G706" s="165">
        <v>47</v>
      </c>
      <c r="H706" s="165">
        <v>48</v>
      </c>
      <c r="I706" s="165">
        <v>84</v>
      </c>
      <c r="J706" s="165">
        <v>26</v>
      </c>
      <c r="K706" s="165">
        <v>37</v>
      </c>
      <c r="L706" s="165">
        <v>1</v>
      </c>
      <c r="M706" s="165">
        <v>36</v>
      </c>
      <c r="N706" s="165">
        <v>30</v>
      </c>
      <c r="O706" s="165">
        <v>264</v>
      </c>
      <c r="P706" s="165">
        <v>21</v>
      </c>
      <c r="Q706" s="165">
        <v>146</v>
      </c>
      <c r="R706" s="165">
        <v>58</v>
      </c>
      <c r="S706" s="165">
        <v>109</v>
      </c>
      <c r="T706" s="165">
        <v>162</v>
      </c>
      <c r="U706" s="165">
        <v>38</v>
      </c>
      <c r="V706" s="165">
        <v>61</v>
      </c>
      <c r="W706" s="165">
        <v>62</v>
      </c>
      <c r="X706" s="165">
        <v>20</v>
      </c>
      <c r="Y706" s="165">
        <v>177</v>
      </c>
      <c r="Z706" s="165">
        <v>4</v>
      </c>
      <c r="AA706" s="165">
        <v>1583</v>
      </c>
    </row>
    <row r="707" spans="1:27" s="12" customFormat="1" ht="24">
      <c r="A707" s="161"/>
      <c r="B707" s="161" t="s">
        <v>317</v>
      </c>
      <c r="C707" s="182" t="s">
        <v>433</v>
      </c>
      <c r="D707" s="183"/>
      <c r="E707" s="183"/>
      <c r="F707" s="165"/>
      <c r="G707" s="165"/>
      <c r="H707" s="165"/>
      <c r="I707" s="165"/>
      <c r="J707" s="165">
        <v>1</v>
      </c>
      <c r="K707" s="165"/>
      <c r="L707" s="165"/>
      <c r="M707" s="165"/>
      <c r="N707" s="165"/>
      <c r="O707" s="165">
        <v>9</v>
      </c>
      <c r="P707" s="165"/>
      <c r="Q707" s="165"/>
      <c r="R707" s="165"/>
      <c r="S707" s="165">
        <v>1</v>
      </c>
      <c r="T707" s="165"/>
      <c r="U707" s="165">
        <v>1</v>
      </c>
      <c r="V707" s="165">
        <v>1</v>
      </c>
      <c r="W707" s="165"/>
      <c r="X707" s="165"/>
      <c r="Y707" s="165">
        <v>1</v>
      </c>
      <c r="Z707" s="165"/>
      <c r="AA707" s="165">
        <v>14</v>
      </c>
    </row>
    <row r="708" spans="1:27" s="12" customFormat="1" ht="12">
      <c r="A708" s="161"/>
      <c r="B708" s="161" t="s">
        <v>318</v>
      </c>
      <c r="C708" s="182" t="s">
        <v>434</v>
      </c>
      <c r="D708" s="183">
        <v>1</v>
      </c>
      <c r="E708" s="183"/>
      <c r="F708" s="165"/>
      <c r="G708" s="165"/>
      <c r="H708" s="165"/>
      <c r="I708" s="165"/>
      <c r="J708" s="165"/>
      <c r="K708" s="165"/>
      <c r="L708" s="165"/>
      <c r="M708" s="165">
        <v>2</v>
      </c>
      <c r="N708" s="165"/>
      <c r="O708" s="165">
        <v>14</v>
      </c>
      <c r="P708" s="165"/>
      <c r="Q708" s="165"/>
      <c r="R708" s="165"/>
      <c r="S708" s="165">
        <v>2</v>
      </c>
      <c r="T708" s="165">
        <v>2</v>
      </c>
      <c r="U708" s="165">
        <v>2</v>
      </c>
      <c r="V708" s="165"/>
      <c r="W708" s="165"/>
      <c r="X708" s="165"/>
      <c r="Y708" s="165">
        <v>2</v>
      </c>
      <c r="Z708" s="165"/>
      <c r="AA708" s="165">
        <v>25</v>
      </c>
    </row>
    <row r="709" spans="1:27" s="12" customFormat="1" ht="12">
      <c r="A709" s="161"/>
      <c r="B709" s="161" t="s">
        <v>319</v>
      </c>
      <c r="C709" s="182" t="s">
        <v>435</v>
      </c>
      <c r="D709" s="183">
        <v>1</v>
      </c>
      <c r="E709" s="183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>
        <v>3</v>
      </c>
      <c r="P709" s="165">
        <v>1</v>
      </c>
      <c r="Q709" s="165"/>
      <c r="R709" s="165">
        <v>1</v>
      </c>
      <c r="S709" s="165"/>
      <c r="T709" s="165"/>
      <c r="U709" s="165">
        <v>1</v>
      </c>
      <c r="V709" s="165"/>
      <c r="W709" s="165"/>
      <c r="X709" s="165"/>
      <c r="Y709" s="165"/>
      <c r="Z709" s="165"/>
      <c r="AA709" s="165">
        <v>7</v>
      </c>
    </row>
    <row r="710" spans="1:27" s="12" customFormat="1" ht="12">
      <c r="A710" s="161"/>
      <c r="B710" s="161" t="s">
        <v>320</v>
      </c>
      <c r="C710" s="182" t="s">
        <v>436</v>
      </c>
      <c r="D710" s="183">
        <v>1</v>
      </c>
      <c r="E710" s="183"/>
      <c r="F710" s="165"/>
      <c r="G710" s="165"/>
      <c r="H710" s="165">
        <v>1</v>
      </c>
      <c r="I710" s="165">
        <v>1</v>
      </c>
      <c r="J710" s="165"/>
      <c r="K710" s="165"/>
      <c r="L710" s="165"/>
      <c r="M710" s="165"/>
      <c r="N710" s="165"/>
      <c r="O710" s="165">
        <v>9</v>
      </c>
      <c r="P710" s="165">
        <v>1</v>
      </c>
      <c r="Q710" s="165"/>
      <c r="R710" s="165"/>
      <c r="S710" s="165">
        <v>1</v>
      </c>
      <c r="T710" s="165"/>
      <c r="U710" s="165">
        <v>2</v>
      </c>
      <c r="V710" s="165">
        <v>1</v>
      </c>
      <c r="W710" s="165"/>
      <c r="X710" s="165"/>
      <c r="Y710" s="165">
        <v>1</v>
      </c>
      <c r="Z710" s="165"/>
      <c r="AA710" s="165">
        <v>18</v>
      </c>
    </row>
    <row r="711" spans="1:27" s="12" customFormat="1" ht="15" customHeight="1" thickBot="1">
      <c r="A711" s="89" t="s">
        <v>125</v>
      </c>
      <c r="B711" s="89"/>
      <c r="C711" s="89"/>
      <c r="D711" s="118">
        <v>78</v>
      </c>
      <c r="E711" s="118">
        <v>40</v>
      </c>
      <c r="F711" s="118">
        <v>51</v>
      </c>
      <c r="G711" s="118">
        <v>47</v>
      </c>
      <c r="H711" s="118">
        <v>54</v>
      </c>
      <c r="I711" s="118">
        <v>88</v>
      </c>
      <c r="J711" s="118">
        <v>33</v>
      </c>
      <c r="K711" s="118">
        <v>38</v>
      </c>
      <c r="L711" s="118">
        <v>1</v>
      </c>
      <c r="M711" s="118">
        <v>38</v>
      </c>
      <c r="N711" s="118">
        <v>31</v>
      </c>
      <c r="O711" s="118">
        <v>344</v>
      </c>
      <c r="P711" s="118">
        <v>27</v>
      </c>
      <c r="Q711" s="118">
        <v>146</v>
      </c>
      <c r="R711" s="118">
        <v>62</v>
      </c>
      <c r="S711" s="118">
        <v>122</v>
      </c>
      <c r="T711" s="118">
        <v>165</v>
      </c>
      <c r="U711" s="118">
        <v>50</v>
      </c>
      <c r="V711" s="118">
        <v>65</v>
      </c>
      <c r="W711" s="118">
        <v>63</v>
      </c>
      <c r="X711" s="118">
        <v>22</v>
      </c>
      <c r="Y711" s="118">
        <v>188</v>
      </c>
      <c r="Z711" s="118">
        <v>5</v>
      </c>
      <c r="AA711" s="118">
        <v>1758</v>
      </c>
    </row>
    <row r="712" spans="1:27" s="12" customFormat="1" ht="24.75" thickBot="1">
      <c r="A712" s="160" t="s">
        <v>4</v>
      </c>
      <c r="B712" s="161" t="s">
        <v>321</v>
      </c>
      <c r="C712" s="184" t="s">
        <v>437</v>
      </c>
      <c r="D712" s="183">
        <v>14</v>
      </c>
      <c r="E712" s="183">
        <v>9</v>
      </c>
      <c r="F712" s="165">
        <v>2</v>
      </c>
      <c r="G712" s="165">
        <v>3</v>
      </c>
      <c r="H712" s="165">
        <v>3</v>
      </c>
      <c r="I712" s="165">
        <v>7</v>
      </c>
      <c r="J712" s="165">
        <v>2</v>
      </c>
      <c r="K712" s="165">
        <v>2</v>
      </c>
      <c r="L712" s="165"/>
      <c r="M712" s="165">
        <v>7</v>
      </c>
      <c r="N712" s="165">
        <v>7</v>
      </c>
      <c r="O712" s="165">
        <v>150</v>
      </c>
      <c r="P712" s="165">
        <v>11</v>
      </c>
      <c r="Q712" s="165">
        <v>2</v>
      </c>
      <c r="R712" s="165">
        <v>6</v>
      </c>
      <c r="S712" s="165">
        <v>12</v>
      </c>
      <c r="T712" s="165">
        <v>6</v>
      </c>
      <c r="U712" s="165">
        <v>12</v>
      </c>
      <c r="V712" s="165">
        <v>11</v>
      </c>
      <c r="W712" s="165">
        <v>5</v>
      </c>
      <c r="X712" s="165">
        <v>2</v>
      </c>
      <c r="Y712" s="165">
        <v>16</v>
      </c>
      <c r="Z712" s="165">
        <v>1</v>
      </c>
      <c r="AA712" s="165">
        <v>290</v>
      </c>
    </row>
    <row r="713" spans="1:27" s="12" customFormat="1" ht="24.75" thickTop="1">
      <c r="A713" s="161"/>
      <c r="B713" s="161" t="s">
        <v>322</v>
      </c>
      <c r="C713" s="182" t="s">
        <v>438</v>
      </c>
      <c r="D713" s="183">
        <v>3</v>
      </c>
      <c r="E713" s="183">
        <v>18</v>
      </c>
      <c r="F713" s="165">
        <v>9</v>
      </c>
      <c r="G713" s="165">
        <v>1</v>
      </c>
      <c r="H713" s="165">
        <v>9</v>
      </c>
      <c r="I713" s="165">
        <v>6</v>
      </c>
      <c r="J713" s="165">
        <v>10</v>
      </c>
      <c r="K713" s="165"/>
      <c r="L713" s="165">
        <v>2</v>
      </c>
      <c r="M713" s="165">
        <v>4</v>
      </c>
      <c r="N713" s="165">
        <v>4</v>
      </c>
      <c r="O713" s="165">
        <v>157</v>
      </c>
      <c r="P713" s="165">
        <v>8</v>
      </c>
      <c r="Q713" s="165">
        <v>4</v>
      </c>
      <c r="R713" s="165">
        <v>6</v>
      </c>
      <c r="S713" s="165">
        <v>9</v>
      </c>
      <c r="T713" s="165">
        <v>4</v>
      </c>
      <c r="U713" s="165">
        <v>28</v>
      </c>
      <c r="V713" s="165">
        <v>12</v>
      </c>
      <c r="W713" s="165">
        <v>4</v>
      </c>
      <c r="X713" s="165">
        <v>5</v>
      </c>
      <c r="Y713" s="165">
        <v>24</v>
      </c>
      <c r="Z713" s="165">
        <v>1</v>
      </c>
      <c r="AA713" s="165">
        <v>328</v>
      </c>
    </row>
    <row r="714" spans="1:27" s="12" customFormat="1" ht="36">
      <c r="A714" s="161"/>
      <c r="B714" s="161" t="s">
        <v>323</v>
      </c>
      <c r="C714" s="182" t="s">
        <v>439</v>
      </c>
      <c r="D714" s="183">
        <v>5</v>
      </c>
      <c r="E714" s="183">
        <v>7</v>
      </c>
      <c r="F714" s="165">
        <v>3</v>
      </c>
      <c r="G714" s="165">
        <v>1</v>
      </c>
      <c r="H714" s="165">
        <v>2</v>
      </c>
      <c r="I714" s="165">
        <v>3</v>
      </c>
      <c r="J714" s="165"/>
      <c r="K714" s="165"/>
      <c r="L714" s="165"/>
      <c r="M714" s="165">
        <v>1</v>
      </c>
      <c r="N714" s="165"/>
      <c r="O714" s="165">
        <v>44</v>
      </c>
      <c r="P714" s="165">
        <v>6</v>
      </c>
      <c r="Q714" s="165">
        <v>2</v>
      </c>
      <c r="R714" s="165">
        <v>2</v>
      </c>
      <c r="S714" s="165">
        <v>7</v>
      </c>
      <c r="T714" s="165">
        <v>5</v>
      </c>
      <c r="U714" s="165">
        <v>8</v>
      </c>
      <c r="V714" s="165">
        <v>8</v>
      </c>
      <c r="W714" s="165">
        <v>1</v>
      </c>
      <c r="X714" s="165">
        <v>2</v>
      </c>
      <c r="Y714" s="165">
        <v>13</v>
      </c>
      <c r="Z714" s="165"/>
      <c r="AA714" s="165">
        <v>120</v>
      </c>
    </row>
    <row r="715" spans="1:27" s="12" customFormat="1" ht="24">
      <c r="A715" s="161"/>
      <c r="B715" s="161" t="s">
        <v>324</v>
      </c>
      <c r="C715" s="182" t="s">
        <v>440</v>
      </c>
      <c r="D715" s="183">
        <v>4</v>
      </c>
      <c r="E715" s="183">
        <v>19</v>
      </c>
      <c r="F715" s="165">
        <v>7</v>
      </c>
      <c r="G715" s="165">
        <v>2</v>
      </c>
      <c r="H715" s="165">
        <v>5</v>
      </c>
      <c r="I715" s="165">
        <v>16</v>
      </c>
      <c r="J715" s="165">
        <v>7</v>
      </c>
      <c r="K715" s="165">
        <v>4</v>
      </c>
      <c r="L715" s="165">
        <v>1</v>
      </c>
      <c r="M715" s="165"/>
      <c r="N715" s="165">
        <v>8</v>
      </c>
      <c r="O715" s="165">
        <v>74</v>
      </c>
      <c r="P715" s="165">
        <v>8</v>
      </c>
      <c r="Q715" s="165">
        <v>9</v>
      </c>
      <c r="R715" s="165">
        <v>5</v>
      </c>
      <c r="S715" s="165">
        <v>16</v>
      </c>
      <c r="T715" s="165">
        <v>9</v>
      </c>
      <c r="U715" s="165">
        <v>12</v>
      </c>
      <c r="V715" s="165">
        <v>10</v>
      </c>
      <c r="W715" s="165">
        <v>3</v>
      </c>
      <c r="X715" s="165">
        <v>6</v>
      </c>
      <c r="Y715" s="165">
        <v>24</v>
      </c>
      <c r="Z715" s="165">
        <v>3</v>
      </c>
      <c r="AA715" s="165">
        <v>252</v>
      </c>
    </row>
    <row r="716" spans="1:27" s="12" customFormat="1" ht="12">
      <c r="A716" s="161"/>
      <c r="B716" s="161" t="s">
        <v>325</v>
      </c>
      <c r="C716" s="182" t="s">
        <v>441</v>
      </c>
      <c r="D716" s="183"/>
      <c r="E716" s="183">
        <v>1</v>
      </c>
      <c r="F716" s="165">
        <v>1</v>
      </c>
      <c r="G716" s="165"/>
      <c r="H716" s="165">
        <v>2</v>
      </c>
      <c r="I716" s="165">
        <v>4</v>
      </c>
      <c r="J716" s="165">
        <v>2</v>
      </c>
      <c r="K716" s="165"/>
      <c r="L716" s="165">
        <v>1</v>
      </c>
      <c r="M716" s="165">
        <v>2</v>
      </c>
      <c r="N716" s="165"/>
      <c r="O716" s="165">
        <v>55</v>
      </c>
      <c r="P716" s="165">
        <v>1</v>
      </c>
      <c r="Q716" s="165">
        <v>1</v>
      </c>
      <c r="R716" s="165"/>
      <c r="S716" s="165"/>
      <c r="T716" s="165">
        <v>1</v>
      </c>
      <c r="U716" s="165">
        <v>1</v>
      </c>
      <c r="V716" s="165">
        <v>1</v>
      </c>
      <c r="W716" s="165"/>
      <c r="X716" s="165"/>
      <c r="Y716" s="165">
        <v>1</v>
      </c>
      <c r="Z716" s="165">
        <v>1</v>
      </c>
      <c r="AA716" s="165">
        <v>75</v>
      </c>
    </row>
    <row r="717" spans="1:27" s="12" customFormat="1" ht="24">
      <c r="A717" s="161"/>
      <c r="B717" s="161" t="s">
        <v>326</v>
      </c>
      <c r="C717" s="182" t="s">
        <v>442</v>
      </c>
      <c r="D717" s="183">
        <v>4</v>
      </c>
      <c r="E717" s="183">
        <v>9</v>
      </c>
      <c r="F717" s="165">
        <v>4</v>
      </c>
      <c r="G717" s="165">
        <v>4</v>
      </c>
      <c r="H717" s="165">
        <v>12</v>
      </c>
      <c r="I717" s="165">
        <v>21</v>
      </c>
      <c r="J717" s="165">
        <v>11</v>
      </c>
      <c r="K717" s="165">
        <v>3</v>
      </c>
      <c r="L717" s="165">
        <v>4</v>
      </c>
      <c r="M717" s="165">
        <v>7</v>
      </c>
      <c r="N717" s="165">
        <v>11</v>
      </c>
      <c r="O717" s="165">
        <v>156</v>
      </c>
      <c r="P717" s="165">
        <v>9</v>
      </c>
      <c r="Q717" s="165">
        <v>2</v>
      </c>
      <c r="R717" s="165">
        <v>13</v>
      </c>
      <c r="S717" s="165">
        <v>6</v>
      </c>
      <c r="T717" s="165">
        <v>15</v>
      </c>
      <c r="U717" s="165">
        <v>17</v>
      </c>
      <c r="V717" s="165">
        <v>13</v>
      </c>
      <c r="W717" s="165">
        <v>9</v>
      </c>
      <c r="X717" s="165">
        <v>4</v>
      </c>
      <c r="Y717" s="165">
        <v>24</v>
      </c>
      <c r="Z717" s="165">
        <v>5</v>
      </c>
      <c r="AA717" s="165">
        <v>363</v>
      </c>
    </row>
    <row r="718" spans="1:27" s="12" customFormat="1" ht="24">
      <c r="A718" s="161"/>
      <c r="B718" s="161" t="s">
        <v>327</v>
      </c>
      <c r="C718" s="182" t="s">
        <v>443</v>
      </c>
      <c r="D718" s="183">
        <v>35</v>
      </c>
      <c r="E718" s="183">
        <v>47</v>
      </c>
      <c r="F718" s="165">
        <v>47</v>
      </c>
      <c r="G718" s="165">
        <v>20</v>
      </c>
      <c r="H718" s="165">
        <v>40</v>
      </c>
      <c r="I718" s="165">
        <v>50</v>
      </c>
      <c r="J718" s="165">
        <v>65</v>
      </c>
      <c r="K718" s="165">
        <v>26</v>
      </c>
      <c r="L718" s="165">
        <v>3</v>
      </c>
      <c r="M718" s="165">
        <v>34</v>
      </c>
      <c r="N718" s="165">
        <v>40</v>
      </c>
      <c r="O718" s="165">
        <v>511</v>
      </c>
      <c r="P718" s="165">
        <v>47</v>
      </c>
      <c r="Q718" s="165">
        <v>29</v>
      </c>
      <c r="R718" s="165">
        <v>41</v>
      </c>
      <c r="S718" s="165">
        <v>61</v>
      </c>
      <c r="T718" s="165">
        <v>40</v>
      </c>
      <c r="U718" s="165">
        <v>75</v>
      </c>
      <c r="V718" s="165">
        <v>79</v>
      </c>
      <c r="W718" s="165">
        <v>32</v>
      </c>
      <c r="X718" s="165">
        <v>33</v>
      </c>
      <c r="Y718" s="165">
        <v>116</v>
      </c>
      <c r="Z718" s="165">
        <v>1</v>
      </c>
      <c r="AA718" s="165">
        <v>1472</v>
      </c>
    </row>
    <row r="719" spans="1:27" s="12" customFormat="1" ht="12">
      <c r="A719" s="161"/>
      <c r="B719" s="161" t="s">
        <v>328</v>
      </c>
      <c r="C719" s="182" t="s">
        <v>444</v>
      </c>
      <c r="D719" s="183">
        <v>15</v>
      </c>
      <c r="E719" s="183">
        <v>4</v>
      </c>
      <c r="F719" s="165">
        <v>1</v>
      </c>
      <c r="G719" s="165">
        <v>2</v>
      </c>
      <c r="H719" s="165">
        <v>1</v>
      </c>
      <c r="I719" s="165">
        <v>6</v>
      </c>
      <c r="J719" s="165">
        <v>1</v>
      </c>
      <c r="K719" s="165">
        <v>1</v>
      </c>
      <c r="L719" s="165"/>
      <c r="M719" s="165">
        <v>2</v>
      </c>
      <c r="N719" s="165">
        <v>2</v>
      </c>
      <c r="O719" s="165">
        <v>312</v>
      </c>
      <c r="P719" s="165">
        <v>1</v>
      </c>
      <c r="Q719" s="165">
        <v>1</v>
      </c>
      <c r="R719" s="165"/>
      <c r="S719" s="165">
        <v>3</v>
      </c>
      <c r="T719" s="165">
        <v>14</v>
      </c>
      <c r="U719" s="165">
        <v>5</v>
      </c>
      <c r="V719" s="165">
        <v>6</v>
      </c>
      <c r="W719" s="165">
        <v>2</v>
      </c>
      <c r="X719" s="165">
        <v>5</v>
      </c>
      <c r="Y719" s="165">
        <v>16</v>
      </c>
      <c r="Z719" s="165">
        <v>1</v>
      </c>
      <c r="AA719" s="165">
        <v>401</v>
      </c>
    </row>
    <row r="720" spans="1:27" s="12" customFormat="1" ht="24">
      <c r="A720" s="161"/>
      <c r="B720" s="161" t="s">
        <v>329</v>
      </c>
      <c r="C720" s="182" t="s">
        <v>445</v>
      </c>
      <c r="D720" s="183">
        <v>10</v>
      </c>
      <c r="E720" s="183">
        <v>11</v>
      </c>
      <c r="F720" s="165">
        <v>9</v>
      </c>
      <c r="G720" s="165">
        <v>4</v>
      </c>
      <c r="H720" s="165">
        <v>9</v>
      </c>
      <c r="I720" s="165">
        <v>19</v>
      </c>
      <c r="J720" s="165">
        <v>15</v>
      </c>
      <c r="K720" s="165">
        <v>5</v>
      </c>
      <c r="L720" s="165"/>
      <c r="M720" s="165">
        <v>5</v>
      </c>
      <c r="N720" s="165">
        <v>8</v>
      </c>
      <c r="O720" s="165">
        <v>174</v>
      </c>
      <c r="P720" s="165">
        <v>1</v>
      </c>
      <c r="Q720" s="165">
        <v>5</v>
      </c>
      <c r="R720" s="165">
        <v>6</v>
      </c>
      <c r="S720" s="165">
        <v>9</v>
      </c>
      <c r="T720" s="165">
        <v>33</v>
      </c>
      <c r="U720" s="165">
        <v>24</v>
      </c>
      <c r="V720" s="165">
        <v>15</v>
      </c>
      <c r="W720" s="165">
        <v>20</v>
      </c>
      <c r="X720" s="165">
        <v>14</v>
      </c>
      <c r="Y720" s="165">
        <v>29</v>
      </c>
      <c r="Z720" s="165">
        <v>3</v>
      </c>
      <c r="AA720" s="165">
        <v>428</v>
      </c>
    </row>
    <row r="721" spans="1:27" s="12" customFormat="1" ht="36">
      <c r="A721" s="161"/>
      <c r="B721" s="161" t="s">
        <v>330</v>
      </c>
      <c r="C721" s="182" t="s">
        <v>446</v>
      </c>
      <c r="D721" s="183">
        <v>19</v>
      </c>
      <c r="E721" s="183">
        <v>22</v>
      </c>
      <c r="F721" s="165">
        <v>8</v>
      </c>
      <c r="G721" s="165">
        <v>10</v>
      </c>
      <c r="H721" s="165">
        <v>41</v>
      </c>
      <c r="I721" s="165">
        <v>41</v>
      </c>
      <c r="J721" s="165">
        <v>25</v>
      </c>
      <c r="K721" s="165">
        <v>10</v>
      </c>
      <c r="L721" s="165"/>
      <c r="M721" s="165">
        <v>11</v>
      </c>
      <c r="N721" s="165">
        <v>26</v>
      </c>
      <c r="O721" s="165">
        <v>202</v>
      </c>
      <c r="P721" s="165">
        <v>12</v>
      </c>
      <c r="Q721" s="165">
        <v>6</v>
      </c>
      <c r="R721" s="165">
        <v>17</v>
      </c>
      <c r="S721" s="165">
        <v>21</v>
      </c>
      <c r="T721" s="165">
        <v>17</v>
      </c>
      <c r="U721" s="165">
        <v>33</v>
      </c>
      <c r="V721" s="165">
        <v>56</v>
      </c>
      <c r="W721" s="165">
        <v>15</v>
      </c>
      <c r="X721" s="165">
        <v>17</v>
      </c>
      <c r="Y721" s="165">
        <v>47</v>
      </c>
      <c r="Z721" s="165">
        <v>5</v>
      </c>
      <c r="AA721" s="165">
        <v>661</v>
      </c>
    </row>
    <row r="722" spans="1:27" s="12" customFormat="1" ht="12">
      <c r="A722" s="161"/>
      <c r="B722" s="161" t="s">
        <v>331</v>
      </c>
      <c r="C722" s="182" t="s">
        <v>447</v>
      </c>
      <c r="D722" s="183">
        <v>6</v>
      </c>
      <c r="E722" s="183">
        <v>19</v>
      </c>
      <c r="F722" s="165">
        <v>10</v>
      </c>
      <c r="G722" s="165">
        <v>4</v>
      </c>
      <c r="H722" s="165">
        <v>4</v>
      </c>
      <c r="I722" s="165">
        <v>13</v>
      </c>
      <c r="J722" s="165">
        <v>9</v>
      </c>
      <c r="K722" s="165"/>
      <c r="L722" s="165"/>
      <c r="M722" s="165">
        <v>5</v>
      </c>
      <c r="N722" s="165">
        <v>11</v>
      </c>
      <c r="O722" s="165">
        <v>455</v>
      </c>
      <c r="P722" s="165">
        <v>21</v>
      </c>
      <c r="Q722" s="165">
        <v>4</v>
      </c>
      <c r="R722" s="165">
        <v>14</v>
      </c>
      <c r="S722" s="165">
        <v>11</v>
      </c>
      <c r="T722" s="165">
        <v>13</v>
      </c>
      <c r="U722" s="165">
        <v>15</v>
      </c>
      <c r="V722" s="165">
        <v>38</v>
      </c>
      <c r="W722" s="165">
        <v>1</v>
      </c>
      <c r="X722" s="165">
        <v>4</v>
      </c>
      <c r="Y722" s="165">
        <v>49</v>
      </c>
      <c r="Z722" s="165">
        <v>2</v>
      </c>
      <c r="AA722" s="165">
        <v>708</v>
      </c>
    </row>
    <row r="723" spans="1:27" s="12" customFormat="1" ht="24">
      <c r="A723" s="161"/>
      <c r="B723" s="161" t="s">
        <v>332</v>
      </c>
      <c r="C723" s="182" t="s">
        <v>448</v>
      </c>
      <c r="D723" s="183">
        <v>4</v>
      </c>
      <c r="E723" s="183">
        <v>10</v>
      </c>
      <c r="F723" s="165">
        <v>4</v>
      </c>
      <c r="G723" s="165">
        <v>6</v>
      </c>
      <c r="H723" s="165">
        <v>5</v>
      </c>
      <c r="I723" s="165">
        <v>11</v>
      </c>
      <c r="J723" s="165">
        <v>6</v>
      </c>
      <c r="K723" s="165">
        <v>4</v>
      </c>
      <c r="L723" s="165"/>
      <c r="M723" s="165">
        <v>7</v>
      </c>
      <c r="N723" s="165">
        <v>7</v>
      </c>
      <c r="O723" s="165">
        <v>166</v>
      </c>
      <c r="P723" s="165">
        <v>4</v>
      </c>
      <c r="Q723" s="165">
        <v>2</v>
      </c>
      <c r="R723" s="165">
        <v>3</v>
      </c>
      <c r="S723" s="165">
        <v>3</v>
      </c>
      <c r="T723" s="165">
        <v>3</v>
      </c>
      <c r="U723" s="165">
        <v>6</v>
      </c>
      <c r="V723" s="165">
        <v>12</v>
      </c>
      <c r="W723" s="165"/>
      <c r="X723" s="165">
        <v>8</v>
      </c>
      <c r="Y723" s="165">
        <v>24</v>
      </c>
      <c r="Z723" s="165">
        <v>1</v>
      </c>
      <c r="AA723" s="165">
        <v>296</v>
      </c>
    </row>
    <row r="724" spans="1:27" s="12" customFormat="1" ht="24">
      <c r="A724" s="161"/>
      <c r="B724" s="161" t="s">
        <v>333</v>
      </c>
      <c r="C724" s="182" t="s">
        <v>449</v>
      </c>
      <c r="D724" s="183">
        <v>67</v>
      </c>
      <c r="E724" s="183">
        <v>161</v>
      </c>
      <c r="F724" s="165">
        <v>76</v>
      </c>
      <c r="G724" s="165">
        <v>56</v>
      </c>
      <c r="H724" s="165">
        <v>71</v>
      </c>
      <c r="I724" s="165">
        <v>109</v>
      </c>
      <c r="J724" s="165">
        <v>107</v>
      </c>
      <c r="K724" s="165">
        <v>53</v>
      </c>
      <c r="L724" s="165">
        <v>9</v>
      </c>
      <c r="M724" s="165">
        <v>76</v>
      </c>
      <c r="N724" s="165">
        <v>59</v>
      </c>
      <c r="O724" s="165">
        <v>356</v>
      </c>
      <c r="P724" s="165">
        <v>93</v>
      </c>
      <c r="Q724" s="165">
        <v>64</v>
      </c>
      <c r="R724" s="165">
        <v>116</v>
      </c>
      <c r="S724" s="165">
        <v>108</v>
      </c>
      <c r="T724" s="165">
        <v>111</v>
      </c>
      <c r="U724" s="165">
        <v>119</v>
      </c>
      <c r="V724" s="165">
        <v>114</v>
      </c>
      <c r="W724" s="165">
        <v>94</v>
      </c>
      <c r="X724" s="165">
        <v>72</v>
      </c>
      <c r="Y724" s="165">
        <v>214</v>
      </c>
      <c r="Z724" s="165">
        <v>6</v>
      </c>
      <c r="AA724" s="165">
        <v>2311</v>
      </c>
    </row>
    <row r="725" spans="1:27" s="12" customFormat="1" ht="12">
      <c r="A725" s="161"/>
      <c r="B725" s="161" t="s">
        <v>334</v>
      </c>
      <c r="C725" s="182" t="s">
        <v>450</v>
      </c>
      <c r="D725" s="183"/>
      <c r="E725" s="183">
        <v>12</v>
      </c>
      <c r="F725" s="165">
        <v>5</v>
      </c>
      <c r="G725" s="165"/>
      <c r="H725" s="165">
        <v>3</v>
      </c>
      <c r="I725" s="165">
        <v>10</v>
      </c>
      <c r="J725" s="165">
        <v>12</v>
      </c>
      <c r="K725" s="165">
        <v>2</v>
      </c>
      <c r="L725" s="165">
        <v>1</v>
      </c>
      <c r="M725" s="165">
        <v>4</v>
      </c>
      <c r="N725" s="165">
        <v>3</v>
      </c>
      <c r="O725" s="165">
        <v>129</v>
      </c>
      <c r="P725" s="165">
        <v>2</v>
      </c>
      <c r="Q725" s="165">
        <v>3</v>
      </c>
      <c r="R725" s="165">
        <v>7</v>
      </c>
      <c r="S725" s="165">
        <v>5</v>
      </c>
      <c r="T725" s="165">
        <v>4</v>
      </c>
      <c r="U725" s="165">
        <v>20</v>
      </c>
      <c r="V725" s="165">
        <v>3</v>
      </c>
      <c r="W725" s="165">
        <v>2</v>
      </c>
      <c r="X725" s="165">
        <v>3</v>
      </c>
      <c r="Y725" s="165">
        <v>16</v>
      </c>
      <c r="Z725" s="165">
        <v>1</v>
      </c>
      <c r="AA725" s="165">
        <v>247</v>
      </c>
    </row>
    <row r="726" spans="1:27" s="12" customFormat="1" ht="24">
      <c r="A726" s="161"/>
      <c r="B726" s="161" t="s">
        <v>335</v>
      </c>
      <c r="C726" s="182" t="s">
        <v>451</v>
      </c>
      <c r="D726" s="183">
        <v>42</v>
      </c>
      <c r="E726" s="183">
        <v>53</v>
      </c>
      <c r="F726" s="165">
        <v>25</v>
      </c>
      <c r="G726" s="165">
        <v>7</v>
      </c>
      <c r="H726" s="165">
        <v>21</v>
      </c>
      <c r="I726" s="165">
        <v>48</v>
      </c>
      <c r="J726" s="165">
        <v>38</v>
      </c>
      <c r="K726" s="165">
        <v>12</v>
      </c>
      <c r="L726" s="165">
        <v>3</v>
      </c>
      <c r="M726" s="165">
        <v>46</v>
      </c>
      <c r="N726" s="165">
        <v>23</v>
      </c>
      <c r="O726" s="165">
        <v>503</v>
      </c>
      <c r="P726" s="165">
        <v>23</v>
      </c>
      <c r="Q726" s="165">
        <v>23</v>
      </c>
      <c r="R726" s="165">
        <v>36</v>
      </c>
      <c r="S726" s="165">
        <v>40</v>
      </c>
      <c r="T726" s="165">
        <v>71</v>
      </c>
      <c r="U726" s="165">
        <v>51</v>
      </c>
      <c r="V726" s="165">
        <v>54</v>
      </c>
      <c r="W726" s="165">
        <v>19</v>
      </c>
      <c r="X726" s="165">
        <v>28</v>
      </c>
      <c r="Y726" s="165">
        <v>130</v>
      </c>
      <c r="Z726" s="165">
        <v>2</v>
      </c>
      <c r="AA726" s="165">
        <v>1298</v>
      </c>
    </row>
    <row r="727" spans="1:27" s="12" customFormat="1" ht="24">
      <c r="A727" s="161"/>
      <c r="B727" s="161" t="s">
        <v>336</v>
      </c>
      <c r="C727" s="182" t="s">
        <v>452</v>
      </c>
      <c r="D727" s="183">
        <v>20</v>
      </c>
      <c r="E727" s="183">
        <v>38</v>
      </c>
      <c r="F727" s="165">
        <v>23</v>
      </c>
      <c r="G727" s="165">
        <v>24</v>
      </c>
      <c r="H727" s="165">
        <v>25</v>
      </c>
      <c r="I727" s="165">
        <v>46</v>
      </c>
      <c r="J727" s="165">
        <v>43</v>
      </c>
      <c r="K727" s="165">
        <v>17</v>
      </c>
      <c r="L727" s="165">
        <v>6</v>
      </c>
      <c r="M727" s="165">
        <v>25</v>
      </c>
      <c r="N727" s="165">
        <v>34</v>
      </c>
      <c r="O727" s="165">
        <v>184</v>
      </c>
      <c r="P727" s="165">
        <v>35</v>
      </c>
      <c r="Q727" s="165">
        <v>18</v>
      </c>
      <c r="R727" s="165">
        <v>31</v>
      </c>
      <c r="S727" s="165">
        <v>44</v>
      </c>
      <c r="T727" s="165">
        <v>35</v>
      </c>
      <c r="U727" s="165">
        <v>62</v>
      </c>
      <c r="V727" s="165">
        <v>40</v>
      </c>
      <c r="W727" s="165">
        <v>24</v>
      </c>
      <c r="X727" s="165">
        <v>32</v>
      </c>
      <c r="Y727" s="165">
        <v>92</v>
      </c>
      <c r="Z727" s="165">
        <v>2</v>
      </c>
      <c r="AA727" s="165">
        <v>900</v>
      </c>
    </row>
    <row r="728" spans="1:27" s="12" customFormat="1" ht="24">
      <c r="A728" s="161"/>
      <c r="B728" s="161" t="s">
        <v>337</v>
      </c>
      <c r="C728" s="182" t="s">
        <v>453</v>
      </c>
      <c r="D728" s="183">
        <v>10</v>
      </c>
      <c r="E728" s="183">
        <v>34</v>
      </c>
      <c r="F728" s="165">
        <v>23</v>
      </c>
      <c r="G728" s="165">
        <v>9</v>
      </c>
      <c r="H728" s="165">
        <v>12</v>
      </c>
      <c r="I728" s="165">
        <v>23</v>
      </c>
      <c r="J728" s="165">
        <v>17</v>
      </c>
      <c r="K728" s="165">
        <v>8</v>
      </c>
      <c r="L728" s="165">
        <v>3</v>
      </c>
      <c r="M728" s="165">
        <v>17</v>
      </c>
      <c r="N728" s="165">
        <v>4</v>
      </c>
      <c r="O728" s="165">
        <v>181</v>
      </c>
      <c r="P728" s="165">
        <v>25</v>
      </c>
      <c r="Q728" s="165">
        <v>9</v>
      </c>
      <c r="R728" s="165">
        <v>15</v>
      </c>
      <c r="S728" s="165">
        <v>19</v>
      </c>
      <c r="T728" s="165">
        <v>26</v>
      </c>
      <c r="U728" s="165">
        <v>42</v>
      </c>
      <c r="V728" s="165">
        <v>32</v>
      </c>
      <c r="W728" s="165">
        <v>9</v>
      </c>
      <c r="X728" s="165">
        <v>15</v>
      </c>
      <c r="Y728" s="165">
        <v>48</v>
      </c>
      <c r="Z728" s="165"/>
      <c r="AA728" s="165">
        <v>581</v>
      </c>
    </row>
    <row r="729" spans="1:27" s="12" customFormat="1" ht="24">
      <c r="A729" s="161"/>
      <c r="B729" s="161" t="s">
        <v>338</v>
      </c>
      <c r="C729" s="182" t="s">
        <v>454</v>
      </c>
      <c r="D729" s="183">
        <v>7</v>
      </c>
      <c r="E729" s="183">
        <v>6</v>
      </c>
      <c r="F729" s="165">
        <v>10</v>
      </c>
      <c r="G729" s="165">
        <v>2</v>
      </c>
      <c r="H729" s="165">
        <v>12</v>
      </c>
      <c r="I729" s="165">
        <v>17</v>
      </c>
      <c r="J729" s="165">
        <v>17</v>
      </c>
      <c r="K729" s="165">
        <v>10</v>
      </c>
      <c r="L729" s="165">
        <v>1</v>
      </c>
      <c r="M729" s="165">
        <v>5</v>
      </c>
      <c r="N729" s="165">
        <v>11</v>
      </c>
      <c r="O729" s="165">
        <v>290</v>
      </c>
      <c r="P729" s="165">
        <v>15</v>
      </c>
      <c r="Q729" s="165">
        <v>5</v>
      </c>
      <c r="R729" s="165">
        <v>12</v>
      </c>
      <c r="S729" s="165">
        <v>22</v>
      </c>
      <c r="T729" s="165">
        <v>20</v>
      </c>
      <c r="U729" s="165">
        <v>18</v>
      </c>
      <c r="V729" s="165">
        <v>34</v>
      </c>
      <c r="W729" s="165">
        <v>7</v>
      </c>
      <c r="X729" s="165">
        <v>20</v>
      </c>
      <c r="Y729" s="165">
        <v>47</v>
      </c>
      <c r="Z729" s="165">
        <v>1</v>
      </c>
      <c r="AA729" s="165">
        <v>589</v>
      </c>
    </row>
    <row r="730" spans="1:27" s="12" customFormat="1" ht="24">
      <c r="A730" s="161"/>
      <c r="B730" s="161" t="s">
        <v>339</v>
      </c>
      <c r="C730" s="182" t="s">
        <v>455</v>
      </c>
      <c r="D730" s="183">
        <v>8</v>
      </c>
      <c r="E730" s="183">
        <v>9</v>
      </c>
      <c r="F730" s="165">
        <v>7</v>
      </c>
      <c r="G730" s="165">
        <v>4</v>
      </c>
      <c r="H730" s="165">
        <v>10</v>
      </c>
      <c r="I730" s="165">
        <v>7</v>
      </c>
      <c r="J730" s="165">
        <v>5</v>
      </c>
      <c r="K730" s="165">
        <v>6</v>
      </c>
      <c r="L730" s="165">
        <v>1</v>
      </c>
      <c r="M730" s="165">
        <v>9</v>
      </c>
      <c r="N730" s="165">
        <v>7</v>
      </c>
      <c r="O730" s="165">
        <v>89</v>
      </c>
      <c r="P730" s="165">
        <v>5</v>
      </c>
      <c r="Q730" s="165">
        <v>5</v>
      </c>
      <c r="R730" s="165">
        <v>10</v>
      </c>
      <c r="S730" s="165">
        <v>7</v>
      </c>
      <c r="T730" s="165">
        <v>3</v>
      </c>
      <c r="U730" s="165">
        <v>10</v>
      </c>
      <c r="V730" s="165">
        <v>11</v>
      </c>
      <c r="W730" s="165">
        <v>8</v>
      </c>
      <c r="X730" s="165">
        <v>7</v>
      </c>
      <c r="Y730" s="165">
        <v>40</v>
      </c>
      <c r="Z730" s="165"/>
      <c r="AA730" s="165">
        <v>268</v>
      </c>
    </row>
    <row r="731" spans="1:27" s="12" customFormat="1" ht="36">
      <c r="A731" s="161"/>
      <c r="B731" s="161" t="s">
        <v>340</v>
      </c>
      <c r="C731" s="182" t="s">
        <v>456</v>
      </c>
      <c r="D731" s="183">
        <v>9</v>
      </c>
      <c r="E731" s="183">
        <v>8</v>
      </c>
      <c r="F731" s="165">
        <v>16</v>
      </c>
      <c r="G731" s="165">
        <v>2</v>
      </c>
      <c r="H731" s="165">
        <v>8</v>
      </c>
      <c r="I731" s="165">
        <v>5</v>
      </c>
      <c r="J731" s="165">
        <v>12</v>
      </c>
      <c r="K731" s="165">
        <v>4</v>
      </c>
      <c r="L731" s="165">
        <v>1</v>
      </c>
      <c r="M731" s="165">
        <v>4</v>
      </c>
      <c r="N731" s="165">
        <v>7</v>
      </c>
      <c r="O731" s="165">
        <v>69</v>
      </c>
      <c r="P731" s="165">
        <v>7</v>
      </c>
      <c r="Q731" s="165">
        <v>2</v>
      </c>
      <c r="R731" s="165">
        <v>8</v>
      </c>
      <c r="S731" s="165">
        <v>5</v>
      </c>
      <c r="T731" s="165">
        <v>5</v>
      </c>
      <c r="U731" s="165">
        <v>9</v>
      </c>
      <c r="V731" s="165">
        <v>11</v>
      </c>
      <c r="W731" s="165">
        <v>2</v>
      </c>
      <c r="X731" s="165">
        <v>5</v>
      </c>
      <c r="Y731" s="165">
        <v>20</v>
      </c>
      <c r="Z731" s="165">
        <v>1</v>
      </c>
      <c r="AA731" s="165">
        <v>220</v>
      </c>
    </row>
    <row r="732" spans="1:27" s="12" customFormat="1" ht="72">
      <c r="A732" s="161"/>
      <c r="B732" s="161" t="s">
        <v>341</v>
      </c>
      <c r="C732" s="182" t="s">
        <v>457</v>
      </c>
      <c r="D732" s="183">
        <v>11</v>
      </c>
      <c r="E732" s="183">
        <v>11</v>
      </c>
      <c r="F732" s="165">
        <v>9</v>
      </c>
      <c r="G732" s="165">
        <v>7</v>
      </c>
      <c r="H732" s="165">
        <v>5</v>
      </c>
      <c r="I732" s="165">
        <v>7</v>
      </c>
      <c r="J732" s="165">
        <v>13</v>
      </c>
      <c r="K732" s="165">
        <v>5</v>
      </c>
      <c r="L732" s="165"/>
      <c r="M732" s="165">
        <v>9</v>
      </c>
      <c r="N732" s="165">
        <v>7</v>
      </c>
      <c r="O732" s="165">
        <v>46</v>
      </c>
      <c r="P732" s="165">
        <v>10</v>
      </c>
      <c r="Q732" s="165">
        <v>1</v>
      </c>
      <c r="R732" s="165">
        <v>14</v>
      </c>
      <c r="S732" s="165">
        <v>11</v>
      </c>
      <c r="T732" s="165">
        <v>7</v>
      </c>
      <c r="U732" s="165">
        <v>10</v>
      </c>
      <c r="V732" s="165">
        <v>8</v>
      </c>
      <c r="W732" s="165">
        <v>10</v>
      </c>
      <c r="X732" s="165">
        <v>7</v>
      </c>
      <c r="Y732" s="165">
        <v>11</v>
      </c>
      <c r="Z732" s="165">
        <v>1</v>
      </c>
      <c r="AA732" s="165">
        <v>220</v>
      </c>
    </row>
    <row r="733" spans="1:27" s="12" customFormat="1" ht="36">
      <c r="A733" s="161"/>
      <c r="B733" s="161" t="s">
        <v>342</v>
      </c>
      <c r="C733" s="182" t="s">
        <v>458</v>
      </c>
      <c r="D733" s="183">
        <v>1</v>
      </c>
      <c r="E733" s="183">
        <v>3</v>
      </c>
      <c r="F733" s="165">
        <v>2</v>
      </c>
      <c r="G733" s="165">
        <v>1</v>
      </c>
      <c r="H733" s="165">
        <v>2</v>
      </c>
      <c r="I733" s="165">
        <v>2</v>
      </c>
      <c r="J733" s="165">
        <v>5</v>
      </c>
      <c r="K733" s="165">
        <v>1</v>
      </c>
      <c r="L733" s="165"/>
      <c r="M733" s="165">
        <v>1</v>
      </c>
      <c r="N733" s="165"/>
      <c r="O733" s="165">
        <v>36</v>
      </c>
      <c r="P733" s="165"/>
      <c r="Q733" s="165">
        <v>1</v>
      </c>
      <c r="R733" s="165">
        <v>1</v>
      </c>
      <c r="S733" s="165"/>
      <c r="T733" s="165">
        <v>5</v>
      </c>
      <c r="U733" s="165">
        <v>1</v>
      </c>
      <c r="V733" s="165">
        <v>4</v>
      </c>
      <c r="W733" s="165"/>
      <c r="X733" s="165">
        <v>3</v>
      </c>
      <c r="Y733" s="165">
        <v>4</v>
      </c>
      <c r="Z733" s="165"/>
      <c r="AA733" s="165">
        <v>73</v>
      </c>
    </row>
    <row r="734" spans="1:27" s="12" customFormat="1" ht="24">
      <c r="A734" s="161"/>
      <c r="B734" s="161" t="s">
        <v>343</v>
      </c>
      <c r="C734" s="182" t="s">
        <v>459</v>
      </c>
      <c r="D734" s="183">
        <v>10</v>
      </c>
      <c r="E734" s="183">
        <v>16</v>
      </c>
      <c r="F734" s="165">
        <v>5</v>
      </c>
      <c r="G734" s="165">
        <v>2</v>
      </c>
      <c r="H734" s="165">
        <v>6</v>
      </c>
      <c r="I734" s="165">
        <v>11</v>
      </c>
      <c r="J734" s="165">
        <v>8</v>
      </c>
      <c r="K734" s="165">
        <v>12</v>
      </c>
      <c r="L734" s="165">
        <v>2</v>
      </c>
      <c r="M734" s="165">
        <v>4</v>
      </c>
      <c r="N734" s="165">
        <v>7</v>
      </c>
      <c r="O734" s="165">
        <v>137</v>
      </c>
      <c r="P734" s="165">
        <v>13</v>
      </c>
      <c r="Q734" s="165">
        <v>4</v>
      </c>
      <c r="R734" s="165">
        <v>9</v>
      </c>
      <c r="S734" s="165">
        <v>10</v>
      </c>
      <c r="T734" s="165">
        <v>19</v>
      </c>
      <c r="U734" s="165">
        <v>11</v>
      </c>
      <c r="V734" s="165">
        <v>10</v>
      </c>
      <c r="W734" s="165">
        <v>3</v>
      </c>
      <c r="X734" s="165">
        <v>5</v>
      </c>
      <c r="Y734" s="165">
        <v>29</v>
      </c>
      <c r="Z734" s="165"/>
      <c r="AA734" s="165">
        <v>333</v>
      </c>
    </row>
    <row r="735" spans="1:27" s="12" customFormat="1" ht="12">
      <c r="A735" s="161"/>
      <c r="B735" s="161" t="s">
        <v>344</v>
      </c>
      <c r="C735" s="182" t="s">
        <v>460</v>
      </c>
      <c r="D735" s="183">
        <v>3</v>
      </c>
      <c r="E735" s="183">
        <v>12</v>
      </c>
      <c r="F735" s="165">
        <v>3</v>
      </c>
      <c r="G735" s="165">
        <v>11</v>
      </c>
      <c r="H735" s="165">
        <v>6</v>
      </c>
      <c r="I735" s="165">
        <v>6</v>
      </c>
      <c r="J735" s="165">
        <v>7</v>
      </c>
      <c r="K735" s="165">
        <v>7</v>
      </c>
      <c r="L735" s="165">
        <v>2</v>
      </c>
      <c r="M735" s="165">
        <v>2</v>
      </c>
      <c r="N735" s="165">
        <v>19</v>
      </c>
      <c r="O735" s="165">
        <v>149</v>
      </c>
      <c r="P735" s="165">
        <v>2</v>
      </c>
      <c r="Q735" s="165">
        <v>2</v>
      </c>
      <c r="R735" s="165">
        <v>12</v>
      </c>
      <c r="S735" s="165">
        <v>7</v>
      </c>
      <c r="T735" s="165">
        <v>10</v>
      </c>
      <c r="U735" s="165">
        <v>16</v>
      </c>
      <c r="V735" s="165">
        <v>8</v>
      </c>
      <c r="W735" s="165">
        <v>3</v>
      </c>
      <c r="X735" s="165">
        <v>7</v>
      </c>
      <c r="Y735" s="165">
        <v>22</v>
      </c>
      <c r="Z735" s="165">
        <v>2</v>
      </c>
      <c r="AA735" s="165">
        <v>318</v>
      </c>
    </row>
    <row r="736" spans="1:27" s="12" customFormat="1" ht="24">
      <c r="A736" s="161"/>
      <c r="B736" s="161" t="s">
        <v>345</v>
      </c>
      <c r="C736" s="182" t="s">
        <v>461</v>
      </c>
      <c r="D736" s="183">
        <v>1</v>
      </c>
      <c r="E736" s="183"/>
      <c r="F736" s="165"/>
      <c r="G736" s="165">
        <v>1</v>
      </c>
      <c r="H736" s="165">
        <v>2</v>
      </c>
      <c r="I736" s="165">
        <v>1</v>
      </c>
      <c r="J736" s="165">
        <v>1</v>
      </c>
      <c r="K736" s="165"/>
      <c r="L736" s="165">
        <v>1</v>
      </c>
      <c r="M736" s="165"/>
      <c r="N736" s="165">
        <v>1</v>
      </c>
      <c r="O736" s="165">
        <v>63</v>
      </c>
      <c r="P736" s="165">
        <v>3</v>
      </c>
      <c r="Q736" s="165">
        <v>1</v>
      </c>
      <c r="R736" s="165">
        <v>2</v>
      </c>
      <c r="S736" s="165"/>
      <c r="T736" s="165">
        <v>1</v>
      </c>
      <c r="U736" s="165"/>
      <c r="V736" s="165"/>
      <c r="W736" s="165"/>
      <c r="X736" s="165">
        <v>1</v>
      </c>
      <c r="Y736" s="165">
        <v>3</v>
      </c>
      <c r="Z736" s="165">
        <v>1</v>
      </c>
      <c r="AA736" s="165">
        <v>83</v>
      </c>
    </row>
    <row r="737" spans="1:27" s="12" customFormat="1" ht="12">
      <c r="A737" s="161"/>
      <c r="B737" s="161" t="s">
        <v>346</v>
      </c>
      <c r="C737" s="182" t="s">
        <v>462</v>
      </c>
      <c r="D737" s="183">
        <v>11</v>
      </c>
      <c r="E737" s="183">
        <v>13</v>
      </c>
      <c r="F737" s="165">
        <v>3</v>
      </c>
      <c r="G737" s="165">
        <v>3</v>
      </c>
      <c r="H737" s="165">
        <v>5</v>
      </c>
      <c r="I737" s="165">
        <v>12</v>
      </c>
      <c r="J737" s="165">
        <v>8</v>
      </c>
      <c r="K737" s="165">
        <v>4</v>
      </c>
      <c r="L737" s="165">
        <v>1</v>
      </c>
      <c r="M737" s="165">
        <v>3</v>
      </c>
      <c r="N737" s="165">
        <v>8</v>
      </c>
      <c r="O737" s="165">
        <v>172</v>
      </c>
      <c r="P737" s="165">
        <v>3</v>
      </c>
      <c r="Q737" s="165">
        <v>1</v>
      </c>
      <c r="R737" s="165">
        <v>5</v>
      </c>
      <c r="S737" s="165">
        <v>12</v>
      </c>
      <c r="T737" s="165">
        <v>18</v>
      </c>
      <c r="U737" s="165">
        <v>26</v>
      </c>
      <c r="V737" s="165">
        <v>9</v>
      </c>
      <c r="W737" s="165">
        <v>5</v>
      </c>
      <c r="X737" s="165">
        <v>4</v>
      </c>
      <c r="Y737" s="165">
        <v>40</v>
      </c>
      <c r="Z737" s="165">
        <v>1</v>
      </c>
      <c r="AA737" s="165">
        <v>367</v>
      </c>
    </row>
    <row r="738" spans="1:27" s="12" customFormat="1" ht="24">
      <c r="A738" s="161"/>
      <c r="B738" s="161" t="s">
        <v>347</v>
      </c>
      <c r="C738" s="182" t="s">
        <v>463</v>
      </c>
      <c r="D738" s="183">
        <v>2</v>
      </c>
      <c r="E738" s="183">
        <v>2</v>
      </c>
      <c r="F738" s="165">
        <v>3</v>
      </c>
      <c r="G738" s="165">
        <v>1</v>
      </c>
      <c r="H738" s="165">
        <v>1</v>
      </c>
      <c r="I738" s="165"/>
      <c r="J738" s="165">
        <v>1</v>
      </c>
      <c r="K738" s="165"/>
      <c r="L738" s="165"/>
      <c r="M738" s="165">
        <v>1</v>
      </c>
      <c r="N738" s="165">
        <v>1</v>
      </c>
      <c r="O738" s="165">
        <v>13</v>
      </c>
      <c r="P738" s="165"/>
      <c r="Q738" s="165"/>
      <c r="R738" s="165"/>
      <c r="S738" s="165">
        <v>3</v>
      </c>
      <c r="T738" s="165">
        <v>2</v>
      </c>
      <c r="U738" s="165"/>
      <c r="V738" s="165">
        <v>1</v>
      </c>
      <c r="W738" s="165"/>
      <c r="X738" s="165"/>
      <c r="Y738" s="165">
        <v>5</v>
      </c>
      <c r="Z738" s="165">
        <v>1</v>
      </c>
      <c r="AA738" s="165">
        <v>37</v>
      </c>
    </row>
    <row r="739" spans="1:27" s="12" customFormat="1" ht="15" customHeight="1" thickBot="1">
      <c r="A739" s="89" t="s">
        <v>153</v>
      </c>
      <c r="B739" s="89"/>
      <c r="C739" s="89"/>
      <c r="D739" s="118">
        <v>321</v>
      </c>
      <c r="E739" s="118">
        <v>554</v>
      </c>
      <c r="F739" s="118">
        <v>315</v>
      </c>
      <c r="G739" s="118">
        <v>187</v>
      </c>
      <c r="H739" s="118">
        <v>322</v>
      </c>
      <c r="I739" s="118">
        <v>501</v>
      </c>
      <c r="J739" s="118">
        <v>447</v>
      </c>
      <c r="K739" s="118">
        <v>196</v>
      </c>
      <c r="L739" s="118">
        <v>42</v>
      </c>
      <c r="M739" s="118">
        <v>291</v>
      </c>
      <c r="N739" s="118">
        <v>315</v>
      </c>
      <c r="O739" s="118">
        <v>4873</v>
      </c>
      <c r="P739" s="118">
        <v>365</v>
      </c>
      <c r="Q739" s="118">
        <v>206</v>
      </c>
      <c r="R739" s="118">
        <v>391</v>
      </c>
      <c r="S739" s="118">
        <v>451</v>
      </c>
      <c r="T739" s="118">
        <v>497</v>
      </c>
      <c r="U739" s="118">
        <v>631</v>
      </c>
      <c r="V739" s="118">
        <v>600</v>
      </c>
      <c r="W739" s="118">
        <v>278</v>
      </c>
      <c r="X739" s="118">
        <v>309</v>
      </c>
      <c r="Y739" s="118">
        <v>1104</v>
      </c>
      <c r="Z739" s="118">
        <v>43</v>
      </c>
      <c r="AA739" s="118">
        <v>13239</v>
      </c>
    </row>
    <row r="740" spans="1:27" s="12" customFormat="1" ht="12.75" thickBot="1">
      <c r="A740" s="160" t="s">
        <v>5</v>
      </c>
      <c r="B740" s="161" t="s">
        <v>348</v>
      </c>
      <c r="C740" s="184" t="s">
        <v>464</v>
      </c>
      <c r="D740" s="183">
        <v>1</v>
      </c>
      <c r="E740" s="183">
        <v>2</v>
      </c>
      <c r="F740" s="165"/>
      <c r="G740" s="165"/>
      <c r="H740" s="165">
        <v>2</v>
      </c>
      <c r="I740" s="165">
        <v>2</v>
      </c>
      <c r="J740" s="165">
        <v>1</v>
      </c>
      <c r="K740" s="165">
        <v>1</v>
      </c>
      <c r="L740" s="165">
        <v>1</v>
      </c>
      <c r="M740" s="165"/>
      <c r="N740" s="165">
        <v>12</v>
      </c>
      <c r="O740" s="165">
        <v>25</v>
      </c>
      <c r="P740" s="165">
        <v>1</v>
      </c>
      <c r="Q740" s="165"/>
      <c r="R740" s="165">
        <v>1</v>
      </c>
      <c r="S740" s="165">
        <v>1</v>
      </c>
      <c r="T740" s="165">
        <v>1</v>
      </c>
      <c r="U740" s="165">
        <v>3</v>
      </c>
      <c r="V740" s="165">
        <v>2</v>
      </c>
      <c r="W740" s="165"/>
      <c r="X740" s="165">
        <v>1</v>
      </c>
      <c r="Y740" s="165">
        <v>3</v>
      </c>
      <c r="Z740" s="165"/>
      <c r="AA740" s="165">
        <v>60</v>
      </c>
    </row>
    <row r="741" spans="1:27" s="12" customFormat="1" ht="15" customHeight="1" thickBot="1" thickTop="1">
      <c r="A741" s="89" t="s">
        <v>155</v>
      </c>
      <c r="B741" s="89"/>
      <c r="C741" s="89"/>
      <c r="D741" s="118">
        <v>1</v>
      </c>
      <c r="E741" s="118">
        <v>2</v>
      </c>
      <c r="F741" s="118"/>
      <c r="G741" s="118"/>
      <c r="H741" s="118">
        <v>2</v>
      </c>
      <c r="I741" s="118">
        <v>2</v>
      </c>
      <c r="J741" s="118">
        <v>1</v>
      </c>
      <c r="K741" s="118">
        <v>1</v>
      </c>
      <c r="L741" s="118">
        <v>1</v>
      </c>
      <c r="M741" s="118"/>
      <c r="N741" s="118">
        <v>12</v>
      </c>
      <c r="O741" s="118">
        <v>25</v>
      </c>
      <c r="P741" s="118">
        <v>1</v>
      </c>
      <c r="Q741" s="118"/>
      <c r="R741" s="118">
        <v>1</v>
      </c>
      <c r="S741" s="118">
        <v>1</v>
      </c>
      <c r="T741" s="118">
        <v>1</v>
      </c>
      <c r="U741" s="118">
        <v>3</v>
      </c>
      <c r="V741" s="118">
        <v>2</v>
      </c>
      <c r="W741" s="118"/>
      <c r="X741" s="118">
        <v>1</v>
      </c>
      <c r="Y741" s="118">
        <v>3</v>
      </c>
      <c r="Z741" s="118"/>
      <c r="AA741" s="118">
        <v>60</v>
      </c>
    </row>
    <row r="742" spans="1:27" s="12" customFormat="1" ht="12.75" thickBot="1">
      <c r="A742" s="160" t="s">
        <v>6</v>
      </c>
      <c r="B742" s="161" t="s">
        <v>349</v>
      </c>
      <c r="C742" s="184" t="s">
        <v>465</v>
      </c>
      <c r="D742" s="183">
        <v>1</v>
      </c>
      <c r="E742" s="183">
        <v>1</v>
      </c>
      <c r="F742" s="165">
        <v>1</v>
      </c>
      <c r="G742" s="165"/>
      <c r="H742" s="165">
        <v>3</v>
      </c>
      <c r="I742" s="165">
        <v>1</v>
      </c>
      <c r="J742" s="165">
        <v>2</v>
      </c>
      <c r="K742" s="165"/>
      <c r="L742" s="165">
        <v>1</v>
      </c>
      <c r="M742" s="165"/>
      <c r="N742" s="165">
        <v>1</v>
      </c>
      <c r="O742" s="165">
        <v>40</v>
      </c>
      <c r="P742" s="165">
        <v>2</v>
      </c>
      <c r="Q742" s="165"/>
      <c r="R742" s="165">
        <v>2</v>
      </c>
      <c r="S742" s="165">
        <v>4</v>
      </c>
      <c r="T742" s="165"/>
      <c r="U742" s="165">
        <v>3</v>
      </c>
      <c r="V742" s="165">
        <v>3</v>
      </c>
      <c r="W742" s="165">
        <v>1</v>
      </c>
      <c r="X742" s="165">
        <v>2</v>
      </c>
      <c r="Y742" s="165">
        <v>3</v>
      </c>
      <c r="Z742" s="165">
        <v>2</v>
      </c>
      <c r="AA742" s="165">
        <v>73</v>
      </c>
    </row>
    <row r="743" spans="1:27" s="12" customFormat="1" ht="12.75" thickTop="1">
      <c r="A743" s="161"/>
      <c r="B743" s="161" t="s">
        <v>350</v>
      </c>
      <c r="C743" s="182" t="s">
        <v>466</v>
      </c>
      <c r="D743" s="183">
        <v>1</v>
      </c>
      <c r="E743" s="183">
        <v>1</v>
      </c>
      <c r="F743" s="165">
        <v>1</v>
      </c>
      <c r="G743" s="165">
        <v>1</v>
      </c>
      <c r="H743" s="165"/>
      <c r="I743" s="165"/>
      <c r="J743" s="165"/>
      <c r="K743" s="165"/>
      <c r="L743" s="165"/>
      <c r="M743" s="165">
        <v>1</v>
      </c>
      <c r="N743" s="165"/>
      <c r="O743" s="165">
        <v>18</v>
      </c>
      <c r="P743" s="165"/>
      <c r="Q743" s="165"/>
      <c r="R743" s="165">
        <v>1</v>
      </c>
      <c r="S743" s="165"/>
      <c r="T743" s="165"/>
      <c r="U743" s="165"/>
      <c r="V743" s="165"/>
      <c r="W743" s="165"/>
      <c r="X743" s="165"/>
      <c r="Y743" s="165"/>
      <c r="Z743" s="165">
        <v>1</v>
      </c>
      <c r="AA743" s="165">
        <v>25</v>
      </c>
    </row>
    <row r="744" spans="1:27" s="12" customFormat="1" ht="12">
      <c r="A744" s="161"/>
      <c r="B744" s="161" t="s">
        <v>351</v>
      </c>
      <c r="C744" s="182" t="s">
        <v>467</v>
      </c>
      <c r="D744" s="183"/>
      <c r="E744" s="183">
        <v>2</v>
      </c>
      <c r="F744" s="165"/>
      <c r="G744" s="165">
        <v>1</v>
      </c>
      <c r="H744" s="165"/>
      <c r="I744" s="165"/>
      <c r="J744" s="165"/>
      <c r="K744" s="165">
        <v>2</v>
      </c>
      <c r="L744" s="165"/>
      <c r="M744" s="165">
        <v>2</v>
      </c>
      <c r="N744" s="165"/>
      <c r="O744" s="165">
        <v>12</v>
      </c>
      <c r="P744" s="165">
        <v>1</v>
      </c>
      <c r="Q744" s="165"/>
      <c r="R744" s="165"/>
      <c r="S744" s="165">
        <v>3</v>
      </c>
      <c r="T744" s="165"/>
      <c r="U744" s="165">
        <v>2</v>
      </c>
      <c r="V744" s="165">
        <v>1</v>
      </c>
      <c r="W744" s="165">
        <v>1</v>
      </c>
      <c r="X744" s="165"/>
      <c r="Y744" s="165">
        <v>2</v>
      </c>
      <c r="Z744" s="165"/>
      <c r="AA744" s="165">
        <v>29</v>
      </c>
    </row>
    <row r="745" spans="1:27" s="12" customFormat="1" ht="12">
      <c r="A745" s="161"/>
      <c r="B745" s="161" t="s">
        <v>352</v>
      </c>
      <c r="C745" s="182" t="s">
        <v>468</v>
      </c>
      <c r="D745" s="183"/>
      <c r="E745" s="183"/>
      <c r="F745" s="165">
        <v>1</v>
      </c>
      <c r="G745" s="165"/>
      <c r="H745" s="165"/>
      <c r="I745" s="165"/>
      <c r="J745" s="165"/>
      <c r="K745" s="165"/>
      <c r="L745" s="165"/>
      <c r="M745" s="165"/>
      <c r="N745" s="165"/>
      <c r="O745" s="165">
        <v>23</v>
      </c>
      <c r="P745" s="165"/>
      <c r="Q745" s="165"/>
      <c r="R745" s="165"/>
      <c r="S745" s="165"/>
      <c r="T745" s="165"/>
      <c r="U745" s="165">
        <v>1</v>
      </c>
      <c r="V745" s="165"/>
      <c r="W745" s="165"/>
      <c r="X745" s="165"/>
      <c r="Y745" s="165">
        <v>4</v>
      </c>
      <c r="Z745" s="165">
        <v>1</v>
      </c>
      <c r="AA745" s="165">
        <v>30</v>
      </c>
    </row>
    <row r="746" spans="1:27" s="12" customFormat="1" ht="12">
      <c r="A746" s="161"/>
      <c r="B746" s="161" t="s">
        <v>353</v>
      </c>
      <c r="C746" s="182" t="s">
        <v>469</v>
      </c>
      <c r="D746" s="183">
        <v>1</v>
      </c>
      <c r="E746" s="183"/>
      <c r="F746" s="165">
        <v>3</v>
      </c>
      <c r="G746" s="165">
        <v>1</v>
      </c>
      <c r="H746" s="165"/>
      <c r="I746" s="165">
        <v>3</v>
      </c>
      <c r="J746" s="165">
        <v>4</v>
      </c>
      <c r="K746" s="165"/>
      <c r="L746" s="165"/>
      <c r="M746" s="165"/>
      <c r="N746" s="165"/>
      <c r="O746" s="165">
        <v>10</v>
      </c>
      <c r="P746" s="165">
        <v>1</v>
      </c>
      <c r="Q746" s="165"/>
      <c r="R746" s="165"/>
      <c r="S746" s="165">
        <v>1</v>
      </c>
      <c r="T746" s="165"/>
      <c r="U746" s="165">
        <v>3</v>
      </c>
      <c r="V746" s="165"/>
      <c r="W746" s="165"/>
      <c r="X746" s="165"/>
      <c r="Y746" s="165">
        <v>1</v>
      </c>
      <c r="Z746" s="165"/>
      <c r="AA746" s="165">
        <v>28</v>
      </c>
    </row>
    <row r="747" spans="1:27" s="12" customFormat="1" ht="12">
      <c r="A747" s="161"/>
      <c r="B747" s="161" t="s">
        <v>354</v>
      </c>
      <c r="C747" s="182" t="s">
        <v>470</v>
      </c>
      <c r="D747" s="183">
        <v>2</v>
      </c>
      <c r="E747" s="183">
        <v>7</v>
      </c>
      <c r="F747" s="165">
        <v>2</v>
      </c>
      <c r="G747" s="165"/>
      <c r="H747" s="165">
        <v>1</v>
      </c>
      <c r="I747" s="165">
        <v>4</v>
      </c>
      <c r="J747" s="165">
        <v>8</v>
      </c>
      <c r="K747" s="165"/>
      <c r="L747" s="165"/>
      <c r="M747" s="165"/>
      <c r="N747" s="165">
        <v>2</v>
      </c>
      <c r="O747" s="165">
        <v>20</v>
      </c>
      <c r="P747" s="165">
        <v>2</v>
      </c>
      <c r="Q747" s="165">
        <v>1</v>
      </c>
      <c r="R747" s="165">
        <v>3</v>
      </c>
      <c r="S747" s="165">
        <v>4</v>
      </c>
      <c r="T747" s="165">
        <v>1</v>
      </c>
      <c r="U747" s="165">
        <v>5</v>
      </c>
      <c r="V747" s="165">
        <v>1</v>
      </c>
      <c r="W747" s="165"/>
      <c r="X747" s="165"/>
      <c r="Y747" s="165">
        <v>8</v>
      </c>
      <c r="Z747" s="165">
        <v>1</v>
      </c>
      <c r="AA747" s="165">
        <v>72</v>
      </c>
    </row>
    <row r="748" spans="1:27" s="12" customFormat="1" ht="12">
      <c r="A748" s="161"/>
      <c r="B748" s="161" t="s">
        <v>355</v>
      </c>
      <c r="C748" s="182" t="s">
        <v>471</v>
      </c>
      <c r="D748" s="183"/>
      <c r="E748" s="183">
        <v>1</v>
      </c>
      <c r="F748" s="165">
        <v>2</v>
      </c>
      <c r="G748" s="165"/>
      <c r="H748" s="165">
        <v>1</v>
      </c>
      <c r="I748" s="165"/>
      <c r="J748" s="165"/>
      <c r="K748" s="165"/>
      <c r="L748" s="165"/>
      <c r="M748" s="165"/>
      <c r="N748" s="165"/>
      <c r="O748" s="165">
        <v>2</v>
      </c>
      <c r="P748" s="165">
        <v>1</v>
      </c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>
        <v>7</v>
      </c>
    </row>
    <row r="749" spans="1:27" s="12" customFormat="1" ht="12">
      <c r="A749" s="161"/>
      <c r="B749" s="161" t="s">
        <v>356</v>
      </c>
      <c r="C749" s="182" t="s">
        <v>472</v>
      </c>
      <c r="D749" s="183"/>
      <c r="E749" s="183">
        <v>1</v>
      </c>
      <c r="F749" s="165">
        <v>1</v>
      </c>
      <c r="G749" s="165"/>
      <c r="H749" s="165"/>
      <c r="I749" s="165"/>
      <c r="J749" s="165">
        <v>3</v>
      </c>
      <c r="K749" s="165">
        <v>2</v>
      </c>
      <c r="L749" s="165"/>
      <c r="M749" s="165"/>
      <c r="N749" s="165">
        <v>2</v>
      </c>
      <c r="O749" s="165">
        <v>17</v>
      </c>
      <c r="P749" s="165">
        <v>3</v>
      </c>
      <c r="Q749" s="165"/>
      <c r="R749" s="165">
        <v>1</v>
      </c>
      <c r="S749" s="165">
        <v>4</v>
      </c>
      <c r="T749" s="165">
        <v>2</v>
      </c>
      <c r="U749" s="165">
        <v>3</v>
      </c>
      <c r="V749" s="165">
        <v>3</v>
      </c>
      <c r="W749" s="165">
        <v>1</v>
      </c>
      <c r="X749" s="165">
        <v>1</v>
      </c>
      <c r="Y749" s="165">
        <v>5</v>
      </c>
      <c r="Z749" s="165">
        <v>1</v>
      </c>
      <c r="AA749" s="165">
        <v>50</v>
      </c>
    </row>
    <row r="750" spans="1:27" s="12" customFormat="1" ht="12">
      <c r="A750" s="161"/>
      <c r="B750" s="161" t="s">
        <v>357</v>
      </c>
      <c r="C750" s="182" t="s">
        <v>473</v>
      </c>
      <c r="D750" s="183">
        <v>3</v>
      </c>
      <c r="E750" s="183">
        <v>3</v>
      </c>
      <c r="F750" s="165">
        <v>1</v>
      </c>
      <c r="G750" s="165"/>
      <c r="H750" s="165">
        <v>1</v>
      </c>
      <c r="I750" s="165">
        <v>1</v>
      </c>
      <c r="J750" s="165">
        <v>1</v>
      </c>
      <c r="K750" s="165">
        <v>1</v>
      </c>
      <c r="L750" s="165"/>
      <c r="M750" s="165">
        <v>5</v>
      </c>
      <c r="N750" s="165"/>
      <c r="O750" s="165">
        <v>12</v>
      </c>
      <c r="P750" s="165">
        <v>2</v>
      </c>
      <c r="Q750" s="165"/>
      <c r="R750" s="165">
        <v>2</v>
      </c>
      <c r="S750" s="165">
        <v>6</v>
      </c>
      <c r="T750" s="165">
        <v>1</v>
      </c>
      <c r="U750" s="165">
        <v>4</v>
      </c>
      <c r="V750" s="165">
        <v>5</v>
      </c>
      <c r="W750" s="165">
        <v>1</v>
      </c>
      <c r="X750" s="165">
        <v>3</v>
      </c>
      <c r="Y750" s="165">
        <v>12</v>
      </c>
      <c r="Z750" s="165"/>
      <c r="AA750" s="165">
        <v>64</v>
      </c>
    </row>
    <row r="751" spans="1:27" s="12" customFormat="1" ht="12">
      <c r="A751" s="161"/>
      <c r="B751" s="161" t="s">
        <v>358</v>
      </c>
      <c r="C751" s="182" t="s">
        <v>474</v>
      </c>
      <c r="D751" s="183">
        <v>2</v>
      </c>
      <c r="E751" s="183">
        <v>5</v>
      </c>
      <c r="F751" s="165">
        <v>3</v>
      </c>
      <c r="G751" s="165">
        <v>2</v>
      </c>
      <c r="H751" s="165">
        <v>3</v>
      </c>
      <c r="I751" s="165">
        <v>5</v>
      </c>
      <c r="J751" s="165">
        <v>6</v>
      </c>
      <c r="K751" s="165">
        <v>2</v>
      </c>
      <c r="L751" s="165"/>
      <c r="M751" s="165">
        <v>1</v>
      </c>
      <c r="N751" s="165">
        <v>3</v>
      </c>
      <c r="O751" s="165">
        <v>32</v>
      </c>
      <c r="P751" s="165">
        <v>8</v>
      </c>
      <c r="Q751" s="165">
        <v>4</v>
      </c>
      <c r="R751" s="165">
        <v>8</v>
      </c>
      <c r="S751" s="165">
        <v>8</v>
      </c>
      <c r="T751" s="165">
        <v>3</v>
      </c>
      <c r="U751" s="165">
        <v>5</v>
      </c>
      <c r="V751" s="165">
        <v>6</v>
      </c>
      <c r="W751" s="165">
        <v>2</v>
      </c>
      <c r="X751" s="165">
        <v>9</v>
      </c>
      <c r="Y751" s="165">
        <v>9</v>
      </c>
      <c r="Z751" s="165"/>
      <c r="AA751" s="165">
        <v>126</v>
      </c>
    </row>
    <row r="752" spans="1:27" s="12" customFormat="1" ht="15" customHeight="1" thickBot="1">
      <c r="A752" s="89" t="s">
        <v>166</v>
      </c>
      <c r="B752" s="89"/>
      <c r="C752" s="89"/>
      <c r="D752" s="118">
        <v>10</v>
      </c>
      <c r="E752" s="118">
        <v>21</v>
      </c>
      <c r="F752" s="118">
        <v>15</v>
      </c>
      <c r="G752" s="118">
        <v>5</v>
      </c>
      <c r="H752" s="118">
        <v>9</v>
      </c>
      <c r="I752" s="118">
        <v>14</v>
      </c>
      <c r="J752" s="118">
        <v>24</v>
      </c>
      <c r="K752" s="118">
        <v>7</v>
      </c>
      <c r="L752" s="118">
        <v>1</v>
      </c>
      <c r="M752" s="118">
        <v>9</v>
      </c>
      <c r="N752" s="118">
        <v>8</v>
      </c>
      <c r="O752" s="118">
        <v>186</v>
      </c>
      <c r="P752" s="118">
        <v>20</v>
      </c>
      <c r="Q752" s="118">
        <v>5</v>
      </c>
      <c r="R752" s="118">
        <v>17</v>
      </c>
      <c r="S752" s="118">
        <v>30</v>
      </c>
      <c r="T752" s="118">
        <v>7</v>
      </c>
      <c r="U752" s="118">
        <v>26</v>
      </c>
      <c r="V752" s="118">
        <v>19</v>
      </c>
      <c r="W752" s="118">
        <v>6</v>
      </c>
      <c r="X752" s="118">
        <v>15</v>
      </c>
      <c r="Y752" s="118">
        <v>44</v>
      </c>
      <c r="Z752" s="118">
        <v>6</v>
      </c>
      <c r="AA752" s="118">
        <v>504</v>
      </c>
    </row>
    <row r="753" spans="1:27" s="12" customFormat="1" ht="24.75" thickBot="1">
      <c r="A753" s="160" t="s">
        <v>7</v>
      </c>
      <c r="B753" s="161" t="s">
        <v>359</v>
      </c>
      <c r="C753" s="184" t="s">
        <v>475</v>
      </c>
      <c r="D753" s="183">
        <v>3</v>
      </c>
      <c r="E753" s="183">
        <v>2</v>
      </c>
      <c r="F753" s="165"/>
      <c r="G753" s="165">
        <v>1</v>
      </c>
      <c r="H753" s="165">
        <v>1</v>
      </c>
      <c r="I753" s="165">
        <v>2</v>
      </c>
      <c r="J753" s="165">
        <v>2</v>
      </c>
      <c r="K753" s="165"/>
      <c r="L753" s="165"/>
      <c r="M753" s="165"/>
      <c r="N753" s="165">
        <v>1</v>
      </c>
      <c r="O753" s="165">
        <v>32</v>
      </c>
      <c r="P753" s="165"/>
      <c r="Q753" s="165">
        <v>1</v>
      </c>
      <c r="R753" s="165">
        <v>1</v>
      </c>
      <c r="S753" s="165">
        <v>2</v>
      </c>
      <c r="T753" s="165">
        <v>1</v>
      </c>
      <c r="U753" s="165">
        <v>3</v>
      </c>
      <c r="V753" s="165"/>
      <c r="W753" s="165"/>
      <c r="X753" s="165">
        <v>1</v>
      </c>
      <c r="Y753" s="165">
        <v>2</v>
      </c>
      <c r="Z753" s="165"/>
      <c r="AA753" s="165">
        <v>55</v>
      </c>
    </row>
    <row r="754" spans="1:27" s="12" customFormat="1" ht="12.75" thickTop="1">
      <c r="A754" s="161"/>
      <c r="B754" s="161" t="s">
        <v>360</v>
      </c>
      <c r="C754" s="182" t="s">
        <v>476</v>
      </c>
      <c r="D754" s="183">
        <v>22</v>
      </c>
      <c r="E754" s="183">
        <v>36</v>
      </c>
      <c r="F754" s="165">
        <v>11</v>
      </c>
      <c r="G754" s="165">
        <v>11</v>
      </c>
      <c r="H754" s="165">
        <v>16</v>
      </c>
      <c r="I754" s="165">
        <v>26</v>
      </c>
      <c r="J754" s="165">
        <v>26</v>
      </c>
      <c r="K754" s="165">
        <v>11</v>
      </c>
      <c r="L754" s="165">
        <v>1</v>
      </c>
      <c r="M754" s="165">
        <v>8</v>
      </c>
      <c r="N754" s="165">
        <v>18</v>
      </c>
      <c r="O754" s="165">
        <v>878</v>
      </c>
      <c r="P754" s="165">
        <v>27</v>
      </c>
      <c r="Q754" s="165">
        <v>7</v>
      </c>
      <c r="R754" s="165">
        <v>38</v>
      </c>
      <c r="S754" s="165">
        <v>47</v>
      </c>
      <c r="T754" s="165">
        <v>40</v>
      </c>
      <c r="U754" s="165">
        <v>53</v>
      </c>
      <c r="V754" s="165">
        <v>36</v>
      </c>
      <c r="W754" s="165">
        <v>17</v>
      </c>
      <c r="X754" s="165">
        <v>13</v>
      </c>
      <c r="Y754" s="165">
        <v>71</v>
      </c>
      <c r="Z754" s="165">
        <v>5</v>
      </c>
      <c r="AA754" s="165">
        <v>1418</v>
      </c>
    </row>
    <row r="755" spans="1:27" s="12" customFormat="1" ht="24">
      <c r="A755" s="161"/>
      <c r="B755" s="161" t="s">
        <v>361</v>
      </c>
      <c r="C755" s="182" t="s">
        <v>477</v>
      </c>
      <c r="D755" s="183">
        <v>3</v>
      </c>
      <c r="E755" s="183">
        <v>11</v>
      </c>
      <c r="F755" s="165">
        <v>3</v>
      </c>
      <c r="G755" s="165">
        <v>5</v>
      </c>
      <c r="H755" s="165">
        <v>7</v>
      </c>
      <c r="I755" s="165">
        <v>5</v>
      </c>
      <c r="J755" s="165">
        <v>3</v>
      </c>
      <c r="K755" s="165">
        <v>8</v>
      </c>
      <c r="L755" s="165"/>
      <c r="M755" s="165">
        <v>3</v>
      </c>
      <c r="N755" s="165">
        <v>5</v>
      </c>
      <c r="O755" s="165">
        <v>253</v>
      </c>
      <c r="P755" s="165">
        <v>4</v>
      </c>
      <c r="Q755" s="165"/>
      <c r="R755" s="165">
        <v>5</v>
      </c>
      <c r="S755" s="165">
        <v>10</v>
      </c>
      <c r="T755" s="165">
        <v>8</v>
      </c>
      <c r="U755" s="165">
        <v>13</v>
      </c>
      <c r="V755" s="165">
        <v>9</v>
      </c>
      <c r="W755" s="165">
        <v>5</v>
      </c>
      <c r="X755" s="165">
        <v>3</v>
      </c>
      <c r="Y755" s="165">
        <v>25</v>
      </c>
      <c r="Z755" s="165">
        <v>3</v>
      </c>
      <c r="AA755" s="165">
        <v>391</v>
      </c>
    </row>
    <row r="756" spans="1:27" s="12" customFormat="1" ht="12">
      <c r="A756" s="161"/>
      <c r="B756" s="161" t="s">
        <v>362</v>
      </c>
      <c r="C756" s="182" t="s">
        <v>478</v>
      </c>
      <c r="D756" s="183">
        <v>31</v>
      </c>
      <c r="E756" s="183">
        <v>55</v>
      </c>
      <c r="F756" s="165">
        <v>29</v>
      </c>
      <c r="G756" s="165">
        <v>38</v>
      </c>
      <c r="H756" s="165">
        <v>27</v>
      </c>
      <c r="I756" s="165">
        <v>66</v>
      </c>
      <c r="J756" s="165">
        <v>47</v>
      </c>
      <c r="K756" s="165">
        <v>24</v>
      </c>
      <c r="L756" s="165">
        <v>6</v>
      </c>
      <c r="M756" s="165">
        <v>20</v>
      </c>
      <c r="N756" s="165">
        <v>19</v>
      </c>
      <c r="O756" s="165">
        <v>395</v>
      </c>
      <c r="P756" s="165">
        <v>34</v>
      </c>
      <c r="Q756" s="165">
        <v>17</v>
      </c>
      <c r="R756" s="165">
        <v>24</v>
      </c>
      <c r="S756" s="165">
        <v>45</v>
      </c>
      <c r="T756" s="165">
        <v>25</v>
      </c>
      <c r="U756" s="165">
        <v>35</v>
      </c>
      <c r="V756" s="165">
        <v>40</v>
      </c>
      <c r="W756" s="165">
        <v>8</v>
      </c>
      <c r="X756" s="165">
        <v>29</v>
      </c>
      <c r="Y756" s="165">
        <v>65</v>
      </c>
      <c r="Z756" s="165">
        <v>2</v>
      </c>
      <c r="AA756" s="165">
        <v>1081</v>
      </c>
    </row>
    <row r="757" spans="1:27" s="12" customFormat="1" ht="36">
      <c r="A757" s="161"/>
      <c r="B757" s="161" t="s">
        <v>363</v>
      </c>
      <c r="C757" s="182" t="s">
        <v>479</v>
      </c>
      <c r="D757" s="183">
        <v>73</v>
      </c>
      <c r="E757" s="183">
        <v>13</v>
      </c>
      <c r="F757" s="165">
        <v>4</v>
      </c>
      <c r="G757" s="165">
        <v>1</v>
      </c>
      <c r="H757" s="165">
        <v>10</v>
      </c>
      <c r="I757" s="165">
        <v>7</v>
      </c>
      <c r="J757" s="165">
        <v>5</v>
      </c>
      <c r="K757" s="165">
        <v>4</v>
      </c>
      <c r="L757" s="165">
        <v>2</v>
      </c>
      <c r="M757" s="165">
        <v>4</v>
      </c>
      <c r="N757" s="165"/>
      <c r="O757" s="165">
        <v>249</v>
      </c>
      <c r="P757" s="165">
        <v>11</v>
      </c>
      <c r="Q757" s="165">
        <v>1</v>
      </c>
      <c r="R757" s="165">
        <v>7</v>
      </c>
      <c r="S757" s="165">
        <v>7</v>
      </c>
      <c r="T757" s="165">
        <v>4</v>
      </c>
      <c r="U757" s="165">
        <v>15</v>
      </c>
      <c r="V757" s="165">
        <v>6</v>
      </c>
      <c r="W757" s="165">
        <v>3</v>
      </c>
      <c r="X757" s="165">
        <v>5</v>
      </c>
      <c r="Y757" s="165">
        <v>29</v>
      </c>
      <c r="Z757" s="165">
        <v>1</v>
      </c>
      <c r="AA757" s="165">
        <v>461</v>
      </c>
    </row>
    <row r="758" spans="1:27" s="12" customFormat="1" ht="36">
      <c r="A758" s="161"/>
      <c r="B758" s="161" t="s">
        <v>364</v>
      </c>
      <c r="C758" s="182" t="s">
        <v>480</v>
      </c>
      <c r="D758" s="183">
        <v>3</v>
      </c>
      <c r="E758" s="183">
        <v>11</v>
      </c>
      <c r="F758" s="165">
        <v>3</v>
      </c>
      <c r="G758" s="165">
        <v>4</v>
      </c>
      <c r="H758" s="165">
        <v>5</v>
      </c>
      <c r="I758" s="165">
        <v>8</v>
      </c>
      <c r="J758" s="165">
        <v>8</v>
      </c>
      <c r="K758" s="165">
        <v>1</v>
      </c>
      <c r="L758" s="165"/>
      <c r="M758" s="165">
        <v>5</v>
      </c>
      <c r="N758" s="165">
        <v>8</v>
      </c>
      <c r="O758" s="165">
        <v>277</v>
      </c>
      <c r="P758" s="165">
        <v>3</v>
      </c>
      <c r="Q758" s="165">
        <v>1</v>
      </c>
      <c r="R758" s="165">
        <v>10</v>
      </c>
      <c r="S758" s="165">
        <v>2</v>
      </c>
      <c r="T758" s="165">
        <v>19</v>
      </c>
      <c r="U758" s="165">
        <v>16</v>
      </c>
      <c r="V758" s="165">
        <v>10</v>
      </c>
      <c r="W758" s="165">
        <v>4</v>
      </c>
      <c r="X758" s="165">
        <v>5</v>
      </c>
      <c r="Y758" s="165">
        <v>43</v>
      </c>
      <c r="Z758" s="165">
        <v>2</v>
      </c>
      <c r="AA758" s="165">
        <v>448</v>
      </c>
    </row>
    <row r="759" spans="1:27" s="12" customFormat="1" ht="36">
      <c r="A759" s="161"/>
      <c r="B759" s="161" t="s">
        <v>365</v>
      </c>
      <c r="C759" s="182" t="s">
        <v>481</v>
      </c>
      <c r="D759" s="183"/>
      <c r="E759" s="183">
        <v>2</v>
      </c>
      <c r="F759" s="165"/>
      <c r="G759" s="165"/>
      <c r="H759" s="165">
        <v>1</v>
      </c>
      <c r="I759" s="165">
        <v>1</v>
      </c>
      <c r="J759" s="165">
        <v>2</v>
      </c>
      <c r="K759" s="165">
        <v>3</v>
      </c>
      <c r="L759" s="165"/>
      <c r="M759" s="165"/>
      <c r="N759" s="165"/>
      <c r="O759" s="165">
        <v>43</v>
      </c>
      <c r="P759" s="165">
        <v>1</v>
      </c>
      <c r="Q759" s="165"/>
      <c r="R759" s="165">
        <v>1</v>
      </c>
      <c r="S759" s="165">
        <v>2</v>
      </c>
      <c r="T759" s="165">
        <v>6</v>
      </c>
      <c r="U759" s="165">
        <v>2</v>
      </c>
      <c r="V759" s="165"/>
      <c r="W759" s="165">
        <v>1</v>
      </c>
      <c r="X759" s="165"/>
      <c r="Y759" s="165">
        <v>5</v>
      </c>
      <c r="Z759" s="165"/>
      <c r="AA759" s="165">
        <v>70</v>
      </c>
    </row>
    <row r="760" spans="1:27" s="12" customFormat="1" ht="24">
      <c r="A760" s="161"/>
      <c r="B760" s="161" t="s">
        <v>366</v>
      </c>
      <c r="C760" s="182" t="s">
        <v>482</v>
      </c>
      <c r="D760" s="183">
        <v>5</v>
      </c>
      <c r="E760" s="183">
        <v>9</v>
      </c>
      <c r="F760" s="165">
        <v>3</v>
      </c>
      <c r="G760" s="165">
        <v>6</v>
      </c>
      <c r="H760" s="165">
        <v>7</v>
      </c>
      <c r="I760" s="165">
        <v>6</v>
      </c>
      <c r="J760" s="165">
        <v>13</v>
      </c>
      <c r="K760" s="165">
        <v>3</v>
      </c>
      <c r="L760" s="165"/>
      <c r="M760" s="165">
        <v>6</v>
      </c>
      <c r="N760" s="165">
        <v>12</v>
      </c>
      <c r="O760" s="165">
        <v>186</v>
      </c>
      <c r="P760" s="165">
        <v>4</v>
      </c>
      <c r="Q760" s="165">
        <v>2</v>
      </c>
      <c r="R760" s="165">
        <v>10</v>
      </c>
      <c r="S760" s="165">
        <v>2</v>
      </c>
      <c r="T760" s="165">
        <v>9</v>
      </c>
      <c r="U760" s="165">
        <v>16</v>
      </c>
      <c r="V760" s="165">
        <v>5</v>
      </c>
      <c r="W760" s="165">
        <v>8</v>
      </c>
      <c r="X760" s="165">
        <v>2</v>
      </c>
      <c r="Y760" s="165">
        <v>32</v>
      </c>
      <c r="Z760" s="165">
        <v>4</v>
      </c>
      <c r="AA760" s="165">
        <v>350</v>
      </c>
    </row>
    <row r="761" spans="1:27" s="12" customFormat="1" ht="12">
      <c r="A761" s="161"/>
      <c r="B761" s="161" t="s">
        <v>367</v>
      </c>
      <c r="C761" s="182" t="s">
        <v>483</v>
      </c>
      <c r="D761" s="183">
        <v>9</v>
      </c>
      <c r="E761" s="183">
        <v>5</v>
      </c>
      <c r="F761" s="165">
        <v>4</v>
      </c>
      <c r="G761" s="165">
        <v>2</v>
      </c>
      <c r="H761" s="165">
        <v>2</v>
      </c>
      <c r="I761" s="165">
        <v>4</v>
      </c>
      <c r="J761" s="165">
        <v>10</v>
      </c>
      <c r="K761" s="165">
        <v>1</v>
      </c>
      <c r="L761" s="165"/>
      <c r="M761" s="165">
        <v>3</v>
      </c>
      <c r="N761" s="165">
        <v>2</v>
      </c>
      <c r="O761" s="165">
        <v>137</v>
      </c>
      <c r="P761" s="165">
        <v>9</v>
      </c>
      <c r="Q761" s="165">
        <v>1</v>
      </c>
      <c r="R761" s="165">
        <v>6</v>
      </c>
      <c r="S761" s="165">
        <v>6</v>
      </c>
      <c r="T761" s="165">
        <v>3</v>
      </c>
      <c r="U761" s="165">
        <v>136</v>
      </c>
      <c r="V761" s="165">
        <v>7</v>
      </c>
      <c r="W761" s="165">
        <v>4</v>
      </c>
      <c r="X761" s="165">
        <v>1</v>
      </c>
      <c r="Y761" s="165">
        <v>26</v>
      </c>
      <c r="Z761" s="165"/>
      <c r="AA761" s="165">
        <v>378</v>
      </c>
    </row>
    <row r="762" spans="1:27" s="12" customFormat="1" ht="15" customHeight="1" thickBot="1">
      <c r="A762" s="89" t="s">
        <v>176</v>
      </c>
      <c r="B762" s="89"/>
      <c r="C762" s="89"/>
      <c r="D762" s="118">
        <v>149</v>
      </c>
      <c r="E762" s="118">
        <v>144</v>
      </c>
      <c r="F762" s="118">
        <v>57</v>
      </c>
      <c r="G762" s="118">
        <v>68</v>
      </c>
      <c r="H762" s="118">
        <v>76</v>
      </c>
      <c r="I762" s="118">
        <v>125</v>
      </c>
      <c r="J762" s="118">
        <v>116</v>
      </c>
      <c r="K762" s="118">
        <v>55</v>
      </c>
      <c r="L762" s="118">
        <v>9</v>
      </c>
      <c r="M762" s="118">
        <v>49</v>
      </c>
      <c r="N762" s="118">
        <v>65</v>
      </c>
      <c r="O762" s="118">
        <v>2450</v>
      </c>
      <c r="P762" s="118">
        <v>93</v>
      </c>
      <c r="Q762" s="118">
        <v>30</v>
      </c>
      <c r="R762" s="118">
        <v>102</v>
      </c>
      <c r="S762" s="118">
        <v>123</v>
      </c>
      <c r="T762" s="118">
        <v>115</v>
      </c>
      <c r="U762" s="118">
        <v>289</v>
      </c>
      <c r="V762" s="118">
        <v>113</v>
      </c>
      <c r="W762" s="118">
        <v>50</v>
      </c>
      <c r="X762" s="118">
        <v>59</v>
      </c>
      <c r="Y762" s="118">
        <v>298</v>
      </c>
      <c r="Z762" s="118">
        <v>17</v>
      </c>
      <c r="AA762" s="118">
        <v>4652</v>
      </c>
    </row>
    <row r="763" spans="1:27" s="12" customFormat="1" ht="12.75" thickBot="1">
      <c r="A763" s="160" t="s">
        <v>8</v>
      </c>
      <c r="B763" s="161" t="s">
        <v>368</v>
      </c>
      <c r="C763" s="184" t="s">
        <v>484</v>
      </c>
      <c r="D763" s="183">
        <v>9</v>
      </c>
      <c r="E763" s="183">
        <v>11</v>
      </c>
      <c r="F763" s="165">
        <v>7</v>
      </c>
      <c r="G763" s="165">
        <v>4</v>
      </c>
      <c r="H763" s="165">
        <v>16</v>
      </c>
      <c r="I763" s="165">
        <v>15</v>
      </c>
      <c r="J763" s="165">
        <v>8</v>
      </c>
      <c r="K763" s="165">
        <v>6</v>
      </c>
      <c r="L763" s="165">
        <v>2</v>
      </c>
      <c r="M763" s="165">
        <v>7</v>
      </c>
      <c r="N763" s="165">
        <v>2</v>
      </c>
      <c r="O763" s="165">
        <v>256</v>
      </c>
      <c r="P763" s="165">
        <v>9</v>
      </c>
      <c r="Q763" s="165">
        <v>3</v>
      </c>
      <c r="R763" s="165">
        <v>8</v>
      </c>
      <c r="S763" s="165">
        <v>11</v>
      </c>
      <c r="T763" s="165">
        <v>15</v>
      </c>
      <c r="U763" s="165">
        <v>30</v>
      </c>
      <c r="V763" s="165">
        <v>10</v>
      </c>
      <c r="W763" s="165">
        <v>2</v>
      </c>
      <c r="X763" s="165">
        <v>44</v>
      </c>
      <c r="Y763" s="165">
        <v>39</v>
      </c>
      <c r="Z763" s="165">
        <v>1</v>
      </c>
      <c r="AA763" s="165">
        <v>515</v>
      </c>
    </row>
    <row r="764" spans="1:27" s="12" customFormat="1" ht="36.75" thickTop="1">
      <c r="A764" s="161"/>
      <c r="B764" s="161" t="s">
        <v>369</v>
      </c>
      <c r="C764" s="182" t="s">
        <v>485</v>
      </c>
      <c r="D764" s="183">
        <v>12</v>
      </c>
      <c r="E764" s="183">
        <v>12</v>
      </c>
      <c r="F764" s="165">
        <v>6</v>
      </c>
      <c r="G764" s="165">
        <v>9</v>
      </c>
      <c r="H764" s="165">
        <v>3</v>
      </c>
      <c r="I764" s="165">
        <v>11</v>
      </c>
      <c r="J764" s="165">
        <v>11</v>
      </c>
      <c r="K764" s="165">
        <v>2</v>
      </c>
      <c r="L764" s="165"/>
      <c r="M764" s="165">
        <v>17</v>
      </c>
      <c r="N764" s="165">
        <v>4</v>
      </c>
      <c r="O764" s="165">
        <v>80</v>
      </c>
      <c r="P764" s="165">
        <v>3</v>
      </c>
      <c r="Q764" s="165">
        <v>3</v>
      </c>
      <c r="R764" s="165">
        <v>11</v>
      </c>
      <c r="S764" s="165">
        <v>12</v>
      </c>
      <c r="T764" s="165">
        <v>14</v>
      </c>
      <c r="U764" s="165">
        <v>5</v>
      </c>
      <c r="V764" s="165">
        <v>8</v>
      </c>
      <c r="W764" s="165">
        <v>3</v>
      </c>
      <c r="X764" s="165">
        <v>4</v>
      </c>
      <c r="Y764" s="165">
        <v>23</v>
      </c>
      <c r="Z764" s="165">
        <v>1</v>
      </c>
      <c r="AA764" s="165">
        <v>254</v>
      </c>
    </row>
    <row r="765" spans="1:27" s="12" customFormat="1" ht="12">
      <c r="A765" s="161"/>
      <c r="B765" s="161" t="s">
        <v>370</v>
      </c>
      <c r="C765" s="182" t="s">
        <v>486</v>
      </c>
      <c r="D765" s="183">
        <v>2</v>
      </c>
      <c r="E765" s="183"/>
      <c r="F765" s="165">
        <v>4</v>
      </c>
      <c r="G765" s="165">
        <v>2</v>
      </c>
      <c r="H765" s="165">
        <v>3</v>
      </c>
      <c r="I765" s="165">
        <v>5</v>
      </c>
      <c r="J765" s="165">
        <v>1</v>
      </c>
      <c r="K765" s="165"/>
      <c r="L765" s="165"/>
      <c r="M765" s="165">
        <v>3</v>
      </c>
      <c r="N765" s="165">
        <v>1</v>
      </c>
      <c r="O765" s="165">
        <v>79</v>
      </c>
      <c r="P765" s="165">
        <v>5</v>
      </c>
      <c r="Q765" s="165"/>
      <c r="R765" s="165">
        <v>2</v>
      </c>
      <c r="S765" s="165">
        <v>4</v>
      </c>
      <c r="T765" s="165">
        <v>3</v>
      </c>
      <c r="U765" s="165">
        <v>8</v>
      </c>
      <c r="V765" s="165">
        <v>8</v>
      </c>
      <c r="W765" s="165"/>
      <c r="X765" s="165"/>
      <c r="Y765" s="165">
        <v>7</v>
      </c>
      <c r="Z765" s="165"/>
      <c r="AA765" s="165">
        <v>137</v>
      </c>
    </row>
    <row r="766" spans="1:27" s="12" customFormat="1" ht="24">
      <c r="A766" s="161"/>
      <c r="B766" s="161" t="s">
        <v>371</v>
      </c>
      <c r="C766" s="182" t="s">
        <v>487</v>
      </c>
      <c r="D766" s="183"/>
      <c r="E766" s="183"/>
      <c r="F766" s="165"/>
      <c r="G766" s="165">
        <v>1</v>
      </c>
      <c r="H766" s="165">
        <v>1</v>
      </c>
      <c r="I766" s="165">
        <v>2</v>
      </c>
      <c r="J766" s="165"/>
      <c r="K766" s="165"/>
      <c r="L766" s="165"/>
      <c r="M766" s="165">
        <v>2</v>
      </c>
      <c r="N766" s="165">
        <v>2</v>
      </c>
      <c r="O766" s="165">
        <v>15</v>
      </c>
      <c r="P766" s="165">
        <v>2</v>
      </c>
      <c r="Q766" s="165"/>
      <c r="R766" s="165">
        <v>2</v>
      </c>
      <c r="S766" s="165">
        <v>1</v>
      </c>
      <c r="T766" s="165"/>
      <c r="U766" s="165">
        <v>4</v>
      </c>
      <c r="V766" s="165">
        <v>1</v>
      </c>
      <c r="W766" s="165"/>
      <c r="X766" s="165"/>
      <c r="Y766" s="165"/>
      <c r="Z766" s="165"/>
      <c r="AA766" s="165">
        <v>33</v>
      </c>
    </row>
    <row r="767" spans="1:27" s="12" customFormat="1" ht="60">
      <c r="A767" s="161"/>
      <c r="B767" s="161" t="s">
        <v>372</v>
      </c>
      <c r="C767" s="182" t="s">
        <v>488</v>
      </c>
      <c r="D767" s="183">
        <v>11</v>
      </c>
      <c r="E767" s="183">
        <v>3</v>
      </c>
      <c r="F767" s="165">
        <v>2</v>
      </c>
      <c r="G767" s="165">
        <v>2</v>
      </c>
      <c r="H767" s="165"/>
      <c r="I767" s="165">
        <v>4</v>
      </c>
      <c r="J767" s="165">
        <v>1</v>
      </c>
      <c r="K767" s="165">
        <v>2</v>
      </c>
      <c r="L767" s="165"/>
      <c r="M767" s="165">
        <v>3</v>
      </c>
      <c r="N767" s="165">
        <v>1</v>
      </c>
      <c r="O767" s="165">
        <v>136</v>
      </c>
      <c r="P767" s="165">
        <v>4</v>
      </c>
      <c r="Q767" s="165"/>
      <c r="R767" s="165">
        <v>4</v>
      </c>
      <c r="S767" s="165">
        <v>4</v>
      </c>
      <c r="T767" s="165">
        <v>8</v>
      </c>
      <c r="U767" s="165">
        <v>7</v>
      </c>
      <c r="V767" s="165">
        <v>6</v>
      </c>
      <c r="W767" s="165"/>
      <c r="X767" s="165">
        <v>3</v>
      </c>
      <c r="Y767" s="165">
        <v>25</v>
      </c>
      <c r="Z767" s="165">
        <v>2</v>
      </c>
      <c r="AA767" s="165">
        <v>228</v>
      </c>
    </row>
    <row r="768" spans="1:27" s="12" customFormat="1" ht="24">
      <c r="A768" s="161"/>
      <c r="B768" s="161" t="s">
        <v>373</v>
      </c>
      <c r="C768" s="182" t="s">
        <v>489</v>
      </c>
      <c r="D768" s="183">
        <v>1</v>
      </c>
      <c r="E768" s="183">
        <v>1</v>
      </c>
      <c r="F768" s="165">
        <v>2</v>
      </c>
      <c r="G768" s="165"/>
      <c r="H768" s="165">
        <v>2</v>
      </c>
      <c r="I768" s="165">
        <v>1</v>
      </c>
      <c r="J768" s="165">
        <v>1</v>
      </c>
      <c r="K768" s="165"/>
      <c r="L768" s="165"/>
      <c r="M768" s="165">
        <v>2</v>
      </c>
      <c r="N768" s="165">
        <v>3</v>
      </c>
      <c r="O768" s="165">
        <v>43</v>
      </c>
      <c r="P768" s="165">
        <v>2</v>
      </c>
      <c r="Q768" s="165">
        <v>1</v>
      </c>
      <c r="R768" s="165">
        <v>1</v>
      </c>
      <c r="S768" s="165">
        <v>3</v>
      </c>
      <c r="T768" s="165">
        <v>1</v>
      </c>
      <c r="U768" s="165">
        <v>4</v>
      </c>
      <c r="V768" s="165">
        <v>2</v>
      </c>
      <c r="W768" s="165">
        <v>1</v>
      </c>
      <c r="X768" s="165">
        <v>5</v>
      </c>
      <c r="Y768" s="165">
        <v>6</v>
      </c>
      <c r="Z768" s="165">
        <v>2</v>
      </c>
      <c r="AA768" s="165">
        <v>84</v>
      </c>
    </row>
    <row r="769" spans="1:27" s="12" customFormat="1" ht="12">
      <c r="A769" s="161"/>
      <c r="B769" s="161" t="s">
        <v>374</v>
      </c>
      <c r="C769" s="182" t="s">
        <v>490</v>
      </c>
      <c r="D769" s="183">
        <v>1</v>
      </c>
      <c r="E769" s="183">
        <v>1</v>
      </c>
      <c r="F769" s="165"/>
      <c r="G769" s="165">
        <v>4</v>
      </c>
      <c r="H769" s="165"/>
      <c r="I769" s="165">
        <v>5</v>
      </c>
      <c r="J769" s="165"/>
      <c r="K769" s="165"/>
      <c r="L769" s="165"/>
      <c r="M769" s="165"/>
      <c r="N769" s="165"/>
      <c r="O769" s="165">
        <v>66</v>
      </c>
      <c r="P769" s="165">
        <v>4</v>
      </c>
      <c r="Q769" s="165"/>
      <c r="R769" s="165">
        <v>2</v>
      </c>
      <c r="S769" s="165">
        <v>6</v>
      </c>
      <c r="T769" s="165">
        <v>3</v>
      </c>
      <c r="U769" s="165">
        <v>8</v>
      </c>
      <c r="V769" s="165">
        <v>1</v>
      </c>
      <c r="W769" s="165">
        <v>1</v>
      </c>
      <c r="X769" s="165">
        <v>2</v>
      </c>
      <c r="Y769" s="165">
        <v>4</v>
      </c>
      <c r="Z769" s="165"/>
      <c r="AA769" s="165">
        <v>108</v>
      </c>
    </row>
    <row r="770" spans="1:27" s="12" customFormat="1" ht="24">
      <c r="A770" s="161"/>
      <c r="B770" s="161" t="s">
        <v>375</v>
      </c>
      <c r="C770" s="182" t="s">
        <v>491</v>
      </c>
      <c r="D770" s="183">
        <v>2</v>
      </c>
      <c r="E770" s="183"/>
      <c r="F770" s="165"/>
      <c r="G770" s="165">
        <v>1</v>
      </c>
      <c r="H770" s="165"/>
      <c r="I770" s="165"/>
      <c r="J770" s="165">
        <v>1</v>
      </c>
      <c r="K770" s="165"/>
      <c r="L770" s="165"/>
      <c r="M770" s="165">
        <v>6</v>
      </c>
      <c r="N770" s="165"/>
      <c r="O770" s="165">
        <v>33</v>
      </c>
      <c r="P770" s="165"/>
      <c r="Q770" s="165"/>
      <c r="R770" s="165">
        <v>1</v>
      </c>
      <c r="S770" s="165"/>
      <c r="T770" s="165">
        <v>1</v>
      </c>
      <c r="U770" s="165">
        <v>1</v>
      </c>
      <c r="V770" s="165"/>
      <c r="W770" s="165"/>
      <c r="X770" s="165"/>
      <c r="Y770" s="165"/>
      <c r="Z770" s="165"/>
      <c r="AA770" s="165">
        <v>46</v>
      </c>
    </row>
    <row r="771" spans="1:27" s="12" customFormat="1" ht="12">
      <c r="A771" s="161"/>
      <c r="B771" s="161" t="s">
        <v>376</v>
      </c>
      <c r="C771" s="182" t="s">
        <v>492</v>
      </c>
      <c r="D771" s="183">
        <v>9</v>
      </c>
      <c r="E771" s="183">
        <v>11</v>
      </c>
      <c r="F771" s="165">
        <v>6</v>
      </c>
      <c r="G771" s="165">
        <v>2</v>
      </c>
      <c r="H771" s="165">
        <v>7</v>
      </c>
      <c r="I771" s="165">
        <v>4</v>
      </c>
      <c r="J771" s="165">
        <v>6</v>
      </c>
      <c r="K771" s="165">
        <v>4</v>
      </c>
      <c r="L771" s="165"/>
      <c r="M771" s="165">
        <v>5</v>
      </c>
      <c r="N771" s="165">
        <v>3</v>
      </c>
      <c r="O771" s="165">
        <v>130</v>
      </c>
      <c r="P771" s="165">
        <v>5</v>
      </c>
      <c r="Q771" s="165">
        <v>1</v>
      </c>
      <c r="R771" s="165">
        <v>5</v>
      </c>
      <c r="S771" s="165">
        <v>5</v>
      </c>
      <c r="T771" s="165">
        <v>4</v>
      </c>
      <c r="U771" s="165">
        <v>8</v>
      </c>
      <c r="V771" s="165">
        <v>10</v>
      </c>
      <c r="W771" s="165">
        <v>1</v>
      </c>
      <c r="X771" s="165">
        <v>7</v>
      </c>
      <c r="Y771" s="165">
        <v>27</v>
      </c>
      <c r="Z771" s="165">
        <v>1</v>
      </c>
      <c r="AA771" s="165">
        <v>261</v>
      </c>
    </row>
    <row r="772" spans="1:27" s="12" customFormat="1" ht="24">
      <c r="A772" s="161"/>
      <c r="B772" s="161" t="s">
        <v>377</v>
      </c>
      <c r="C772" s="182" t="s">
        <v>493</v>
      </c>
      <c r="D772" s="183">
        <v>6</v>
      </c>
      <c r="E772" s="183">
        <v>6</v>
      </c>
      <c r="F772" s="165">
        <v>3</v>
      </c>
      <c r="G772" s="165">
        <v>2</v>
      </c>
      <c r="H772" s="165">
        <v>5</v>
      </c>
      <c r="I772" s="165">
        <v>2</v>
      </c>
      <c r="J772" s="165">
        <v>7</v>
      </c>
      <c r="K772" s="165">
        <v>1</v>
      </c>
      <c r="L772" s="165"/>
      <c r="M772" s="165">
        <v>4</v>
      </c>
      <c r="N772" s="165">
        <v>2</v>
      </c>
      <c r="O772" s="165">
        <v>79</v>
      </c>
      <c r="P772" s="165">
        <v>8</v>
      </c>
      <c r="Q772" s="165">
        <v>2</v>
      </c>
      <c r="R772" s="165">
        <v>2</v>
      </c>
      <c r="S772" s="165">
        <v>11</v>
      </c>
      <c r="T772" s="165">
        <v>9</v>
      </c>
      <c r="U772" s="165">
        <v>13</v>
      </c>
      <c r="V772" s="165">
        <v>3</v>
      </c>
      <c r="W772" s="165"/>
      <c r="X772" s="165">
        <v>3</v>
      </c>
      <c r="Y772" s="165">
        <v>8</v>
      </c>
      <c r="Z772" s="165">
        <v>1</v>
      </c>
      <c r="AA772" s="165">
        <v>177</v>
      </c>
    </row>
    <row r="773" spans="1:27" s="12" customFormat="1" ht="12">
      <c r="A773" s="161"/>
      <c r="B773" s="161" t="s">
        <v>378</v>
      </c>
      <c r="C773" s="182" t="s">
        <v>494</v>
      </c>
      <c r="D773" s="183">
        <v>5</v>
      </c>
      <c r="E773" s="183">
        <v>4</v>
      </c>
      <c r="F773" s="165">
        <v>4</v>
      </c>
      <c r="G773" s="165">
        <v>4</v>
      </c>
      <c r="H773" s="165">
        <v>3</v>
      </c>
      <c r="I773" s="165">
        <v>3</v>
      </c>
      <c r="J773" s="165">
        <v>2</v>
      </c>
      <c r="K773" s="165">
        <v>4</v>
      </c>
      <c r="L773" s="165"/>
      <c r="M773" s="165">
        <v>4</v>
      </c>
      <c r="N773" s="165">
        <v>1</v>
      </c>
      <c r="O773" s="165">
        <v>145</v>
      </c>
      <c r="P773" s="165">
        <v>5</v>
      </c>
      <c r="Q773" s="165">
        <v>2</v>
      </c>
      <c r="R773" s="165">
        <v>2</v>
      </c>
      <c r="S773" s="165">
        <v>8</v>
      </c>
      <c r="T773" s="165">
        <v>10</v>
      </c>
      <c r="U773" s="165">
        <v>4</v>
      </c>
      <c r="V773" s="165">
        <v>8</v>
      </c>
      <c r="W773" s="165">
        <v>5</v>
      </c>
      <c r="X773" s="165">
        <v>3</v>
      </c>
      <c r="Y773" s="165">
        <v>14</v>
      </c>
      <c r="Z773" s="165">
        <v>2</v>
      </c>
      <c r="AA773" s="165">
        <v>242</v>
      </c>
    </row>
    <row r="774" spans="1:27" s="12" customFormat="1" ht="24">
      <c r="A774" s="161"/>
      <c r="B774" s="161" t="s">
        <v>379</v>
      </c>
      <c r="C774" s="182" t="s">
        <v>495</v>
      </c>
      <c r="D774" s="183"/>
      <c r="E774" s="183">
        <v>2</v>
      </c>
      <c r="F774" s="165">
        <v>3</v>
      </c>
      <c r="G774" s="165">
        <v>3</v>
      </c>
      <c r="H774" s="165"/>
      <c r="I774" s="165">
        <v>3</v>
      </c>
      <c r="J774" s="165">
        <v>4</v>
      </c>
      <c r="K774" s="165">
        <v>1</v>
      </c>
      <c r="L774" s="165"/>
      <c r="M774" s="165">
        <v>4</v>
      </c>
      <c r="N774" s="165"/>
      <c r="O774" s="165">
        <v>48</v>
      </c>
      <c r="P774" s="165">
        <v>2</v>
      </c>
      <c r="Q774" s="165">
        <v>1</v>
      </c>
      <c r="R774" s="165">
        <v>1</v>
      </c>
      <c r="S774" s="165"/>
      <c r="T774" s="165">
        <v>1</v>
      </c>
      <c r="U774" s="165">
        <v>5</v>
      </c>
      <c r="V774" s="165">
        <v>1</v>
      </c>
      <c r="W774" s="165">
        <v>1</v>
      </c>
      <c r="X774" s="165">
        <v>2</v>
      </c>
      <c r="Y774" s="165">
        <v>5</v>
      </c>
      <c r="Z774" s="165"/>
      <c r="AA774" s="165">
        <v>87</v>
      </c>
    </row>
    <row r="775" spans="1:27" s="12" customFormat="1" ht="36">
      <c r="A775" s="161"/>
      <c r="B775" s="161" t="s">
        <v>380</v>
      </c>
      <c r="C775" s="182" t="s">
        <v>496</v>
      </c>
      <c r="D775" s="183">
        <v>9</v>
      </c>
      <c r="E775" s="183">
        <v>15</v>
      </c>
      <c r="F775" s="165">
        <v>1</v>
      </c>
      <c r="G775" s="165">
        <v>4</v>
      </c>
      <c r="H775" s="165">
        <v>5</v>
      </c>
      <c r="I775" s="165">
        <v>11</v>
      </c>
      <c r="J775" s="165">
        <v>9</v>
      </c>
      <c r="K775" s="165">
        <v>2</v>
      </c>
      <c r="L775" s="165">
        <v>1</v>
      </c>
      <c r="M775" s="165">
        <v>6</v>
      </c>
      <c r="N775" s="165">
        <v>5</v>
      </c>
      <c r="O775" s="165">
        <v>357</v>
      </c>
      <c r="P775" s="165">
        <v>2</v>
      </c>
      <c r="Q775" s="165">
        <v>2</v>
      </c>
      <c r="R775" s="165">
        <v>6</v>
      </c>
      <c r="S775" s="165">
        <v>3</v>
      </c>
      <c r="T775" s="165">
        <v>10</v>
      </c>
      <c r="U775" s="165">
        <v>15</v>
      </c>
      <c r="V775" s="165">
        <v>15</v>
      </c>
      <c r="W775" s="165">
        <v>7</v>
      </c>
      <c r="X775" s="165">
        <v>85</v>
      </c>
      <c r="Y775" s="165">
        <v>20</v>
      </c>
      <c r="Z775" s="165">
        <v>1</v>
      </c>
      <c r="AA775" s="165">
        <v>591</v>
      </c>
    </row>
    <row r="776" spans="1:27" s="12" customFormat="1" ht="24">
      <c r="A776" s="161"/>
      <c r="B776" s="161" t="s">
        <v>381</v>
      </c>
      <c r="C776" s="182" t="s">
        <v>497</v>
      </c>
      <c r="D776" s="183">
        <v>12</v>
      </c>
      <c r="E776" s="183">
        <v>56</v>
      </c>
      <c r="F776" s="165">
        <v>27</v>
      </c>
      <c r="G776" s="165">
        <v>11</v>
      </c>
      <c r="H776" s="165">
        <v>17</v>
      </c>
      <c r="I776" s="165">
        <v>28</v>
      </c>
      <c r="J776" s="165">
        <v>37</v>
      </c>
      <c r="K776" s="165">
        <v>15</v>
      </c>
      <c r="L776" s="165">
        <v>3</v>
      </c>
      <c r="M776" s="165">
        <v>11</v>
      </c>
      <c r="N776" s="165">
        <v>10</v>
      </c>
      <c r="O776" s="165">
        <v>482</v>
      </c>
      <c r="P776" s="165">
        <v>21</v>
      </c>
      <c r="Q776" s="165">
        <v>6</v>
      </c>
      <c r="R776" s="165">
        <v>20</v>
      </c>
      <c r="S776" s="165">
        <v>54</v>
      </c>
      <c r="T776" s="165">
        <v>21</v>
      </c>
      <c r="U776" s="165">
        <v>71</v>
      </c>
      <c r="V776" s="165">
        <v>24</v>
      </c>
      <c r="W776" s="165">
        <v>16</v>
      </c>
      <c r="X776" s="165">
        <v>13</v>
      </c>
      <c r="Y776" s="165">
        <v>108</v>
      </c>
      <c r="Z776" s="165">
        <v>4</v>
      </c>
      <c r="AA776" s="165">
        <v>1067</v>
      </c>
    </row>
    <row r="777" spans="1:27" s="12" customFormat="1" ht="15" customHeight="1" thickBot="1">
      <c r="A777" s="89" t="s">
        <v>191</v>
      </c>
      <c r="B777" s="89"/>
      <c r="C777" s="89"/>
      <c r="D777" s="118">
        <v>79</v>
      </c>
      <c r="E777" s="118">
        <v>122</v>
      </c>
      <c r="F777" s="118">
        <v>65</v>
      </c>
      <c r="G777" s="118">
        <v>49</v>
      </c>
      <c r="H777" s="118">
        <v>62</v>
      </c>
      <c r="I777" s="118">
        <v>94</v>
      </c>
      <c r="J777" s="118">
        <v>88</v>
      </c>
      <c r="K777" s="118">
        <v>37</v>
      </c>
      <c r="L777" s="118">
        <v>6</v>
      </c>
      <c r="M777" s="118">
        <v>74</v>
      </c>
      <c r="N777" s="118">
        <v>34</v>
      </c>
      <c r="O777" s="118">
        <v>1949</v>
      </c>
      <c r="P777" s="118">
        <v>72</v>
      </c>
      <c r="Q777" s="118">
        <v>21</v>
      </c>
      <c r="R777" s="118">
        <v>67</v>
      </c>
      <c r="S777" s="118">
        <v>122</v>
      </c>
      <c r="T777" s="118">
        <v>100</v>
      </c>
      <c r="U777" s="118">
        <v>183</v>
      </c>
      <c r="V777" s="118">
        <v>97</v>
      </c>
      <c r="W777" s="118">
        <v>37</v>
      </c>
      <c r="X777" s="118">
        <v>171</v>
      </c>
      <c r="Y777" s="118">
        <v>286</v>
      </c>
      <c r="Z777" s="118">
        <v>15</v>
      </c>
      <c r="AA777" s="118">
        <v>3830</v>
      </c>
    </row>
    <row r="778" spans="1:27" s="12" customFormat="1" ht="48.75" thickBot="1">
      <c r="A778" s="160" t="s">
        <v>9</v>
      </c>
      <c r="B778" s="161" t="s">
        <v>382</v>
      </c>
      <c r="C778" s="184" t="s">
        <v>498</v>
      </c>
      <c r="D778" s="183">
        <v>11</v>
      </c>
      <c r="E778" s="183">
        <v>28</v>
      </c>
      <c r="F778" s="165">
        <v>11</v>
      </c>
      <c r="G778" s="165">
        <v>9</v>
      </c>
      <c r="H778" s="165">
        <v>14</v>
      </c>
      <c r="I778" s="165">
        <v>24</v>
      </c>
      <c r="J778" s="165">
        <v>17</v>
      </c>
      <c r="K778" s="165">
        <v>10</v>
      </c>
      <c r="L778" s="165">
        <v>2</v>
      </c>
      <c r="M778" s="165">
        <v>7</v>
      </c>
      <c r="N778" s="165">
        <v>11</v>
      </c>
      <c r="O778" s="165">
        <v>248</v>
      </c>
      <c r="P778" s="165">
        <v>32</v>
      </c>
      <c r="Q778" s="165">
        <v>8</v>
      </c>
      <c r="R778" s="165">
        <v>13</v>
      </c>
      <c r="S778" s="165">
        <v>16</v>
      </c>
      <c r="T778" s="165">
        <v>16</v>
      </c>
      <c r="U778" s="165">
        <v>55</v>
      </c>
      <c r="V778" s="165">
        <v>28</v>
      </c>
      <c r="W778" s="165">
        <v>10</v>
      </c>
      <c r="X778" s="165">
        <v>20</v>
      </c>
      <c r="Y778" s="165">
        <v>48</v>
      </c>
      <c r="Z778" s="165">
        <v>5</v>
      </c>
      <c r="AA778" s="165">
        <v>643</v>
      </c>
    </row>
    <row r="779" spans="1:27" s="12" customFormat="1" ht="12.75" thickTop="1">
      <c r="A779" s="161"/>
      <c r="B779" s="161" t="s">
        <v>383</v>
      </c>
      <c r="C779" s="182" t="s">
        <v>499</v>
      </c>
      <c r="D779" s="183">
        <v>1</v>
      </c>
      <c r="E779" s="183">
        <v>3</v>
      </c>
      <c r="F779" s="165">
        <v>1</v>
      </c>
      <c r="G779" s="165">
        <v>1</v>
      </c>
      <c r="H779" s="165">
        <v>7</v>
      </c>
      <c r="I779" s="165">
        <v>5</v>
      </c>
      <c r="J779" s="165">
        <v>2</v>
      </c>
      <c r="K779" s="165"/>
      <c r="L779" s="165"/>
      <c r="M779" s="165">
        <v>2</v>
      </c>
      <c r="N779" s="165">
        <v>2</v>
      </c>
      <c r="O779" s="165">
        <v>30</v>
      </c>
      <c r="P779" s="165">
        <v>2</v>
      </c>
      <c r="Q779" s="165">
        <v>1</v>
      </c>
      <c r="R779" s="165">
        <v>3</v>
      </c>
      <c r="S779" s="165">
        <v>6</v>
      </c>
      <c r="T779" s="165">
        <v>3</v>
      </c>
      <c r="U779" s="165">
        <v>9</v>
      </c>
      <c r="V779" s="165">
        <v>6</v>
      </c>
      <c r="W779" s="165">
        <v>4</v>
      </c>
      <c r="X779" s="165">
        <v>1</v>
      </c>
      <c r="Y779" s="165">
        <v>7</v>
      </c>
      <c r="Z779" s="165">
        <v>1</v>
      </c>
      <c r="AA779" s="165">
        <v>97</v>
      </c>
    </row>
    <row r="780" spans="1:27" s="12" customFormat="1" ht="12">
      <c r="A780" s="161"/>
      <c r="B780" s="161" t="s">
        <v>384</v>
      </c>
      <c r="C780" s="182" t="s">
        <v>500</v>
      </c>
      <c r="D780" s="183"/>
      <c r="E780" s="183">
        <v>1</v>
      </c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>
        <v>1</v>
      </c>
    </row>
    <row r="781" spans="1:27" s="12" customFormat="1" ht="24">
      <c r="A781" s="161"/>
      <c r="B781" s="161" t="s">
        <v>385</v>
      </c>
      <c r="C781" s="182" t="s">
        <v>501</v>
      </c>
      <c r="D781" s="183"/>
      <c r="E781" s="183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>
        <v>1</v>
      </c>
      <c r="P781" s="165"/>
      <c r="Q781" s="165"/>
      <c r="R781" s="165">
        <v>1</v>
      </c>
      <c r="S781" s="165"/>
      <c r="T781" s="165"/>
      <c r="U781" s="165"/>
      <c r="V781" s="165">
        <v>1</v>
      </c>
      <c r="W781" s="165"/>
      <c r="X781" s="165"/>
      <c r="Y781" s="165"/>
      <c r="Z781" s="165"/>
      <c r="AA781" s="165">
        <v>3</v>
      </c>
    </row>
    <row r="782" spans="1:27" s="12" customFormat="1" ht="24">
      <c r="A782" s="161"/>
      <c r="B782" s="161" t="s">
        <v>386</v>
      </c>
      <c r="C782" s="182" t="s">
        <v>502</v>
      </c>
      <c r="D782" s="183"/>
      <c r="E782" s="183">
        <v>1</v>
      </c>
      <c r="F782" s="165"/>
      <c r="G782" s="165"/>
      <c r="H782" s="165">
        <v>1</v>
      </c>
      <c r="I782" s="165">
        <v>1</v>
      </c>
      <c r="J782" s="165"/>
      <c r="K782" s="165"/>
      <c r="L782" s="165"/>
      <c r="M782" s="165"/>
      <c r="N782" s="165"/>
      <c r="O782" s="165">
        <v>3</v>
      </c>
      <c r="P782" s="165">
        <v>3</v>
      </c>
      <c r="Q782" s="165"/>
      <c r="R782" s="165">
        <v>1</v>
      </c>
      <c r="S782" s="165"/>
      <c r="T782" s="165"/>
      <c r="U782" s="165"/>
      <c r="V782" s="165"/>
      <c r="W782" s="165">
        <v>1</v>
      </c>
      <c r="X782" s="165"/>
      <c r="Y782" s="165">
        <v>2</v>
      </c>
      <c r="Z782" s="165"/>
      <c r="AA782" s="165">
        <v>13</v>
      </c>
    </row>
    <row r="783" spans="1:27" s="12" customFormat="1" ht="12">
      <c r="A783" s="161"/>
      <c r="B783" s="161" t="s">
        <v>387</v>
      </c>
      <c r="C783" s="182" t="s">
        <v>503</v>
      </c>
      <c r="D783" s="183">
        <v>3</v>
      </c>
      <c r="E783" s="183">
        <v>14</v>
      </c>
      <c r="F783" s="165"/>
      <c r="G783" s="165"/>
      <c r="H783" s="165">
        <v>2</v>
      </c>
      <c r="I783" s="165">
        <v>5</v>
      </c>
      <c r="J783" s="165">
        <v>1</v>
      </c>
      <c r="K783" s="165"/>
      <c r="L783" s="165"/>
      <c r="M783" s="165">
        <v>1</v>
      </c>
      <c r="N783" s="165"/>
      <c r="O783" s="165">
        <v>66</v>
      </c>
      <c r="P783" s="165">
        <v>4</v>
      </c>
      <c r="Q783" s="165">
        <v>1</v>
      </c>
      <c r="R783" s="165">
        <v>6</v>
      </c>
      <c r="S783" s="165">
        <v>6</v>
      </c>
      <c r="T783" s="165">
        <v>6</v>
      </c>
      <c r="U783" s="165">
        <v>50</v>
      </c>
      <c r="V783" s="165">
        <v>3</v>
      </c>
      <c r="W783" s="165">
        <v>1</v>
      </c>
      <c r="X783" s="165">
        <v>19</v>
      </c>
      <c r="Y783" s="165">
        <v>10</v>
      </c>
      <c r="Z783" s="165"/>
      <c r="AA783" s="165">
        <v>198</v>
      </c>
    </row>
    <row r="784" spans="1:27" s="12" customFormat="1" ht="24">
      <c r="A784" s="161"/>
      <c r="B784" s="161" t="s">
        <v>388</v>
      </c>
      <c r="C784" s="182" t="s">
        <v>504</v>
      </c>
      <c r="D784" s="183">
        <v>2</v>
      </c>
      <c r="E784" s="183"/>
      <c r="F784" s="165">
        <v>1</v>
      </c>
      <c r="G784" s="165"/>
      <c r="H784" s="165"/>
      <c r="I784" s="165">
        <v>1</v>
      </c>
      <c r="J784" s="165">
        <v>1</v>
      </c>
      <c r="K784" s="165"/>
      <c r="L784" s="165"/>
      <c r="M784" s="165"/>
      <c r="N784" s="165"/>
      <c r="O784" s="165">
        <v>14</v>
      </c>
      <c r="P784" s="165"/>
      <c r="Q784" s="165"/>
      <c r="R784" s="165"/>
      <c r="S784" s="165"/>
      <c r="T784" s="165"/>
      <c r="U784" s="165">
        <v>1</v>
      </c>
      <c r="V784" s="165"/>
      <c r="W784" s="165"/>
      <c r="X784" s="165"/>
      <c r="Y784" s="165"/>
      <c r="Z784" s="165"/>
      <c r="AA784" s="165">
        <v>20</v>
      </c>
    </row>
    <row r="785" spans="1:27" s="12" customFormat="1" ht="15" customHeight="1" thickBot="1">
      <c r="A785" s="89" t="s">
        <v>199</v>
      </c>
      <c r="B785" s="89"/>
      <c r="C785" s="89"/>
      <c r="D785" s="118">
        <v>17</v>
      </c>
      <c r="E785" s="118">
        <v>47</v>
      </c>
      <c r="F785" s="118">
        <v>13</v>
      </c>
      <c r="G785" s="118">
        <v>10</v>
      </c>
      <c r="H785" s="118">
        <v>24</v>
      </c>
      <c r="I785" s="118">
        <v>36</v>
      </c>
      <c r="J785" s="118">
        <v>21</v>
      </c>
      <c r="K785" s="118">
        <v>10</v>
      </c>
      <c r="L785" s="118">
        <v>2</v>
      </c>
      <c r="M785" s="118">
        <v>10</v>
      </c>
      <c r="N785" s="118">
        <v>13</v>
      </c>
      <c r="O785" s="118">
        <v>362</v>
      </c>
      <c r="P785" s="118">
        <v>41</v>
      </c>
      <c r="Q785" s="118">
        <v>10</v>
      </c>
      <c r="R785" s="118">
        <v>24</v>
      </c>
      <c r="S785" s="118">
        <v>28</v>
      </c>
      <c r="T785" s="118">
        <v>25</v>
      </c>
      <c r="U785" s="118">
        <v>115</v>
      </c>
      <c r="V785" s="118">
        <v>38</v>
      </c>
      <c r="W785" s="118">
        <v>16</v>
      </c>
      <c r="X785" s="118">
        <v>40</v>
      </c>
      <c r="Y785" s="118">
        <v>67</v>
      </c>
      <c r="Z785" s="118">
        <v>6</v>
      </c>
      <c r="AA785" s="118">
        <v>975</v>
      </c>
    </row>
    <row r="786" spans="1:27" s="12" customFormat="1" ht="24.75" thickBot="1">
      <c r="A786" s="160" t="s">
        <v>10</v>
      </c>
      <c r="B786" s="161" t="s">
        <v>389</v>
      </c>
      <c r="C786" s="184" t="s">
        <v>505</v>
      </c>
      <c r="D786" s="183">
        <v>7</v>
      </c>
      <c r="E786" s="183">
        <v>6</v>
      </c>
      <c r="F786" s="165">
        <v>3</v>
      </c>
      <c r="G786" s="165">
        <v>3</v>
      </c>
      <c r="H786" s="165">
        <v>9</v>
      </c>
      <c r="I786" s="165">
        <v>7</v>
      </c>
      <c r="J786" s="165">
        <v>1</v>
      </c>
      <c r="K786" s="165"/>
      <c r="L786" s="165"/>
      <c r="M786" s="165">
        <v>1</v>
      </c>
      <c r="N786" s="165"/>
      <c r="O786" s="165">
        <v>104</v>
      </c>
      <c r="P786" s="165">
        <v>2</v>
      </c>
      <c r="Q786" s="165">
        <v>2</v>
      </c>
      <c r="R786" s="165">
        <v>5</v>
      </c>
      <c r="S786" s="165">
        <v>9</v>
      </c>
      <c r="T786" s="165">
        <v>5</v>
      </c>
      <c r="U786" s="165">
        <v>19</v>
      </c>
      <c r="V786" s="165">
        <v>5</v>
      </c>
      <c r="W786" s="165"/>
      <c r="X786" s="165"/>
      <c r="Y786" s="165">
        <v>8</v>
      </c>
      <c r="Z786" s="165"/>
      <c r="AA786" s="165">
        <v>196</v>
      </c>
    </row>
    <row r="787" spans="1:27" s="12" customFormat="1" ht="24.75" thickTop="1">
      <c r="A787" s="161"/>
      <c r="B787" s="161" t="s">
        <v>390</v>
      </c>
      <c r="C787" s="182" t="s">
        <v>506</v>
      </c>
      <c r="D787" s="183">
        <v>9</v>
      </c>
      <c r="E787" s="183">
        <v>17</v>
      </c>
      <c r="F787" s="165">
        <v>16</v>
      </c>
      <c r="G787" s="165">
        <v>3</v>
      </c>
      <c r="H787" s="165">
        <v>16</v>
      </c>
      <c r="I787" s="165">
        <v>11</v>
      </c>
      <c r="J787" s="165">
        <v>7</v>
      </c>
      <c r="K787" s="165">
        <v>1</v>
      </c>
      <c r="L787" s="165">
        <v>4</v>
      </c>
      <c r="M787" s="165">
        <v>5</v>
      </c>
      <c r="N787" s="165">
        <v>7</v>
      </c>
      <c r="O787" s="165">
        <v>103</v>
      </c>
      <c r="P787" s="165">
        <v>14</v>
      </c>
      <c r="Q787" s="165">
        <v>3</v>
      </c>
      <c r="R787" s="165">
        <v>11</v>
      </c>
      <c r="S787" s="165">
        <v>10</v>
      </c>
      <c r="T787" s="165">
        <v>9</v>
      </c>
      <c r="U787" s="165">
        <v>26</v>
      </c>
      <c r="V787" s="165">
        <v>10</v>
      </c>
      <c r="W787" s="165">
        <v>3</v>
      </c>
      <c r="X787" s="165">
        <v>11</v>
      </c>
      <c r="Y787" s="165">
        <v>22</v>
      </c>
      <c r="Z787" s="165">
        <v>3</v>
      </c>
      <c r="AA787" s="165">
        <v>321</v>
      </c>
    </row>
    <row r="788" spans="1:27" s="12" customFormat="1" ht="12">
      <c r="A788" s="161"/>
      <c r="B788" s="161" t="s">
        <v>391</v>
      </c>
      <c r="C788" s="182" t="s">
        <v>507</v>
      </c>
      <c r="D788" s="183"/>
      <c r="E788" s="183">
        <v>1</v>
      </c>
      <c r="F788" s="165"/>
      <c r="G788" s="165"/>
      <c r="H788" s="165"/>
      <c r="I788" s="165"/>
      <c r="J788" s="165"/>
      <c r="K788" s="165">
        <v>1</v>
      </c>
      <c r="L788" s="165"/>
      <c r="M788" s="165"/>
      <c r="N788" s="165"/>
      <c r="O788" s="165"/>
      <c r="P788" s="165"/>
      <c r="Q788" s="165">
        <v>1</v>
      </c>
      <c r="R788" s="165"/>
      <c r="S788" s="165"/>
      <c r="T788" s="165">
        <v>1</v>
      </c>
      <c r="U788" s="165"/>
      <c r="V788" s="165">
        <v>1</v>
      </c>
      <c r="W788" s="165"/>
      <c r="X788" s="165"/>
      <c r="Y788" s="165"/>
      <c r="Z788" s="165"/>
      <c r="AA788" s="165">
        <v>5</v>
      </c>
    </row>
    <row r="789" spans="1:27" s="12" customFormat="1" ht="24">
      <c r="A789" s="161"/>
      <c r="B789" s="161" t="s">
        <v>392</v>
      </c>
      <c r="C789" s="182" t="s">
        <v>508</v>
      </c>
      <c r="D789" s="183">
        <v>5</v>
      </c>
      <c r="E789" s="183">
        <v>12</v>
      </c>
      <c r="F789" s="165">
        <v>5</v>
      </c>
      <c r="G789" s="165">
        <v>2</v>
      </c>
      <c r="H789" s="165">
        <v>2</v>
      </c>
      <c r="I789" s="165">
        <v>8</v>
      </c>
      <c r="J789" s="165">
        <v>6</v>
      </c>
      <c r="K789" s="165">
        <v>4</v>
      </c>
      <c r="L789" s="165"/>
      <c r="M789" s="165">
        <v>2</v>
      </c>
      <c r="N789" s="165">
        <v>3</v>
      </c>
      <c r="O789" s="165">
        <v>32</v>
      </c>
      <c r="P789" s="165">
        <v>5</v>
      </c>
      <c r="Q789" s="165">
        <v>4</v>
      </c>
      <c r="R789" s="165">
        <v>7</v>
      </c>
      <c r="S789" s="165">
        <v>10</v>
      </c>
      <c r="T789" s="165">
        <v>11</v>
      </c>
      <c r="U789" s="165">
        <v>4</v>
      </c>
      <c r="V789" s="165">
        <v>8</v>
      </c>
      <c r="W789" s="165">
        <v>4</v>
      </c>
      <c r="X789" s="165">
        <v>5</v>
      </c>
      <c r="Y789" s="165">
        <v>11</v>
      </c>
      <c r="Z789" s="165">
        <v>1</v>
      </c>
      <c r="AA789" s="165">
        <v>151</v>
      </c>
    </row>
    <row r="790" spans="1:27" s="12" customFormat="1" ht="36">
      <c r="A790" s="161"/>
      <c r="B790" s="161" t="s">
        <v>393</v>
      </c>
      <c r="C790" s="182" t="s">
        <v>509</v>
      </c>
      <c r="D790" s="183">
        <v>2</v>
      </c>
      <c r="E790" s="183">
        <v>12</v>
      </c>
      <c r="F790" s="165">
        <v>6</v>
      </c>
      <c r="G790" s="165">
        <v>3</v>
      </c>
      <c r="H790" s="165">
        <v>12</v>
      </c>
      <c r="I790" s="165">
        <v>7</v>
      </c>
      <c r="J790" s="165">
        <v>13</v>
      </c>
      <c r="K790" s="165">
        <v>2</v>
      </c>
      <c r="L790" s="165">
        <v>1</v>
      </c>
      <c r="M790" s="165">
        <v>5</v>
      </c>
      <c r="N790" s="165">
        <v>3</v>
      </c>
      <c r="O790" s="165">
        <v>51</v>
      </c>
      <c r="P790" s="165">
        <v>7</v>
      </c>
      <c r="Q790" s="165">
        <v>3</v>
      </c>
      <c r="R790" s="165">
        <v>4</v>
      </c>
      <c r="S790" s="165">
        <v>8</v>
      </c>
      <c r="T790" s="165">
        <v>5</v>
      </c>
      <c r="U790" s="165">
        <v>8</v>
      </c>
      <c r="V790" s="165">
        <v>6</v>
      </c>
      <c r="W790" s="165">
        <v>7</v>
      </c>
      <c r="X790" s="165">
        <v>5</v>
      </c>
      <c r="Y790" s="165">
        <v>16</v>
      </c>
      <c r="Z790" s="165"/>
      <c r="AA790" s="165">
        <v>186</v>
      </c>
    </row>
    <row r="791" spans="1:27" s="12" customFormat="1" ht="36">
      <c r="A791" s="161"/>
      <c r="B791" s="161" t="s">
        <v>394</v>
      </c>
      <c r="C791" s="182" t="s">
        <v>510</v>
      </c>
      <c r="D791" s="183">
        <v>5</v>
      </c>
      <c r="E791" s="183">
        <v>4</v>
      </c>
      <c r="F791" s="165">
        <v>1</v>
      </c>
      <c r="G791" s="165">
        <v>6</v>
      </c>
      <c r="H791" s="165"/>
      <c r="I791" s="165">
        <v>3</v>
      </c>
      <c r="J791" s="165">
        <v>3</v>
      </c>
      <c r="K791" s="165">
        <v>1</v>
      </c>
      <c r="L791" s="165"/>
      <c r="M791" s="165">
        <v>4</v>
      </c>
      <c r="N791" s="165">
        <v>4</v>
      </c>
      <c r="O791" s="165">
        <v>69</v>
      </c>
      <c r="P791" s="165">
        <v>4</v>
      </c>
      <c r="Q791" s="165">
        <v>1</v>
      </c>
      <c r="R791" s="165">
        <v>1</v>
      </c>
      <c r="S791" s="165">
        <v>4</v>
      </c>
      <c r="T791" s="165">
        <v>5</v>
      </c>
      <c r="U791" s="165">
        <v>16</v>
      </c>
      <c r="V791" s="165">
        <v>5</v>
      </c>
      <c r="W791" s="165">
        <v>2</v>
      </c>
      <c r="X791" s="165"/>
      <c r="Y791" s="165">
        <v>13</v>
      </c>
      <c r="Z791" s="165"/>
      <c r="AA791" s="165">
        <v>151</v>
      </c>
    </row>
    <row r="792" spans="1:27" s="12" customFormat="1" ht="29.25" customHeight="1">
      <c r="A792" s="161"/>
      <c r="B792" s="161" t="s">
        <v>395</v>
      </c>
      <c r="C792" s="182" t="s">
        <v>511</v>
      </c>
      <c r="D792" s="183">
        <v>35</v>
      </c>
      <c r="E792" s="183">
        <v>52</v>
      </c>
      <c r="F792" s="165">
        <v>43</v>
      </c>
      <c r="G792" s="165">
        <v>22</v>
      </c>
      <c r="H792" s="165">
        <v>47</v>
      </c>
      <c r="I792" s="165">
        <v>48</v>
      </c>
      <c r="J792" s="165">
        <v>81</v>
      </c>
      <c r="K792" s="165">
        <v>22</v>
      </c>
      <c r="L792" s="165">
        <v>5</v>
      </c>
      <c r="M792" s="165">
        <v>20</v>
      </c>
      <c r="N792" s="165">
        <v>18</v>
      </c>
      <c r="O792" s="165">
        <v>139</v>
      </c>
      <c r="P792" s="165">
        <v>33</v>
      </c>
      <c r="Q792" s="165">
        <v>13</v>
      </c>
      <c r="R792" s="165">
        <v>48</v>
      </c>
      <c r="S792" s="165">
        <v>48</v>
      </c>
      <c r="T792" s="165">
        <v>54</v>
      </c>
      <c r="U792" s="165">
        <v>52</v>
      </c>
      <c r="V792" s="165">
        <v>48</v>
      </c>
      <c r="W792" s="165">
        <v>51</v>
      </c>
      <c r="X792" s="165">
        <v>47</v>
      </c>
      <c r="Y792" s="165">
        <v>97</v>
      </c>
      <c r="Z792" s="165"/>
      <c r="AA792" s="165">
        <v>1023</v>
      </c>
    </row>
    <row r="793" spans="1:52" ht="13.5" thickBot="1">
      <c r="A793" s="89" t="s">
        <v>207</v>
      </c>
      <c r="B793" s="89"/>
      <c r="C793" s="89"/>
      <c r="D793" s="118">
        <v>63</v>
      </c>
      <c r="E793" s="118">
        <v>104</v>
      </c>
      <c r="F793" s="118">
        <v>74</v>
      </c>
      <c r="G793" s="118">
        <v>39</v>
      </c>
      <c r="H793" s="118">
        <v>86</v>
      </c>
      <c r="I793" s="118">
        <v>84</v>
      </c>
      <c r="J793" s="118">
        <v>111</v>
      </c>
      <c r="K793" s="118">
        <v>31</v>
      </c>
      <c r="L793" s="118">
        <v>10</v>
      </c>
      <c r="M793" s="118">
        <v>37</v>
      </c>
      <c r="N793" s="118">
        <v>35</v>
      </c>
      <c r="O793" s="118">
        <v>498</v>
      </c>
      <c r="P793" s="118">
        <v>65</v>
      </c>
      <c r="Q793" s="118">
        <v>27</v>
      </c>
      <c r="R793" s="118">
        <v>76</v>
      </c>
      <c r="S793" s="118">
        <v>89</v>
      </c>
      <c r="T793" s="118">
        <v>90</v>
      </c>
      <c r="U793" s="118">
        <v>125</v>
      </c>
      <c r="V793" s="118">
        <v>83</v>
      </c>
      <c r="W793" s="118">
        <v>67</v>
      </c>
      <c r="X793" s="118">
        <v>68</v>
      </c>
      <c r="Y793" s="118">
        <v>167</v>
      </c>
      <c r="Z793" s="118">
        <v>4</v>
      </c>
      <c r="AA793" s="118">
        <v>2033</v>
      </c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</row>
    <row r="794" spans="1:49" ht="12.75">
      <c r="A794" s="168"/>
      <c r="B794" s="161" t="s">
        <v>615</v>
      </c>
      <c r="C794" s="168"/>
      <c r="D794" s="183">
        <v>222</v>
      </c>
      <c r="E794" s="183">
        <v>427</v>
      </c>
      <c r="F794" s="165">
        <v>159</v>
      </c>
      <c r="G794" s="165">
        <v>129</v>
      </c>
      <c r="H794" s="165">
        <v>181</v>
      </c>
      <c r="I794" s="165">
        <v>176</v>
      </c>
      <c r="J794" s="165">
        <v>202</v>
      </c>
      <c r="K794" s="165">
        <v>118</v>
      </c>
      <c r="L794" s="165">
        <v>16</v>
      </c>
      <c r="M794" s="165">
        <v>123</v>
      </c>
      <c r="N794" s="165">
        <v>103</v>
      </c>
      <c r="O794" s="165">
        <v>3947</v>
      </c>
      <c r="P794" s="165">
        <v>173</v>
      </c>
      <c r="Q794" s="165">
        <v>81</v>
      </c>
      <c r="R794" s="165">
        <v>185</v>
      </c>
      <c r="S794" s="165">
        <v>242</v>
      </c>
      <c r="T794" s="165">
        <v>193</v>
      </c>
      <c r="U794" s="165">
        <v>272</v>
      </c>
      <c r="V794" s="165">
        <v>212</v>
      </c>
      <c r="W794" s="165">
        <v>127</v>
      </c>
      <c r="X794" s="165">
        <v>142</v>
      </c>
      <c r="Y794" s="165">
        <v>431</v>
      </c>
      <c r="Z794" s="165">
        <v>65</v>
      </c>
      <c r="AA794" s="165">
        <v>7926</v>
      </c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</row>
    <row r="795" spans="1:52" s="12" customFormat="1" ht="13.5" thickBot="1">
      <c r="A795" s="119" t="s">
        <v>616</v>
      </c>
      <c r="B795" s="384"/>
      <c r="C795" s="384"/>
      <c r="D795" s="384">
        <v>1013</v>
      </c>
      <c r="E795" s="384">
        <v>1582</v>
      </c>
      <c r="F795" s="384">
        <v>812</v>
      </c>
      <c r="G795" s="384">
        <v>575</v>
      </c>
      <c r="H795" s="384">
        <v>914</v>
      </c>
      <c r="I795" s="384">
        <v>1228</v>
      </c>
      <c r="J795" s="384">
        <v>1131</v>
      </c>
      <c r="K795" s="384">
        <v>530</v>
      </c>
      <c r="L795" s="384">
        <v>112</v>
      </c>
      <c r="M795" s="384">
        <v>680</v>
      </c>
      <c r="N795" s="384">
        <v>659</v>
      </c>
      <c r="O795" s="384">
        <v>16243</v>
      </c>
      <c r="P795" s="384">
        <v>953</v>
      </c>
      <c r="Q795" s="384">
        <v>563</v>
      </c>
      <c r="R795" s="384">
        <v>988</v>
      </c>
      <c r="S795" s="384">
        <v>1376</v>
      </c>
      <c r="T795" s="384">
        <v>1309</v>
      </c>
      <c r="U795" s="384">
        <v>1898</v>
      </c>
      <c r="V795" s="384">
        <v>1328</v>
      </c>
      <c r="W795" s="384">
        <v>697</v>
      </c>
      <c r="X795" s="384">
        <v>914</v>
      </c>
      <c r="Y795" s="384">
        <v>2862</v>
      </c>
      <c r="Z795" s="384">
        <v>189</v>
      </c>
      <c r="AA795" s="384">
        <v>38556</v>
      </c>
      <c r="AX795" s="5"/>
      <c r="AY795" s="5"/>
      <c r="AZ795" s="5"/>
    </row>
    <row r="796" ht="13.5" thickTop="1"/>
    <row r="799" ht="24.75" customHeight="1">
      <c r="A799" s="84" t="s">
        <v>549</v>
      </c>
    </row>
    <row r="800" spans="1:15" ht="12.75">
      <c r="A800" s="150">
        <v>2014</v>
      </c>
      <c r="B800" s="151"/>
      <c r="C800" s="177"/>
      <c r="D800" s="397"/>
      <c r="E800" s="398"/>
      <c r="F800" s="399"/>
      <c r="G800" s="399"/>
      <c r="H800" s="399"/>
      <c r="I800" s="399"/>
      <c r="J800" s="399"/>
      <c r="K800" s="399"/>
      <c r="L800" s="399"/>
      <c r="M800" s="399"/>
      <c r="N800" s="399"/>
      <c r="O800" s="399"/>
    </row>
    <row r="801" spans="1:15" ht="36">
      <c r="A801" s="156" t="s">
        <v>619</v>
      </c>
      <c r="B801" s="156" t="s">
        <v>295</v>
      </c>
      <c r="C801" s="181" t="s">
        <v>409</v>
      </c>
      <c r="D801" s="395" t="s">
        <v>271</v>
      </c>
      <c r="E801" s="395" t="s">
        <v>609</v>
      </c>
      <c r="F801" s="395" t="s">
        <v>610</v>
      </c>
      <c r="G801" s="395" t="s">
        <v>254</v>
      </c>
      <c r="H801" s="395" t="s">
        <v>253</v>
      </c>
      <c r="I801" s="395" t="s">
        <v>611</v>
      </c>
      <c r="J801" s="395" t="s">
        <v>270</v>
      </c>
      <c r="K801" s="395" t="s">
        <v>620</v>
      </c>
      <c r="L801" s="395" t="s">
        <v>612</v>
      </c>
      <c r="M801" s="395" t="s">
        <v>621</v>
      </c>
      <c r="N801" s="395" t="s">
        <v>613</v>
      </c>
      <c r="O801" s="395"/>
    </row>
    <row r="802" spans="1:15" ht="36.75" thickBot="1">
      <c r="A802" s="160" t="s">
        <v>1</v>
      </c>
      <c r="B802" s="185" t="s">
        <v>297</v>
      </c>
      <c r="C802" s="182" t="s">
        <v>413</v>
      </c>
      <c r="D802" s="185">
        <v>3</v>
      </c>
      <c r="E802" s="185"/>
      <c r="F802" s="185">
        <v>3</v>
      </c>
      <c r="G802" s="185"/>
      <c r="H802" s="185"/>
      <c r="I802" s="185"/>
      <c r="J802" s="185"/>
      <c r="K802" s="185"/>
      <c r="L802" s="185"/>
      <c r="M802" s="185"/>
      <c r="N802" s="185"/>
      <c r="O802" s="400">
        <v>6</v>
      </c>
    </row>
    <row r="803" spans="1:15" ht="13.5" thickTop="1">
      <c r="A803" s="185"/>
      <c r="B803" s="185" t="s">
        <v>298</v>
      </c>
      <c r="C803" s="182" t="s">
        <v>414</v>
      </c>
      <c r="D803" s="185">
        <v>1</v>
      </c>
      <c r="E803" s="185"/>
      <c r="F803" s="185"/>
      <c r="G803" s="185"/>
      <c r="H803" s="185"/>
      <c r="I803" s="185"/>
      <c r="J803" s="185">
        <v>1</v>
      </c>
      <c r="K803" s="185"/>
      <c r="L803" s="185"/>
      <c r="M803" s="185"/>
      <c r="N803" s="185"/>
      <c r="O803" s="400">
        <v>2</v>
      </c>
    </row>
    <row r="804" spans="1:15" ht="12.75">
      <c r="A804" s="185"/>
      <c r="B804" s="185" t="s">
        <v>299</v>
      </c>
      <c r="C804" s="182" t="s">
        <v>415</v>
      </c>
      <c r="D804" s="185">
        <v>3</v>
      </c>
      <c r="E804" s="185">
        <v>2</v>
      </c>
      <c r="F804" s="185">
        <v>1</v>
      </c>
      <c r="G804" s="185"/>
      <c r="H804" s="185">
        <v>1</v>
      </c>
      <c r="I804" s="185"/>
      <c r="J804" s="185"/>
      <c r="K804" s="185"/>
      <c r="L804" s="185"/>
      <c r="M804" s="185"/>
      <c r="N804" s="185"/>
      <c r="O804" s="400">
        <v>7</v>
      </c>
    </row>
    <row r="805" spans="1:15" ht="24">
      <c r="A805" s="185"/>
      <c r="B805" s="185" t="s">
        <v>301</v>
      </c>
      <c r="C805" s="182" t="s">
        <v>417</v>
      </c>
      <c r="D805" s="185">
        <v>1</v>
      </c>
      <c r="E805" s="185"/>
      <c r="F805" s="185">
        <v>2</v>
      </c>
      <c r="G805" s="185"/>
      <c r="H805" s="185"/>
      <c r="I805" s="185">
        <v>2</v>
      </c>
      <c r="J805" s="185"/>
      <c r="K805" s="185"/>
      <c r="L805" s="185"/>
      <c r="M805" s="185"/>
      <c r="N805" s="185"/>
      <c r="O805" s="400">
        <v>5</v>
      </c>
    </row>
    <row r="806" spans="1:15" ht="24">
      <c r="A806" s="185"/>
      <c r="B806" s="185" t="s">
        <v>302</v>
      </c>
      <c r="C806" s="182" t="s">
        <v>418</v>
      </c>
      <c r="D806" s="185"/>
      <c r="E806" s="185"/>
      <c r="F806" s="185"/>
      <c r="G806" s="185">
        <v>2</v>
      </c>
      <c r="H806" s="185"/>
      <c r="I806" s="185"/>
      <c r="J806" s="185"/>
      <c r="K806" s="185"/>
      <c r="L806" s="185"/>
      <c r="M806" s="185"/>
      <c r="N806" s="185"/>
      <c r="O806" s="400">
        <v>2</v>
      </c>
    </row>
    <row r="807" spans="1:15" ht="24">
      <c r="A807" s="185"/>
      <c r="B807" s="185" t="s">
        <v>303</v>
      </c>
      <c r="C807" s="182" t="s">
        <v>419</v>
      </c>
      <c r="D807" s="185">
        <v>2</v>
      </c>
      <c r="E807" s="185">
        <v>8</v>
      </c>
      <c r="F807" s="185">
        <v>2</v>
      </c>
      <c r="G807" s="185"/>
      <c r="H807" s="185">
        <v>2</v>
      </c>
      <c r="I807" s="185">
        <v>3</v>
      </c>
      <c r="J807" s="185">
        <v>1</v>
      </c>
      <c r="K807" s="185"/>
      <c r="L807" s="185"/>
      <c r="M807" s="185"/>
      <c r="N807" s="185"/>
      <c r="O807" s="400">
        <v>18</v>
      </c>
    </row>
    <row r="808" spans="1:15" ht="12.75">
      <c r="A808" s="185"/>
      <c r="B808" s="185" t="s">
        <v>304</v>
      </c>
      <c r="C808" s="182" t="s">
        <v>420</v>
      </c>
      <c r="D808" s="185">
        <v>10</v>
      </c>
      <c r="E808" s="185">
        <v>22</v>
      </c>
      <c r="F808" s="185">
        <v>15</v>
      </c>
      <c r="G808" s="185">
        <v>14</v>
      </c>
      <c r="H808" s="185">
        <v>1</v>
      </c>
      <c r="I808" s="185">
        <v>4</v>
      </c>
      <c r="J808" s="185">
        <v>2</v>
      </c>
      <c r="K808" s="185">
        <v>3</v>
      </c>
      <c r="L808" s="185"/>
      <c r="M808" s="185"/>
      <c r="N808" s="185">
        <v>1</v>
      </c>
      <c r="O808" s="400">
        <v>72</v>
      </c>
    </row>
    <row r="809" spans="1:15" ht="48">
      <c r="A809" s="185"/>
      <c r="B809" s="185" t="s">
        <v>305</v>
      </c>
      <c r="C809" s="182" t="s">
        <v>421</v>
      </c>
      <c r="D809" s="185">
        <v>3</v>
      </c>
      <c r="E809" s="185">
        <v>5</v>
      </c>
      <c r="F809" s="185">
        <v>5</v>
      </c>
      <c r="G809" s="185">
        <v>4</v>
      </c>
      <c r="H809" s="185">
        <v>2</v>
      </c>
      <c r="I809" s="185">
        <v>1</v>
      </c>
      <c r="J809" s="185"/>
      <c r="K809" s="185"/>
      <c r="L809" s="185"/>
      <c r="M809" s="185"/>
      <c r="N809" s="185"/>
      <c r="O809" s="400">
        <v>20</v>
      </c>
    </row>
    <row r="810" spans="1:15" ht="36">
      <c r="A810" s="185"/>
      <c r="B810" s="185" t="s">
        <v>306</v>
      </c>
      <c r="C810" s="182" t="s">
        <v>422</v>
      </c>
      <c r="D810" s="185">
        <v>2</v>
      </c>
      <c r="E810" s="185">
        <v>5</v>
      </c>
      <c r="F810" s="185">
        <v>3</v>
      </c>
      <c r="G810" s="185">
        <v>1</v>
      </c>
      <c r="H810" s="185">
        <v>1</v>
      </c>
      <c r="I810" s="185">
        <v>1</v>
      </c>
      <c r="J810" s="185">
        <v>1</v>
      </c>
      <c r="K810" s="185">
        <v>2</v>
      </c>
      <c r="L810" s="185"/>
      <c r="M810" s="185"/>
      <c r="N810" s="185"/>
      <c r="O810" s="400">
        <v>16</v>
      </c>
    </row>
    <row r="811" spans="1:15" ht="24">
      <c r="A811" s="185"/>
      <c r="B811" s="185" t="s">
        <v>307</v>
      </c>
      <c r="C811" s="182" t="s">
        <v>423</v>
      </c>
      <c r="D811" s="185">
        <v>6</v>
      </c>
      <c r="E811" s="185">
        <v>13</v>
      </c>
      <c r="F811" s="185">
        <v>10</v>
      </c>
      <c r="G811" s="185"/>
      <c r="H811" s="185">
        <v>3</v>
      </c>
      <c r="I811" s="185">
        <v>4</v>
      </c>
      <c r="J811" s="185"/>
      <c r="K811" s="185">
        <v>1</v>
      </c>
      <c r="L811" s="185"/>
      <c r="M811" s="185"/>
      <c r="N811" s="185">
        <v>2</v>
      </c>
      <c r="O811" s="400">
        <v>39</v>
      </c>
    </row>
    <row r="812" spans="1:15" ht="24">
      <c r="A812" s="185"/>
      <c r="B812" s="185" t="s">
        <v>308</v>
      </c>
      <c r="C812" s="182" t="s">
        <v>424</v>
      </c>
      <c r="D812" s="185">
        <v>2</v>
      </c>
      <c r="E812" s="185"/>
      <c r="F812" s="185">
        <v>1</v>
      </c>
      <c r="G812" s="185"/>
      <c r="H812" s="185"/>
      <c r="I812" s="185"/>
      <c r="J812" s="185"/>
      <c r="K812" s="185"/>
      <c r="L812" s="185"/>
      <c r="M812" s="185"/>
      <c r="N812" s="185"/>
      <c r="O812" s="400">
        <v>3</v>
      </c>
    </row>
    <row r="813" spans="1:15" ht="24">
      <c r="A813" s="185"/>
      <c r="B813" s="185" t="s">
        <v>309</v>
      </c>
      <c r="C813" s="182" t="s">
        <v>425</v>
      </c>
      <c r="D813" s="185">
        <v>31</v>
      </c>
      <c r="E813" s="185">
        <v>4</v>
      </c>
      <c r="F813" s="185">
        <v>6</v>
      </c>
      <c r="G813" s="185">
        <v>6</v>
      </c>
      <c r="H813" s="185">
        <v>4</v>
      </c>
      <c r="I813" s="185">
        <v>1</v>
      </c>
      <c r="J813" s="185"/>
      <c r="K813" s="185"/>
      <c r="L813" s="185"/>
      <c r="M813" s="185"/>
      <c r="N813" s="185"/>
      <c r="O813" s="400">
        <v>52</v>
      </c>
    </row>
    <row r="814" spans="1:15" ht="12.75">
      <c r="A814" s="185"/>
      <c r="B814" s="185" t="s">
        <v>310</v>
      </c>
      <c r="C814" s="182" t="s">
        <v>426</v>
      </c>
      <c r="D814" s="185">
        <v>1</v>
      </c>
      <c r="E814" s="185">
        <v>5</v>
      </c>
      <c r="F814" s="185">
        <v>8</v>
      </c>
      <c r="G814" s="185">
        <v>2</v>
      </c>
      <c r="H814" s="185">
        <v>1</v>
      </c>
      <c r="I814" s="185">
        <v>1</v>
      </c>
      <c r="J814" s="185"/>
      <c r="K814" s="185">
        <v>1</v>
      </c>
      <c r="L814" s="185"/>
      <c r="M814" s="185"/>
      <c r="N814" s="185"/>
      <c r="O814" s="400">
        <v>19</v>
      </c>
    </row>
    <row r="815" spans="1:15" ht="13.5" thickBot="1">
      <c r="A815" s="89" t="s">
        <v>109</v>
      </c>
      <c r="B815" s="89"/>
      <c r="C815" s="89"/>
      <c r="D815" s="90">
        <v>65</v>
      </c>
      <c r="E815" s="90">
        <v>64</v>
      </c>
      <c r="F815" s="90">
        <v>56</v>
      </c>
      <c r="G815" s="90">
        <v>29</v>
      </c>
      <c r="H815" s="90">
        <v>15</v>
      </c>
      <c r="I815" s="90">
        <v>17</v>
      </c>
      <c r="J815" s="90">
        <v>5</v>
      </c>
      <c r="K815" s="90">
        <v>7</v>
      </c>
      <c r="L815" s="90"/>
      <c r="M815" s="90"/>
      <c r="N815" s="90">
        <v>3</v>
      </c>
      <c r="O815" s="90">
        <v>261</v>
      </c>
    </row>
    <row r="816" spans="1:15" ht="24.75" thickBot="1">
      <c r="A816" s="160" t="s">
        <v>2</v>
      </c>
      <c r="B816" s="185" t="s">
        <v>313</v>
      </c>
      <c r="C816" s="182" t="s">
        <v>429</v>
      </c>
      <c r="D816" s="185"/>
      <c r="E816" s="185"/>
      <c r="F816" s="185">
        <v>1</v>
      </c>
      <c r="G816" s="185"/>
      <c r="H816" s="185"/>
      <c r="I816" s="185"/>
      <c r="J816" s="185"/>
      <c r="K816" s="185"/>
      <c r="L816" s="185"/>
      <c r="M816" s="185"/>
      <c r="N816" s="185"/>
      <c r="O816" s="400">
        <v>1</v>
      </c>
    </row>
    <row r="817" spans="1:15" ht="24.75" thickTop="1">
      <c r="A817" s="185"/>
      <c r="B817" s="185" t="s">
        <v>314</v>
      </c>
      <c r="C817" s="182" t="s">
        <v>430</v>
      </c>
      <c r="D817" s="185"/>
      <c r="E817" s="185">
        <v>1</v>
      </c>
      <c r="F817" s="185"/>
      <c r="G817" s="185"/>
      <c r="H817" s="185"/>
      <c r="I817" s="185"/>
      <c r="J817" s="185"/>
      <c r="K817" s="185"/>
      <c r="L817" s="185"/>
      <c r="M817" s="185"/>
      <c r="N817" s="185"/>
      <c r="O817" s="400">
        <v>1</v>
      </c>
    </row>
    <row r="818" spans="1:15" ht="13.5" thickBot="1">
      <c r="A818" s="89" t="s">
        <v>117</v>
      </c>
      <c r="B818" s="89"/>
      <c r="C818" s="89"/>
      <c r="D818" s="90"/>
      <c r="E818" s="90">
        <v>1</v>
      </c>
      <c r="F818" s="90">
        <v>1</v>
      </c>
      <c r="G818" s="90"/>
      <c r="H818" s="90"/>
      <c r="I818" s="90"/>
      <c r="J818" s="90"/>
      <c r="K818" s="90"/>
      <c r="L818" s="90"/>
      <c r="M818" s="90"/>
      <c r="N818" s="90"/>
      <c r="O818" s="90">
        <v>2</v>
      </c>
    </row>
    <row r="819" spans="1:15" ht="13.5" thickBot="1">
      <c r="A819" s="160" t="s">
        <v>3</v>
      </c>
      <c r="B819" s="185" t="s">
        <v>315</v>
      </c>
      <c r="C819" s="184" t="s">
        <v>431</v>
      </c>
      <c r="D819" s="185">
        <v>1</v>
      </c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400">
        <v>1</v>
      </c>
    </row>
    <row r="820" spans="1:15" ht="13.5" thickTop="1">
      <c r="A820" s="185"/>
      <c r="B820" s="185" t="s">
        <v>316</v>
      </c>
      <c r="C820" s="182" t="s">
        <v>432</v>
      </c>
      <c r="D820" s="185">
        <v>6</v>
      </c>
      <c r="E820" s="185">
        <v>2</v>
      </c>
      <c r="F820" s="185">
        <v>2</v>
      </c>
      <c r="G820" s="185">
        <v>5</v>
      </c>
      <c r="H820" s="185"/>
      <c r="I820" s="185"/>
      <c r="J820" s="185"/>
      <c r="K820" s="185"/>
      <c r="L820" s="185"/>
      <c r="M820" s="185"/>
      <c r="N820" s="185"/>
      <c r="O820" s="400">
        <v>15</v>
      </c>
    </row>
    <row r="821" spans="1:15" ht="12.75">
      <c r="A821" s="185"/>
      <c r="B821" s="185" t="s">
        <v>319</v>
      </c>
      <c r="C821" s="182" t="s">
        <v>435</v>
      </c>
      <c r="D821" s="185">
        <v>3</v>
      </c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400">
        <v>3</v>
      </c>
    </row>
    <row r="822" spans="1:15" ht="13.5" thickBot="1">
      <c r="A822" s="89" t="s">
        <v>125</v>
      </c>
      <c r="B822" s="89"/>
      <c r="C822" s="89"/>
      <c r="D822" s="90">
        <v>10</v>
      </c>
      <c r="E822" s="90">
        <v>2</v>
      </c>
      <c r="F822" s="90">
        <v>2</v>
      </c>
      <c r="G822" s="90">
        <v>5</v>
      </c>
      <c r="H822" s="90"/>
      <c r="I822" s="90"/>
      <c r="J822" s="90"/>
      <c r="K822" s="90"/>
      <c r="L822" s="90"/>
      <c r="M822" s="90"/>
      <c r="N822" s="90"/>
      <c r="O822" s="90">
        <v>19</v>
      </c>
    </row>
    <row r="823" spans="1:15" ht="24.75" thickBot="1">
      <c r="A823" s="160" t="s">
        <v>4</v>
      </c>
      <c r="B823" s="185" t="s">
        <v>321</v>
      </c>
      <c r="C823" s="184" t="s">
        <v>437</v>
      </c>
      <c r="D823" s="185"/>
      <c r="E823" s="185">
        <v>1</v>
      </c>
      <c r="F823" s="185">
        <v>3</v>
      </c>
      <c r="G823" s="185">
        <v>1</v>
      </c>
      <c r="H823" s="185">
        <v>1</v>
      </c>
      <c r="I823" s="185"/>
      <c r="J823" s="185">
        <v>1</v>
      </c>
      <c r="K823" s="185"/>
      <c r="L823" s="185"/>
      <c r="M823" s="185">
        <v>1</v>
      </c>
      <c r="N823" s="185"/>
      <c r="O823" s="400">
        <v>8</v>
      </c>
    </row>
    <row r="824" spans="1:15" ht="24.75" thickTop="1">
      <c r="A824" s="185"/>
      <c r="B824" s="185" t="s">
        <v>322</v>
      </c>
      <c r="C824" s="182" t="s">
        <v>438</v>
      </c>
      <c r="D824" s="185">
        <v>4</v>
      </c>
      <c r="E824" s="185">
        <v>4</v>
      </c>
      <c r="F824" s="185">
        <v>3</v>
      </c>
      <c r="G824" s="185">
        <v>4</v>
      </c>
      <c r="H824" s="185">
        <v>5</v>
      </c>
      <c r="I824" s="185"/>
      <c r="J824" s="185"/>
      <c r="K824" s="185"/>
      <c r="L824" s="185"/>
      <c r="M824" s="185"/>
      <c r="N824" s="185"/>
      <c r="O824" s="400">
        <v>20</v>
      </c>
    </row>
    <row r="825" spans="1:15" ht="36">
      <c r="A825" s="185"/>
      <c r="B825" s="185" t="s">
        <v>323</v>
      </c>
      <c r="C825" s="182" t="s">
        <v>439</v>
      </c>
      <c r="D825" s="185"/>
      <c r="E825" s="185">
        <v>2</v>
      </c>
      <c r="F825" s="185">
        <v>1</v>
      </c>
      <c r="G825" s="185">
        <v>1</v>
      </c>
      <c r="H825" s="185">
        <v>1</v>
      </c>
      <c r="I825" s="185"/>
      <c r="J825" s="185"/>
      <c r="K825" s="185"/>
      <c r="L825" s="185"/>
      <c r="M825" s="185"/>
      <c r="N825" s="185"/>
      <c r="O825" s="400">
        <v>5</v>
      </c>
    </row>
    <row r="826" spans="1:15" ht="24">
      <c r="A826" s="185"/>
      <c r="B826" s="185" t="s">
        <v>324</v>
      </c>
      <c r="C826" s="182" t="s">
        <v>440</v>
      </c>
      <c r="D826" s="185">
        <v>19</v>
      </c>
      <c r="E826" s="185">
        <v>4</v>
      </c>
      <c r="F826" s="185">
        <v>6</v>
      </c>
      <c r="G826" s="185">
        <v>3</v>
      </c>
      <c r="H826" s="185">
        <v>2</v>
      </c>
      <c r="I826" s="185"/>
      <c r="J826" s="185"/>
      <c r="K826" s="185"/>
      <c r="L826" s="185"/>
      <c r="M826" s="185"/>
      <c r="N826" s="185"/>
      <c r="O826" s="400">
        <v>34</v>
      </c>
    </row>
    <row r="827" spans="1:15" ht="24">
      <c r="A827" s="185"/>
      <c r="B827" s="185" t="s">
        <v>326</v>
      </c>
      <c r="C827" s="182" t="s">
        <v>442</v>
      </c>
      <c r="D827" s="185">
        <v>6</v>
      </c>
      <c r="E827" s="185">
        <v>25</v>
      </c>
      <c r="F827" s="185">
        <v>9</v>
      </c>
      <c r="G827" s="185">
        <v>7</v>
      </c>
      <c r="H827" s="185">
        <v>3</v>
      </c>
      <c r="I827" s="185">
        <v>1</v>
      </c>
      <c r="J827" s="185">
        <v>1</v>
      </c>
      <c r="K827" s="185"/>
      <c r="L827" s="185">
        <v>1</v>
      </c>
      <c r="M827" s="185">
        <v>3</v>
      </c>
      <c r="N827" s="185"/>
      <c r="O827" s="400">
        <v>56</v>
      </c>
    </row>
    <row r="828" spans="1:15" ht="24">
      <c r="A828" s="185"/>
      <c r="B828" s="185" t="s">
        <v>327</v>
      </c>
      <c r="C828" s="182" t="s">
        <v>443</v>
      </c>
      <c r="D828" s="185">
        <v>17</v>
      </c>
      <c r="E828" s="185">
        <v>12</v>
      </c>
      <c r="F828" s="185">
        <v>10</v>
      </c>
      <c r="G828" s="185">
        <v>10</v>
      </c>
      <c r="H828" s="185">
        <v>4</v>
      </c>
      <c r="I828" s="185"/>
      <c r="J828" s="185"/>
      <c r="K828" s="185"/>
      <c r="L828" s="185"/>
      <c r="M828" s="185"/>
      <c r="N828" s="185"/>
      <c r="O828" s="400">
        <v>53</v>
      </c>
    </row>
    <row r="829" spans="1:15" ht="12.75">
      <c r="A829" s="185"/>
      <c r="B829" s="185" t="s">
        <v>328</v>
      </c>
      <c r="C829" s="182" t="s">
        <v>444</v>
      </c>
      <c r="D829" s="185">
        <v>1</v>
      </c>
      <c r="E829" s="185"/>
      <c r="F829" s="185">
        <v>1</v>
      </c>
      <c r="G829" s="185"/>
      <c r="H829" s="185"/>
      <c r="I829" s="185"/>
      <c r="J829" s="185"/>
      <c r="K829" s="185"/>
      <c r="L829" s="185"/>
      <c r="M829" s="185"/>
      <c r="N829" s="185"/>
      <c r="O829" s="400">
        <v>2</v>
      </c>
    </row>
    <row r="830" spans="1:15" ht="24">
      <c r="A830" s="185"/>
      <c r="B830" s="185" t="s">
        <v>329</v>
      </c>
      <c r="C830" s="182" t="s">
        <v>445</v>
      </c>
      <c r="D830" s="185">
        <v>12</v>
      </c>
      <c r="E830" s="185">
        <v>6</v>
      </c>
      <c r="F830" s="185">
        <v>5</v>
      </c>
      <c r="G830" s="185">
        <v>5</v>
      </c>
      <c r="H830" s="185">
        <v>6</v>
      </c>
      <c r="I830" s="185"/>
      <c r="J830" s="185"/>
      <c r="K830" s="185"/>
      <c r="L830" s="185"/>
      <c r="M830" s="185"/>
      <c r="N830" s="185"/>
      <c r="O830" s="400">
        <v>34</v>
      </c>
    </row>
    <row r="831" spans="1:15" ht="36">
      <c r="A831" s="185"/>
      <c r="B831" s="185" t="s">
        <v>330</v>
      </c>
      <c r="C831" s="182" t="s">
        <v>446</v>
      </c>
      <c r="D831" s="185">
        <v>13</v>
      </c>
      <c r="E831" s="185">
        <v>12</v>
      </c>
      <c r="F831" s="185">
        <v>17</v>
      </c>
      <c r="G831" s="185">
        <v>6</v>
      </c>
      <c r="H831" s="185">
        <v>2</v>
      </c>
      <c r="I831" s="185">
        <v>2</v>
      </c>
      <c r="J831" s="185">
        <v>1</v>
      </c>
      <c r="K831" s="185">
        <v>2</v>
      </c>
      <c r="L831" s="185">
        <v>1</v>
      </c>
      <c r="M831" s="185"/>
      <c r="N831" s="185"/>
      <c r="O831" s="400">
        <v>56</v>
      </c>
    </row>
    <row r="832" spans="1:15" ht="12.75">
      <c r="A832" s="185"/>
      <c r="B832" s="185" t="s">
        <v>331</v>
      </c>
      <c r="C832" s="182" t="s">
        <v>447</v>
      </c>
      <c r="D832" s="185">
        <v>1</v>
      </c>
      <c r="E832" s="185">
        <v>2</v>
      </c>
      <c r="F832" s="185">
        <v>3</v>
      </c>
      <c r="G832" s="185">
        <v>2</v>
      </c>
      <c r="H832" s="185"/>
      <c r="I832" s="185"/>
      <c r="J832" s="185">
        <v>2</v>
      </c>
      <c r="K832" s="185"/>
      <c r="L832" s="185"/>
      <c r="M832" s="185"/>
      <c r="N832" s="185"/>
      <c r="O832" s="400">
        <v>10</v>
      </c>
    </row>
    <row r="833" spans="1:15" ht="24">
      <c r="A833" s="185"/>
      <c r="B833" s="185" t="s">
        <v>332</v>
      </c>
      <c r="C833" s="182" t="s">
        <v>448</v>
      </c>
      <c r="D833" s="185"/>
      <c r="E833" s="185">
        <v>1</v>
      </c>
      <c r="F833" s="185">
        <v>3</v>
      </c>
      <c r="G833" s="185">
        <v>1</v>
      </c>
      <c r="H833" s="185"/>
      <c r="I833" s="185"/>
      <c r="J833" s="185">
        <v>1</v>
      </c>
      <c r="K833" s="185"/>
      <c r="L833" s="185"/>
      <c r="M833" s="185"/>
      <c r="N833" s="185"/>
      <c r="O833" s="400">
        <v>6</v>
      </c>
    </row>
    <row r="834" spans="1:15" ht="24">
      <c r="A834" s="185"/>
      <c r="B834" s="185" t="s">
        <v>333</v>
      </c>
      <c r="C834" s="182" t="s">
        <v>449</v>
      </c>
      <c r="D834" s="185">
        <v>31</v>
      </c>
      <c r="E834" s="185">
        <v>37</v>
      </c>
      <c r="F834" s="185">
        <v>19</v>
      </c>
      <c r="G834" s="185">
        <v>18</v>
      </c>
      <c r="H834" s="185">
        <v>28</v>
      </c>
      <c r="I834" s="185">
        <v>6</v>
      </c>
      <c r="J834" s="185"/>
      <c r="K834" s="185">
        <v>2</v>
      </c>
      <c r="L834" s="185">
        <v>5</v>
      </c>
      <c r="M834" s="185"/>
      <c r="N834" s="185">
        <v>2</v>
      </c>
      <c r="O834" s="400">
        <v>148</v>
      </c>
    </row>
    <row r="835" spans="1:15" ht="12.75">
      <c r="A835" s="185"/>
      <c r="B835" s="185" t="s">
        <v>334</v>
      </c>
      <c r="C835" s="182" t="s">
        <v>450</v>
      </c>
      <c r="D835" s="185">
        <v>3</v>
      </c>
      <c r="E835" s="185"/>
      <c r="F835" s="185">
        <v>2</v>
      </c>
      <c r="G835" s="185">
        <v>2</v>
      </c>
      <c r="H835" s="185">
        <v>3</v>
      </c>
      <c r="I835" s="185"/>
      <c r="J835" s="185"/>
      <c r="K835" s="185"/>
      <c r="L835" s="185"/>
      <c r="M835" s="185"/>
      <c r="N835" s="185"/>
      <c r="O835" s="400">
        <v>10</v>
      </c>
    </row>
    <row r="836" spans="1:15" ht="24">
      <c r="A836" s="185"/>
      <c r="B836" s="185" t="s">
        <v>335</v>
      </c>
      <c r="C836" s="182" t="s">
        <v>451</v>
      </c>
      <c r="D836" s="185">
        <v>19</v>
      </c>
      <c r="E836" s="185">
        <v>11</v>
      </c>
      <c r="F836" s="185">
        <v>16</v>
      </c>
      <c r="G836" s="185">
        <v>9</v>
      </c>
      <c r="H836" s="185">
        <v>3</v>
      </c>
      <c r="I836" s="185"/>
      <c r="J836" s="185"/>
      <c r="K836" s="185"/>
      <c r="L836" s="185"/>
      <c r="M836" s="185"/>
      <c r="N836" s="185"/>
      <c r="O836" s="400">
        <v>58</v>
      </c>
    </row>
    <row r="837" spans="1:15" ht="24">
      <c r="A837" s="185"/>
      <c r="B837" s="185" t="s">
        <v>336</v>
      </c>
      <c r="C837" s="182" t="s">
        <v>452</v>
      </c>
      <c r="D837" s="185">
        <v>6</v>
      </c>
      <c r="E837" s="185">
        <v>3</v>
      </c>
      <c r="F837" s="185">
        <v>11</v>
      </c>
      <c r="G837" s="185">
        <v>8</v>
      </c>
      <c r="H837" s="185">
        <v>6</v>
      </c>
      <c r="I837" s="185"/>
      <c r="J837" s="185"/>
      <c r="K837" s="185">
        <v>1</v>
      </c>
      <c r="L837" s="185"/>
      <c r="M837" s="185"/>
      <c r="N837" s="185"/>
      <c r="O837" s="400">
        <v>35</v>
      </c>
    </row>
    <row r="838" spans="1:15" ht="24">
      <c r="A838" s="185"/>
      <c r="B838" s="185" t="s">
        <v>337</v>
      </c>
      <c r="C838" s="182" t="s">
        <v>453</v>
      </c>
      <c r="D838" s="185">
        <v>7</v>
      </c>
      <c r="E838" s="185">
        <v>4</v>
      </c>
      <c r="F838" s="185">
        <v>1</v>
      </c>
      <c r="G838" s="185"/>
      <c r="H838" s="185">
        <v>1</v>
      </c>
      <c r="I838" s="185"/>
      <c r="J838" s="185"/>
      <c r="K838" s="185">
        <v>1</v>
      </c>
      <c r="L838" s="185"/>
      <c r="M838" s="185"/>
      <c r="N838" s="185"/>
      <c r="O838" s="400">
        <v>14</v>
      </c>
    </row>
    <row r="839" spans="1:15" ht="24">
      <c r="A839" s="185"/>
      <c r="B839" s="185" t="s">
        <v>338</v>
      </c>
      <c r="C839" s="182" t="s">
        <v>454</v>
      </c>
      <c r="D839" s="185">
        <v>2</v>
      </c>
      <c r="E839" s="185">
        <v>4</v>
      </c>
      <c r="F839" s="185">
        <v>3</v>
      </c>
      <c r="G839" s="185">
        <v>4</v>
      </c>
      <c r="H839" s="185">
        <v>3</v>
      </c>
      <c r="I839" s="185"/>
      <c r="J839" s="185"/>
      <c r="K839" s="185"/>
      <c r="L839" s="185"/>
      <c r="M839" s="185"/>
      <c r="N839" s="185"/>
      <c r="O839" s="400">
        <v>16</v>
      </c>
    </row>
    <row r="840" spans="1:15" ht="24">
      <c r="A840" s="185"/>
      <c r="B840" s="185" t="s">
        <v>339</v>
      </c>
      <c r="C840" s="182" t="s">
        <v>455</v>
      </c>
      <c r="D840" s="185">
        <v>6</v>
      </c>
      <c r="E840" s="185">
        <v>3</v>
      </c>
      <c r="F840" s="185">
        <v>4</v>
      </c>
      <c r="G840" s="185"/>
      <c r="H840" s="185">
        <v>1</v>
      </c>
      <c r="I840" s="185">
        <v>2</v>
      </c>
      <c r="J840" s="185">
        <v>1</v>
      </c>
      <c r="K840" s="185"/>
      <c r="L840" s="185"/>
      <c r="M840" s="185"/>
      <c r="N840" s="185"/>
      <c r="O840" s="400">
        <v>17</v>
      </c>
    </row>
    <row r="841" spans="1:15" ht="36">
      <c r="A841" s="185"/>
      <c r="B841" s="185" t="s">
        <v>340</v>
      </c>
      <c r="C841" s="182" t="s">
        <v>456</v>
      </c>
      <c r="D841" s="185">
        <v>6</v>
      </c>
      <c r="E841" s="185">
        <v>1</v>
      </c>
      <c r="F841" s="185">
        <v>1</v>
      </c>
      <c r="G841" s="185">
        <v>6</v>
      </c>
      <c r="H841" s="185">
        <v>4</v>
      </c>
      <c r="I841" s="185"/>
      <c r="J841" s="185"/>
      <c r="K841" s="185"/>
      <c r="L841" s="185"/>
      <c r="M841" s="185"/>
      <c r="N841" s="185"/>
      <c r="O841" s="400">
        <v>18</v>
      </c>
    </row>
    <row r="842" spans="1:15" ht="72">
      <c r="A842" s="185"/>
      <c r="B842" s="185" t="s">
        <v>341</v>
      </c>
      <c r="C842" s="182" t="s">
        <v>457</v>
      </c>
      <c r="D842" s="185">
        <v>8</v>
      </c>
      <c r="E842" s="185">
        <v>23</v>
      </c>
      <c r="F842" s="185">
        <v>10</v>
      </c>
      <c r="G842" s="185">
        <v>1</v>
      </c>
      <c r="H842" s="185">
        <v>7</v>
      </c>
      <c r="I842" s="185">
        <v>2</v>
      </c>
      <c r="J842" s="185">
        <v>1</v>
      </c>
      <c r="K842" s="185"/>
      <c r="L842" s="185"/>
      <c r="M842" s="185"/>
      <c r="N842" s="185"/>
      <c r="O842" s="400">
        <v>52</v>
      </c>
    </row>
    <row r="843" spans="1:15" ht="36">
      <c r="A843" s="185"/>
      <c r="B843" s="185" t="s">
        <v>342</v>
      </c>
      <c r="C843" s="182" t="s">
        <v>458</v>
      </c>
      <c r="D843" s="185">
        <v>1</v>
      </c>
      <c r="E843" s="185">
        <v>2</v>
      </c>
      <c r="F843" s="185"/>
      <c r="G843" s="185"/>
      <c r="H843" s="185"/>
      <c r="I843" s="185"/>
      <c r="J843" s="185"/>
      <c r="K843" s="185">
        <v>1</v>
      </c>
      <c r="L843" s="185"/>
      <c r="M843" s="185"/>
      <c r="N843" s="185"/>
      <c r="O843" s="400">
        <v>4</v>
      </c>
    </row>
    <row r="844" spans="1:15" ht="24">
      <c r="A844" s="185"/>
      <c r="B844" s="185" t="s">
        <v>343</v>
      </c>
      <c r="C844" s="182" t="s">
        <v>459</v>
      </c>
      <c r="D844" s="185">
        <v>6</v>
      </c>
      <c r="E844" s="185">
        <v>2</v>
      </c>
      <c r="F844" s="185">
        <v>1</v>
      </c>
      <c r="G844" s="185">
        <v>3</v>
      </c>
      <c r="H844" s="185"/>
      <c r="I844" s="185"/>
      <c r="J844" s="185"/>
      <c r="K844" s="185"/>
      <c r="L844" s="185"/>
      <c r="M844" s="185"/>
      <c r="N844" s="185"/>
      <c r="O844" s="400">
        <v>12</v>
      </c>
    </row>
    <row r="845" spans="1:15" ht="12.75">
      <c r="A845" s="185"/>
      <c r="B845" s="185" t="s">
        <v>344</v>
      </c>
      <c r="C845" s="182" t="s">
        <v>460</v>
      </c>
      <c r="D845" s="185">
        <v>3</v>
      </c>
      <c r="E845" s="185">
        <v>4</v>
      </c>
      <c r="F845" s="185">
        <v>1</v>
      </c>
      <c r="G845" s="185">
        <v>1</v>
      </c>
      <c r="H845" s="185">
        <v>1</v>
      </c>
      <c r="I845" s="185">
        <v>1</v>
      </c>
      <c r="J845" s="185"/>
      <c r="K845" s="185"/>
      <c r="L845" s="185"/>
      <c r="M845" s="185"/>
      <c r="N845" s="185"/>
      <c r="O845" s="400">
        <v>11</v>
      </c>
    </row>
    <row r="846" spans="1:15" ht="24">
      <c r="A846" s="185"/>
      <c r="B846" s="185" t="s">
        <v>345</v>
      </c>
      <c r="C846" s="182" t="s">
        <v>461</v>
      </c>
      <c r="D846" s="185">
        <v>2</v>
      </c>
      <c r="E846" s="185">
        <v>3</v>
      </c>
      <c r="F846" s="185">
        <v>1</v>
      </c>
      <c r="G846" s="185"/>
      <c r="H846" s="185">
        <v>1</v>
      </c>
      <c r="I846" s="185"/>
      <c r="J846" s="185"/>
      <c r="K846" s="185"/>
      <c r="L846" s="185"/>
      <c r="M846" s="185"/>
      <c r="N846" s="185"/>
      <c r="O846" s="400">
        <v>7</v>
      </c>
    </row>
    <row r="847" spans="1:15" ht="12.75">
      <c r="A847" s="185"/>
      <c r="B847" s="185" t="s">
        <v>346</v>
      </c>
      <c r="C847" s="182" t="s">
        <v>462</v>
      </c>
      <c r="D847" s="185">
        <v>3</v>
      </c>
      <c r="E847" s="185">
        <v>6</v>
      </c>
      <c r="F847" s="185">
        <v>4</v>
      </c>
      <c r="G847" s="185">
        <v>2</v>
      </c>
      <c r="H847" s="185">
        <v>3</v>
      </c>
      <c r="I847" s="185"/>
      <c r="J847" s="185"/>
      <c r="K847" s="185"/>
      <c r="L847" s="185"/>
      <c r="M847" s="185"/>
      <c r="N847" s="185"/>
      <c r="O847" s="400">
        <v>18</v>
      </c>
    </row>
    <row r="848" spans="1:15" ht="24">
      <c r="A848" s="185"/>
      <c r="B848" s="185" t="s">
        <v>347</v>
      </c>
      <c r="C848" s="182" t="s">
        <v>463</v>
      </c>
      <c r="D848" s="185">
        <v>3</v>
      </c>
      <c r="E848" s="185">
        <v>1</v>
      </c>
      <c r="F848" s="185"/>
      <c r="G848" s="185">
        <v>1</v>
      </c>
      <c r="H848" s="185"/>
      <c r="I848" s="185"/>
      <c r="J848" s="185"/>
      <c r="K848" s="185"/>
      <c r="L848" s="185"/>
      <c r="M848" s="185"/>
      <c r="N848" s="185"/>
      <c r="O848" s="400">
        <v>5</v>
      </c>
    </row>
    <row r="849" spans="1:15" ht="13.5" thickBot="1">
      <c r="A849" s="89" t="s">
        <v>153</v>
      </c>
      <c r="B849" s="89"/>
      <c r="C849" s="89"/>
      <c r="D849" s="90">
        <v>179</v>
      </c>
      <c r="E849" s="90">
        <v>173</v>
      </c>
      <c r="F849" s="90">
        <v>135</v>
      </c>
      <c r="G849" s="90">
        <v>95</v>
      </c>
      <c r="H849" s="90">
        <v>85</v>
      </c>
      <c r="I849" s="90">
        <v>14</v>
      </c>
      <c r="J849" s="90">
        <v>8</v>
      </c>
      <c r="K849" s="90">
        <v>7</v>
      </c>
      <c r="L849" s="90">
        <v>7</v>
      </c>
      <c r="M849" s="90">
        <v>4</v>
      </c>
      <c r="N849" s="90">
        <v>2</v>
      </c>
      <c r="O849" s="90">
        <v>709</v>
      </c>
    </row>
    <row r="850" spans="1:15" ht="13.5" thickBot="1">
      <c r="A850" s="160" t="s">
        <v>6</v>
      </c>
      <c r="B850" s="185" t="s">
        <v>349</v>
      </c>
      <c r="C850" s="184" t="s">
        <v>465</v>
      </c>
      <c r="D850" s="185">
        <v>1</v>
      </c>
      <c r="E850" s="185">
        <v>1</v>
      </c>
      <c r="F850" s="185"/>
      <c r="G850" s="185"/>
      <c r="H850" s="185"/>
      <c r="I850" s="185">
        <v>2</v>
      </c>
      <c r="J850" s="185"/>
      <c r="K850" s="185"/>
      <c r="L850" s="185"/>
      <c r="M850" s="185"/>
      <c r="N850" s="185"/>
      <c r="O850" s="400">
        <v>4</v>
      </c>
    </row>
    <row r="851" spans="1:15" ht="13.5" thickTop="1">
      <c r="A851" s="185"/>
      <c r="B851" s="185" t="s">
        <v>354</v>
      </c>
      <c r="C851" s="182" t="s">
        <v>470</v>
      </c>
      <c r="D851" s="185">
        <v>2</v>
      </c>
      <c r="E851" s="185">
        <v>1</v>
      </c>
      <c r="F851" s="185">
        <v>3</v>
      </c>
      <c r="G851" s="185">
        <v>1</v>
      </c>
      <c r="H851" s="185">
        <v>1</v>
      </c>
      <c r="I851" s="185"/>
      <c r="J851" s="185"/>
      <c r="K851" s="185"/>
      <c r="L851" s="185"/>
      <c r="M851" s="185"/>
      <c r="N851" s="185"/>
      <c r="O851" s="400">
        <v>8</v>
      </c>
    </row>
    <row r="852" spans="1:15" ht="12.75">
      <c r="A852" s="185"/>
      <c r="B852" s="185" t="s">
        <v>356</v>
      </c>
      <c r="C852" s="182" t="s">
        <v>472</v>
      </c>
      <c r="D852" s="185"/>
      <c r="E852" s="185">
        <v>1</v>
      </c>
      <c r="F852" s="185"/>
      <c r="G852" s="185"/>
      <c r="H852" s="185"/>
      <c r="I852" s="185"/>
      <c r="J852" s="185"/>
      <c r="K852" s="185"/>
      <c r="L852" s="185"/>
      <c r="M852" s="185"/>
      <c r="N852" s="185"/>
      <c r="O852" s="400">
        <v>1</v>
      </c>
    </row>
    <row r="853" spans="1:15" ht="12.75">
      <c r="A853" s="185"/>
      <c r="B853" s="185" t="s">
        <v>357</v>
      </c>
      <c r="C853" s="182" t="s">
        <v>473</v>
      </c>
      <c r="D853" s="185"/>
      <c r="E853" s="185">
        <v>1</v>
      </c>
      <c r="F853" s="185"/>
      <c r="G853" s="185">
        <v>1</v>
      </c>
      <c r="H853" s="185"/>
      <c r="I853" s="185"/>
      <c r="J853" s="185"/>
      <c r="K853" s="185"/>
      <c r="L853" s="185"/>
      <c r="M853" s="185"/>
      <c r="N853" s="185"/>
      <c r="O853" s="400">
        <v>2</v>
      </c>
    </row>
    <row r="854" spans="1:15" ht="12.75">
      <c r="A854" s="185"/>
      <c r="B854" s="185" t="s">
        <v>358</v>
      </c>
      <c r="C854" s="182" t="s">
        <v>474</v>
      </c>
      <c r="D854" s="185">
        <v>1</v>
      </c>
      <c r="E854" s="185"/>
      <c r="F854" s="185">
        <v>1</v>
      </c>
      <c r="G854" s="185"/>
      <c r="H854" s="185"/>
      <c r="I854" s="185"/>
      <c r="J854" s="185">
        <v>1</v>
      </c>
      <c r="K854" s="185"/>
      <c r="L854" s="185"/>
      <c r="M854" s="185"/>
      <c r="N854" s="185"/>
      <c r="O854" s="400">
        <v>3</v>
      </c>
    </row>
    <row r="855" spans="1:15" ht="13.5" thickBot="1">
      <c r="A855" s="89" t="s">
        <v>166</v>
      </c>
      <c r="B855" s="89"/>
      <c r="C855" s="89"/>
      <c r="D855" s="90">
        <v>4</v>
      </c>
      <c r="E855" s="90">
        <v>4</v>
      </c>
      <c r="F855" s="90">
        <v>4</v>
      </c>
      <c r="G855" s="90">
        <v>2</v>
      </c>
      <c r="H855" s="90">
        <v>1</v>
      </c>
      <c r="I855" s="90">
        <v>2</v>
      </c>
      <c r="J855" s="90">
        <v>1</v>
      </c>
      <c r="K855" s="90"/>
      <c r="L855" s="90"/>
      <c r="M855" s="90"/>
      <c r="N855" s="90"/>
      <c r="O855" s="90">
        <v>18</v>
      </c>
    </row>
    <row r="856" spans="1:15" ht="24.75" thickBot="1">
      <c r="A856" s="160" t="s">
        <v>7</v>
      </c>
      <c r="B856" s="185" t="s">
        <v>359</v>
      </c>
      <c r="C856" s="184" t="s">
        <v>475</v>
      </c>
      <c r="D856" s="185">
        <v>2</v>
      </c>
      <c r="E856" s="185"/>
      <c r="F856" s="185"/>
      <c r="G856" s="185"/>
      <c r="H856" s="185">
        <v>1</v>
      </c>
      <c r="I856" s="185"/>
      <c r="J856" s="185"/>
      <c r="K856" s="185"/>
      <c r="L856" s="185"/>
      <c r="M856" s="185"/>
      <c r="N856" s="185"/>
      <c r="O856" s="400">
        <v>3</v>
      </c>
    </row>
    <row r="857" spans="1:15" ht="13.5" thickTop="1">
      <c r="A857" s="185"/>
      <c r="B857" s="185" t="s">
        <v>360</v>
      </c>
      <c r="C857" s="182" t="s">
        <v>476</v>
      </c>
      <c r="D857" s="185">
        <v>15</v>
      </c>
      <c r="E857" s="185">
        <v>8</v>
      </c>
      <c r="F857" s="185">
        <v>9</v>
      </c>
      <c r="G857" s="185">
        <v>7</v>
      </c>
      <c r="H857" s="185">
        <v>3</v>
      </c>
      <c r="I857" s="185">
        <v>2</v>
      </c>
      <c r="J857" s="185"/>
      <c r="K857" s="185">
        <v>1</v>
      </c>
      <c r="L857" s="185"/>
      <c r="M857" s="185"/>
      <c r="N857" s="185"/>
      <c r="O857" s="400">
        <v>45</v>
      </c>
    </row>
    <row r="858" spans="1:15" ht="24">
      <c r="A858" s="185"/>
      <c r="B858" s="185" t="s">
        <v>361</v>
      </c>
      <c r="C858" s="182" t="s">
        <v>477</v>
      </c>
      <c r="D858" s="185">
        <v>4</v>
      </c>
      <c r="E858" s="185">
        <v>1</v>
      </c>
      <c r="F858" s="185"/>
      <c r="G858" s="185">
        <v>1</v>
      </c>
      <c r="H858" s="185">
        <v>3</v>
      </c>
      <c r="I858" s="185">
        <v>1</v>
      </c>
      <c r="J858" s="185"/>
      <c r="K858" s="185"/>
      <c r="L858" s="185"/>
      <c r="M858" s="185"/>
      <c r="N858" s="185"/>
      <c r="O858" s="400">
        <v>10</v>
      </c>
    </row>
    <row r="859" spans="1:15" ht="12.75">
      <c r="A859" s="185"/>
      <c r="B859" s="185" t="s">
        <v>362</v>
      </c>
      <c r="C859" s="182" t="s">
        <v>478</v>
      </c>
      <c r="D859" s="185">
        <v>27</v>
      </c>
      <c r="E859" s="185">
        <v>14</v>
      </c>
      <c r="F859" s="185">
        <v>14</v>
      </c>
      <c r="G859" s="185">
        <v>6</v>
      </c>
      <c r="H859" s="185">
        <v>5</v>
      </c>
      <c r="I859" s="185">
        <v>2</v>
      </c>
      <c r="J859" s="185">
        <v>1</v>
      </c>
      <c r="K859" s="185"/>
      <c r="L859" s="185"/>
      <c r="M859" s="185"/>
      <c r="N859" s="185"/>
      <c r="O859" s="400">
        <v>69</v>
      </c>
    </row>
    <row r="860" spans="1:15" ht="36">
      <c r="A860" s="185"/>
      <c r="B860" s="185" t="s">
        <v>363</v>
      </c>
      <c r="C860" s="182" t="s">
        <v>479</v>
      </c>
      <c r="D860" s="185">
        <v>1</v>
      </c>
      <c r="E860" s="185">
        <v>3</v>
      </c>
      <c r="F860" s="185">
        <v>6</v>
      </c>
      <c r="G860" s="185">
        <v>1</v>
      </c>
      <c r="H860" s="185">
        <v>2</v>
      </c>
      <c r="I860" s="185">
        <v>1</v>
      </c>
      <c r="J860" s="185"/>
      <c r="K860" s="185"/>
      <c r="L860" s="185"/>
      <c r="M860" s="185"/>
      <c r="N860" s="185"/>
      <c r="O860" s="400">
        <v>14</v>
      </c>
    </row>
    <row r="861" spans="1:15" ht="36">
      <c r="A861" s="185"/>
      <c r="B861" s="185" t="s">
        <v>364</v>
      </c>
      <c r="C861" s="182" t="s">
        <v>480</v>
      </c>
      <c r="D861" s="185">
        <v>9</v>
      </c>
      <c r="E861" s="185">
        <v>4</v>
      </c>
      <c r="F861" s="185">
        <v>1</v>
      </c>
      <c r="G861" s="185">
        <v>2</v>
      </c>
      <c r="H861" s="185">
        <v>2</v>
      </c>
      <c r="I861" s="185"/>
      <c r="J861" s="185"/>
      <c r="K861" s="185"/>
      <c r="L861" s="185"/>
      <c r="M861" s="185"/>
      <c r="N861" s="185"/>
      <c r="O861" s="400">
        <v>18</v>
      </c>
    </row>
    <row r="862" spans="1:15" ht="24">
      <c r="A862" s="185"/>
      <c r="B862" s="185" t="s">
        <v>366</v>
      </c>
      <c r="C862" s="182" t="s">
        <v>482</v>
      </c>
      <c r="D862" s="185">
        <v>1</v>
      </c>
      <c r="E862" s="185">
        <v>1</v>
      </c>
      <c r="F862" s="185">
        <v>6</v>
      </c>
      <c r="G862" s="185">
        <v>1</v>
      </c>
      <c r="H862" s="185">
        <v>1</v>
      </c>
      <c r="I862" s="185"/>
      <c r="J862" s="185"/>
      <c r="K862" s="185"/>
      <c r="L862" s="185"/>
      <c r="M862" s="185"/>
      <c r="N862" s="185"/>
      <c r="O862" s="400">
        <v>10</v>
      </c>
    </row>
    <row r="863" spans="1:15" ht="12.75">
      <c r="A863" s="185"/>
      <c r="B863" s="185" t="s">
        <v>367</v>
      </c>
      <c r="C863" s="182" t="s">
        <v>483</v>
      </c>
      <c r="D863" s="185">
        <v>10</v>
      </c>
      <c r="E863" s="185">
        <v>8</v>
      </c>
      <c r="F863" s="185">
        <v>7</v>
      </c>
      <c r="G863" s="185">
        <v>3</v>
      </c>
      <c r="H863" s="185">
        <v>1</v>
      </c>
      <c r="I863" s="185">
        <v>1</v>
      </c>
      <c r="J863" s="185"/>
      <c r="K863" s="185"/>
      <c r="L863" s="185"/>
      <c r="M863" s="185"/>
      <c r="N863" s="185"/>
      <c r="O863" s="400">
        <v>30</v>
      </c>
    </row>
    <row r="864" spans="1:15" ht="13.5" thickBot="1">
      <c r="A864" s="89" t="s">
        <v>176</v>
      </c>
      <c r="B864" s="89"/>
      <c r="C864" s="89"/>
      <c r="D864" s="90">
        <v>69</v>
      </c>
      <c r="E864" s="90">
        <v>39</v>
      </c>
      <c r="F864" s="90">
        <v>43</v>
      </c>
      <c r="G864" s="90">
        <v>21</v>
      </c>
      <c r="H864" s="90">
        <v>18</v>
      </c>
      <c r="I864" s="90">
        <v>7</v>
      </c>
      <c r="J864" s="90">
        <v>1</v>
      </c>
      <c r="K864" s="90">
        <v>1</v>
      </c>
      <c r="L864" s="90"/>
      <c r="M864" s="90"/>
      <c r="N864" s="90"/>
      <c r="O864" s="90">
        <v>199</v>
      </c>
    </row>
    <row r="865" spans="1:15" ht="13.5" thickBot="1">
      <c r="A865" s="160" t="s">
        <v>8</v>
      </c>
      <c r="B865" s="185" t="s">
        <v>368</v>
      </c>
      <c r="C865" s="184" t="s">
        <v>484</v>
      </c>
      <c r="D865" s="185">
        <v>3</v>
      </c>
      <c r="E865" s="185">
        <v>4</v>
      </c>
      <c r="F865" s="185">
        <v>3</v>
      </c>
      <c r="G865" s="185">
        <v>3</v>
      </c>
      <c r="H865" s="185"/>
      <c r="I865" s="185"/>
      <c r="J865" s="185">
        <v>1</v>
      </c>
      <c r="K865" s="185"/>
      <c r="L865" s="185"/>
      <c r="M865" s="185"/>
      <c r="N865" s="185"/>
      <c r="O865" s="400">
        <v>14</v>
      </c>
    </row>
    <row r="866" spans="1:15" ht="36.75" thickTop="1">
      <c r="A866" s="185"/>
      <c r="B866" s="185" t="s">
        <v>369</v>
      </c>
      <c r="C866" s="182" t="s">
        <v>485</v>
      </c>
      <c r="D866" s="185">
        <v>5</v>
      </c>
      <c r="E866" s="185">
        <v>1</v>
      </c>
      <c r="F866" s="185">
        <v>1</v>
      </c>
      <c r="G866" s="185">
        <v>3</v>
      </c>
      <c r="H866" s="185">
        <v>3</v>
      </c>
      <c r="I866" s="185"/>
      <c r="J866" s="185"/>
      <c r="K866" s="185"/>
      <c r="L866" s="185"/>
      <c r="M866" s="185"/>
      <c r="N866" s="185"/>
      <c r="O866" s="400">
        <v>13</v>
      </c>
    </row>
    <row r="867" spans="1:15" ht="12.75">
      <c r="A867" s="185"/>
      <c r="B867" s="185" t="s">
        <v>370</v>
      </c>
      <c r="C867" s="182" t="s">
        <v>486</v>
      </c>
      <c r="D867" s="185">
        <v>2</v>
      </c>
      <c r="E867" s="185">
        <v>3</v>
      </c>
      <c r="F867" s="185">
        <v>4</v>
      </c>
      <c r="G867" s="185"/>
      <c r="H867" s="185"/>
      <c r="I867" s="185"/>
      <c r="J867" s="185"/>
      <c r="K867" s="185"/>
      <c r="L867" s="185"/>
      <c r="M867" s="185"/>
      <c r="N867" s="185"/>
      <c r="O867" s="400">
        <v>9</v>
      </c>
    </row>
    <row r="868" spans="1:15" ht="60">
      <c r="A868" s="185"/>
      <c r="B868" s="185" t="s">
        <v>372</v>
      </c>
      <c r="C868" s="182" t="s">
        <v>488</v>
      </c>
      <c r="D868" s="185">
        <v>2</v>
      </c>
      <c r="E868" s="185">
        <v>1</v>
      </c>
      <c r="F868" s="185">
        <v>1</v>
      </c>
      <c r="G868" s="185"/>
      <c r="H868" s="185">
        <v>1</v>
      </c>
      <c r="I868" s="185">
        <v>1</v>
      </c>
      <c r="J868" s="185"/>
      <c r="K868" s="185"/>
      <c r="L868" s="185"/>
      <c r="M868" s="185"/>
      <c r="N868" s="185"/>
      <c r="O868" s="400">
        <v>6</v>
      </c>
    </row>
    <row r="869" spans="1:15" ht="24">
      <c r="A869" s="185"/>
      <c r="B869" s="185" t="s">
        <v>373</v>
      </c>
      <c r="C869" s="182" t="s">
        <v>489</v>
      </c>
      <c r="D869" s="185"/>
      <c r="E869" s="185"/>
      <c r="F869" s="185"/>
      <c r="G869" s="185"/>
      <c r="H869" s="185"/>
      <c r="I869" s="185"/>
      <c r="J869" s="185">
        <v>1</v>
      </c>
      <c r="K869" s="185"/>
      <c r="L869" s="185"/>
      <c r="M869" s="185"/>
      <c r="N869" s="185"/>
      <c r="O869" s="400">
        <v>1</v>
      </c>
    </row>
    <row r="870" spans="1:15" ht="12.75">
      <c r="A870" s="185"/>
      <c r="B870" s="185" t="s">
        <v>374</v>
      </c>
      <c r="C870" s="182" t="s">
        <v>490</v>
      </c>
      <c r="D870" s="185">
        <v>1</v>
      </c>
      <c r="E870" s="185"/>
      <c r="F870" s="185"/>
      <c r="G870" s="185"/>
      <c r="H870" s="185"/>
      <c r="I870" s="185"/>
      <c r="J870" s="185"/>
      <c r="K870" s="185"/>
      <c r="L870" s="185"/>
      <c r="M870" s="185"/>
      <c r="N870" s="185"/>
      <c r="O870" s="400">
        <v>1</v>
      </c>
    </row>
    <row r="871" spans="1:15" ht="12.75">
      <c r="A871" s="185"/>
      <c r="B871" s="185" t="s">
        <v>376</v>
      </c>
      <c r="C871" s="182" t="s">
        <v>492</v>
      </c>
      <c r="D871" s="185">
        <v>2</v>
      </c>
      <c r="E871" s="185">
        <v>3</v>
      </c>
      <c r="F871" s="185">
        <v>1</v>
      </c>
      <c r="G871" s="185">
        <v>1</v>
      </c>
      <c r="H871" s="185"/>
      <c r="I871" s="185"/>
      <c r="J871" s="185"/>
      <c r="K871" s="185"/>
      <c r="L871" s="185"/>
      <c r="M871" s="185"/>
      <c r="N871" s="185"/>
      <c r="O871" s="400">
        <v>7</v>
      </c>
    </row>
    <row r="872" spans="1:15" ht="24">
      <c r="A872" s="185"/>
      <c r="B872" s="185" t="s">
        <v>377</v>
      </c>
      <c r="C872" s="182" t="s">
        <v>493</v>
      </c>
      <c r="D872" s="185">
        <v>4</v>
      </c>
      <c r="E872" s="185">
        <v>8</v>
      </c>
      <c r="F872" s="185">
        <v>3</v>
      </c>
      <c r="G872" s="185"/>
      <c r="H872" s="185">
        <v>2</v>
      </c>
      <c r="I872" s="185">
        <v>3</v>
      </c>
      <c r="J872" s="185"/>
      <c r="K872" s="185"/>
      <c r="L872" s="185"/>
      <c r="M872" s="185"/>
      <c r="N872" s="185"/>
      <c r="O872" s="400">
        <v>20</v>
      </c>
    </row>
    <row r="873" spans="1:15" ht="12.75">
      <c r="A873" s="185"/>
      <c r="B873" s="185" t="s">
        <v>378</v>
      </c>
      <c r="C873" s="182" t="s">
        <v>494</v>
      </c>
      <c r="D873" s="185">
        <v>5</v>
      </c>
      <c r="E873" s="185">
        <v>3</v>
      </c>
      <c r="F873" s="185">
        <v>1</v>
      </c>
      <c r="G873" s="185">
        <v>1</v>
      </c>
      <c r="H873" s="185">
        <v>1</v>
      </c>
      <c r="I873" s="185"/>
      <c r="J873" s="185"/>
      <c r="K873" s="185"/>
      <c r="L873" s="185"/>
      <c r="M873" s="185"/>
      <c r="N873" s="185"/>
      <c r="O873" s="400">
        <v>11</v>
      </c>
    </row>
    <row r="874" spans="1:15" ht="24">
      <c r="A874" s="185"/>
      <c r="B874" s="185" t="s">
        <v>379</v>
      </c>
      <c r="C874" s="182" t="s">
        <v>495</v>
      </c>
      <c r="D874" s="185"/>
      <c r="E874" s="185">
        <v>1</v>
      </c>
      <c r="F874" s="185"/>
      <c r="G874" s="185"/>
      <c r="H874" s="185"/>
      <c r="I874" s="185"/>
      <c r="J874" s="185"/>
      <c r="K874" s="185"/>
      <c r="L874" s="185"/>
      <c r="M874" s="185"/>
      <c r="N874" s="185"/>
      <c r="O874" s="400">
        <v>1</v>
      </c>
    </row>
    <row r="875" spans="1:15" ht="36">
      <c r="A875" s="185"/>
      <c r="B875" s="185" t="s">
        <v>380</v>
      </c>
      <c r="C875" s="182" t="s">
        <v>496</v>
      </c>
      <c r="D875" s="185">
        <v>5</v>
      </c>
      <c r="E875" s="185">
        <v>1</v>
      </c>
      <c r="F875" s="185">
        <v>3</v>
      </c>
      <c r="G875" s="185">
        <v>1</v>
      </c>
      <c r="H875" s="185"/>
      <c r="I875" s="185"/>
      <c r="J875" s="185"/>
      <c r="K875" s="185"/>
      <c r="L875" s="185"/>
      <c r="M875" s="185"/>
      <c r="N875" s="185"/>
      <c r="O875" s="400">
        <v>10</v>
      </c>
    </row>
    <row r="876" spans="1:15" ht="24">
      <c r="A876" s="185"/>
      <c r="B876" s="185" t="s">
        <v>381</v>
      </c>
      <c r="C876" s="182" t="s">
        <v>497</v>
      </c>
      <c r="D876" s="185">
        <v>11</v>
      </c>
      <c r="E876" s="185">
        <v>11</v>
      </c>
      <c r="F876" s="185">
        <v>11</v>
      </c>
      <c r="G876" s="185">
        <v>8</v>
      </c>
      <c r="H876" s="185">
        <v>3</v>
      </c>
      <c r="I876" s="185"/>
      <c r="J876" s="185"/>
      <c r="K876" s="185"/>
      <c r="L876" s="185"/>
      <c r="M876" s="185"/>
      <c r="N876" s="185"/>
      <c r="O876" s="400">
        <v>44</v>
      </c>
    </row>
    <row r="877" spans="1:15" ht="13.5" thickBot="1">
      <c r="A877" s="89" t="s">
        <v>191</v>
      </c>
      <c r="B877" s="89"/>
      <c r="C877" s="89"/>
      <c r="D877" s="90">
        <v>40</v>
      </c>
      <c r="E877" s="90">
        <v>36</v>
      </c>
      <c r="F877" s="90">
        <v>28</v>
      </c>
      <c r="G877" s="90">
        <v>17</v>
      </c>
      <c r="H877" s="90">
        <v>10</v>
      </c>
      <c r="I877" s="90">
        <v>4</v>
      </c>
      <c r="J877" s="90">
        <v>2</v>
      </c>
      <c r="K877" s="90"/>
      <c r="L877" s="90"/>
      <c r="M877" s="90"/>
      <c r="N877" s="90"/>
      <c r="O877" s="90">
        <v>137</v>
      </c>
    </row>
    <row r="878" spans="1:15" ht="48.75" thickBot="1">
      <c r="A878" s="160" t="s">
        <v>9</v>
      </c>
      <c r="B878" s="185" t="s">
        <v>382</v>
      </c>
      <c r="C878" s="184" t="s">
        <v>498</v>
      </c>
      <c r="D878" s="185">
        <v>4</v>
      </c>
      <c r="E878" s="185"/>
      <c r="F878" s="185">
        <v>5</v>
      </c>
      <c r="G878" s="185">
        <v>3</v>
      </c>
      <c r="H878" s="185">
        <v>5</v>
      </c>
      <c r="I878" s="185"/>
      <c r="J878" s="185">
        <v>1</v>
      </c>
      <c r="K878" s="185"/>
      <c r="L878" s="185"/>
      <c r="M878" s="185"/>
      <c r="N878" s="185"/>
      <c r="O878" s="400">
        <v>18</v>
      </c>
    </row>
    <row r="879" spans="1:15" ht="13.5" thickTop="1">
      <c r="A879" s="185"/>
      <c r="B879" s="185" t="s">
        <v>383</v>
      </c>
      <c r="C879" s="182" t="s">
        <v>499</v>
      </c>
      <c r="D879" s="185"/>
      <c r="E879" s="185">
        <v>1</v>
      </c>
      <c r="F879" s="185"/>
      <c r="G879" s="185"/>
      <c r="H879" s="185"/>
      <c r="I879" s="185"/>
      <c r="J879" s="185"/>
      <c r="K879" s="185"/>
      <c r="L879" s="185"/>
      <c r="M879" s="185"/>
      <c r="N879" s="185"/>
      <c r="O879" s="400">
        <v>1</v>
      </c>
    </row>
    <row r="880" spans="1:15" ht="24">
      <c r="A880" s="185"/>
      <c r="B880" s="185" t="s">
        <v>386</v>
      </c>
      <c r="C880" s="182" t="s">
        <v>502</v>
      </c>
      <c r="D880" s="185"/>
      <c r="E880" s="185"/>
      <c r="F880" s="185">
        <v>1</v>
      </c>
      <c r="G880" s="185"/>
      <c r="H880" s="185"/>
      <c r="I880" s="185"/>
      <c r="J880" s="185"/>
      <c r="K880" s="185"/>
      <c r="L880" s="185"/>
      <c r="M880" s="185"/>
      <c r="N880" s="185"/>
      <c r="O880" s="400">
        <v>1</v>
      </c>
    </row>
    <row r="881" spans="1:15" ht="12.75">
      <c r="A881" s="185"/>
      <c r="B881" s="185" t="s">
        <v>387</v>
      </c>
      <c r="C881" s="182" t="s">
        <v>503</v>
      </c>
      <c r="D881" s="185">
        <v>1</v>
      </c>
      <c r="E881" s="185">
        <v>1</v>
      </c>
      <c r="F881" s="185"/>
      <c r="G881" s="185">
        <v>4</v>
      </c>
      <c r="H881" s="185"/>
      <c r="I881" s="185"/>
      <c r="J881" s="185"/>
      <c r="K881" s="185"/>
      <c r="L881" s="185"/>
      <c r="M881" s="185"/>
      <c r="N881" s="185"/>
      <c r="O881" s="400">
        <v>6</v>
      </c>
    </row>
    <row r="882" spans="1:15" ht="24">
      <c r="A882" s="185"/>
      <c r="B882" s="185" t="s">
        <v>388</v>
      </c>
      <c r="C882" s="182" t="s">
        <v>504</v>
      </c>
      <c r="D882" s="185"/>
      <c r="E882" s="185"/>
      <c r="F882" s="185">
        <v>1</v>
      </c>
      <c r="G882" s="185"/>
      <c r="H882" s="185"/>
      <c r="I882" s="185"/>
      <c r="J882" s="185"/>
      <c r="K882" s="185"/>
      <c r="L882" s="185"/>
      <c r="M882" s="185"/>
      <c r="N882" s="185"/>
      <c r="O882" s="400">
        <v>1</v>
      </c>
    </row>
    <row r="883" spans="1:15" ht="13.5" thickBot="1">
      <c r="A883" s="89" t="s">
        <v>199</v>
      </c>
      <c r="B883" s="89"/>
      <c r="C883" s="89"/>
      <c r="D883" s="90">
        <v>5</v>
      </c>
      <c r="E883" s="90">
        <v>2</v>
      </c>
      <c r="F883" s="90">
        <v>7</v>
      </c>
      <c r="G883" s="90">
        <v>7</v>
      </c>
      <c r="H883" s="90">
        <v>5</v>
      </c>
      <c r="I883" s="90"/>
      <c r="J883" s="90">
        <v>1</v>
      </c>
      <c r="K883" s="90"/>
      <c r="L883" s="90"/>
      <c r="M883" s="90"/>
      <c r="N883" s="90"/>
      <c r="O883" s="90">
        <v>27</v>
      </c>
    </row>
    <row r="884" spans="1:15" ht="24.75" thickBot="1">
      <c r="A884" s="160" t="s">
        <v>10</v>
      </c>
      <c r="B884" s="185" t="s">
        <v>389</v>
      </c>
      <c r="C884" s="184" t="s">
        <v>505</v>
      </c>
      <c r="D884" s="185"/>
      <c r="E884" s="185">
        <v>2</v>
      </c>
      <c r="F884" s="185">
        <v>1</v>
      </c>
      <c r="G884" s="185">
        <v>1</v>
      </c>
      <c r="H884" s="185">
        <v>2</v>
      </c>
      <c r="I884" s="185"/>
      <c r="J884" s="185">
        <v>1</v>
      </c>
      <c r="K884" s="185"/>
      <c r="L884" s="185"/>
      <c r="M884" s="185"/>
      <c r="N884" s="185"/>
      <c r="O884" s="400">
        <v>7</v>
      </c>
    </row>
    <row r="885" spans="1:15" ht="24.75" thickTop="1">
      <c r="A885" s="185"/>
      <c r="B885" s="185" t="s">
        <v>390</v>
      </c>
      <c r="C885" s="182" t="s">
        <v>506</v>
      </c>
      <c r="D885" s="185">
        <v>6</v>
      </c>
      <c r="E885" s="185">
        <v>8</v>
      </c>
      <c r="F885" s="185">
        <v>7</v>
      </c>
      <c r="G885" s="185">
        <v>4</v>
      </c>
      <c r="H885" s="185">
        <v>1</v>
      </c>
      <c r="I885" s="185"/>
      <c r="J885" s="185">
        <v>1</v>
      </c>
      <c r="K885" s="185">
        <v>1</v>
      </c>
      <c r="L885" s="185"/>
      <c r="M885" s="185"/>
      <c r="N885" s="185"/>
      <c r="O885" s="400">
        <v>28</v>
      </c>
    </row>
    <row r="886" spans="1:15" ht="12.75">
      <c r="A886" s="185"/>
      <c r="B886" s="185" t="s">
        <v>391</v>
      </c>
      <c r="C886" s="182" t="s">
        <v>507</v>
      </c>
      <c r="D886" s="185">
        <v>1</v>
      </c>
      <c r="E886" s="185"/>
      <c r="F886" s="185"/>
      <c r="G886" s="185"/>
      <c r="H886" s="185"/>
      <c r="I886" s="185"/>
      <c r="J886" s="185"/>
      <c r="K886" s="185"/>
      <c r="L886" s="185"/>
      <c r="M886" s="185"/>
      <c r="N886" s="185"/>
      <c r="O886" s="400">
        <v>1</v>
      </c>
    </row>
    <row r="887" spans="1:15" ht="24">
      <c r="A887" s="185"/>
      <c r="B887" s="185" t="s">
        <v>392</v>
      </c>
      <c r="C887" s="182" t="s">
        <v>508</v>
      </c>
      <c r="D887" s="185">
        <v>1</v>
      </c>
      <c r="E887" s="185">
        <v>1</v>
      </c>
      <c r="F887" s="185"/>
      <c r="G887" s="185">
        <v>1</v>
      </c>
      <c r="H887" s="185"/>
      <c r="I887" s="185"/>
      <c r="J887" s="185"/>
      <c r="K887" s="185"/>
      <c r="L887" s="185"/>
      <c r="M887" s="185"/>
      <c r="N887" s="185"/>
      <c r="O887" s="400">
        <v>3</v>
      </c>
    </row>
    <row r="888" spans="1:15" ht="36">
      <c r="A888" s="185"/>
      <c r="B888" s="185" t="s">
        <v>393</v>
      </c>
      <c r="C888" s="182" t="s">
        <v>509</v>
      </c>
      <c r="D888" s="185"/>
      <c r="E888" s="185"/>
      <c r="F888" s="185"/>
      <c r="G888" s="185"/>
      <c r="H888" s="185"/>
      <c r="I888" s="185"/>
      <c r="J888" s="185">
        <v>1</v>
      </c>
      <c r="K888" s="185">
        <v>1</v>
      </c>
      <c r="L888" s="185"/>
      <c r="M888" s="185"/>
      <c r="N888" s="185"/>
      <c r="O888" s="400">
        <v>2</v>
      </c>
    </row>
    <row r="889" spans="1:15" ht="36">
      <c r="A889" s="185"/>
      <c r="B889" s="185" t="s">
        <v>394</v>
      </c>
      <c r="C889" s="182" t="s">
        <v>510</v>
      </c>
      <c r="D889" s="185"/>
      <c r="E889" s="185">
        <v>1</v>
      </c>
      <c r="F889" s="185"/>
      <c r="G889" s="185"/>
      <c r="H889" s="185"/>
      <c r="I889" s="185">
        <v>1</v>
      </c>
      <c r="J889" s="185"/>
      <c r="K889" s="185"/>
      <c r="L889" s="185"/>
      <c r="M889" s="185"/>
      <c r="N889" s="185"/>
      <c r="O889" s="400">
        <v>2</v>
      </c>
    </row>
    <row r="890" spans="1:15" ht="24">
      <c r="A890" s="185"/>
      <c r="B890" s="185" t="s">
        <v>395</v>
      </c>
      <c r="C890" s="182" t="s">
        <v>511</v>
      </c>
      <c r="D890" s="185">
        <v>1</v>
      </c>
      <c r="E890" s="185">
        <v>1</v>
      </c>
      <c r="F890" s="185">
        <v>1</v>
      </c>
      <c r="G890" s="185"/>
      <c r="H890" s="185"/>
      <c r="I890" s="185">
        <v>1</v>
      </c>
      <c r="J890" s="185"/>
      <c r="K890" s="185"/>
      <c r="L890" s="185"/>
      <c r="M890" s="185">
        <v>1</v>
      </c>
      <c r="N890" s="185"/>
      <c r="O890" s="400">
        <v>5</v>
      </c>
    </row>
    <row r="891" spans="1:15" ht="13.5" thickBot="1">
      <c r="A891" s="89" t="s">
        <v>207</v>
      </c>
      <c r="B891" s="89"/>
      <c r="C891" s="89"/>
      <c r="D891" s="90">
        <v>9</v>
      </c>
      <c r="E891" s="90">
        <v>13</v>
      </c>
      <c r="F891" s="90">
        <v>9</v>
      </c>
      <c r="G891" s="90">
        <v>6</v>
      </c>
      <c r="H891" s="90">
        <v>3</v>
      </c>
      <c r="I891" s="90">
        <v>2</v>
      </c>
      <c r="J891" s="90">
        <v>3</v>
      </c>
      <c r="K891" s="90">
        <v>2</v>
      </c>
      <c r="L891" s="90"/>
      <c r="M891" s="90">
        <v>1</v>
      </c>
      <c r="N891" s="90"/>
      <c r="O891" s="90">
        <v>48</v>
      </c>
    </row>
    <row r="892" spans="1:15" ht="12.75">
      <c r="A892" s="185"/>
      <c r="B892" s="185" t="s">
        <v>615</v>
      </c>
      <c r="C892" s="185"/>
      <c r="D892" s="185">
        <v>44</v>
      </c>
      <c r="E892" s="185">
        <v>33</v>
      </c>
      <c r="F892" s="185">
        <v>37</v>
      </c>
      <c r="G892" s="185">
        <v>28</v>
      </c>
      <c r="H892" s="185">
        <v>20</v>
      </c>
      <c r="I892" s="185">
        <v>1</v>
      </c>
      <c r="J892" s="185">
        <v>5</v>
      </c>
      <c r="K892" s="185"/>
      <c r="L892" s="185">
        <v>1</v>
      </c>
      <c r="M892" s="185">
        <v>1</v>
      </c>
      <c r="N892" s="185"/>
      <c r="O892" s="185">
        <v>170</v>
      </c>
    </row>
    <row r="893" spans="1:15" ht="13.5" thickBot="1">
      <c r="A893" s="119" t="s">
        <v>616</v>
      </c>
      <c r="B893" s="384"/>
      <c r="C893" s="384"/>
      <c r="D893" s="384">
        <v>425</v>
      </c>
      <c r="E893" s="384">
        <v>367</v>
      </c>
      <c r="F893" s="384">
        <v>322</v>
      </c>
      <c r="G893" s="384">
        <v>210</v>
      </c>
      <c r="H893" s="384">
        <v>157</v>
      </c>
      <c r="I893" s="384">
        <v>47</v>
      </c>
      <c r="J893" s="384">
        <v>26</v>
      </c>
      <c r="K893" s="384">
        <v>17</v>
      </c>
      <c r="L893" s="384">
        <v>8</v>
      </c>
      <c r="M893" s="384">
        <v>6</v>
      </c>
      <c r="N893" s="384">
        <v>5</v>
      </c>
      <c r="O893" s="384">
        <v>1590</v>
      </c>
    </row>
    <row r="894" spans="2:62" s="185" customFormat="1" ht="24.75" customHeight="1" thickTop="1">
      <c r="B894" s="5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12"/>
      <c r="BH894" s="12"/>
      <c r="BI894" s="12"/>
      <c r="BJ894" s="12"/>
    </row>
    <row r="895" spans="1:59" s="185" customFormat="1" ht="15" customHeight="1">
      <c r="A895" s="150">
        <v>2013</v>
      </c>
      <c r="B895" s="151"/>
      <c r="C895" s="177"/>
      <c r="D895" s="397"/>
      <c r="E895" s="398"/>
      <c r="F895" s="399"/>
      <c r="G895" s="399"/>
      <c r="H895" s="399"/>
      <c r="I895" s="399"/>
      <c r="J895" s="399"/>
      <c r="K895" s="399"/>
      <c r="L895" s="399"/>
      <c r="M895" s="399"/>
      <c r="N895" s="399"/>
      <c r="O895" s="399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</row>
    <row r="896" spans="1:59" s="185" customFormat="1" ht="36">
      <c r="A896" s="156" t="s">
        <v>619</v>
      </c>
      <c r="B896" s="156" t="s">
        <v>295</v>
      </c>
      <c r="C896" s="181" t="s">
        <v>409</v>
      </c>
      <c r="D896" s="395" t="s">
        <v>271</v>
      </c>
      <c r="E896" s="395" t="s">
        <v>609</v>
      </c>
      <c r="F896" s="395" t="s">
        <v>610</v>
      </c>
      <c r="G896" s="395" t="s">
        <v>254</v>
      </c>
      <c r="H896" s="395" t="s">
        <v>253</v>
      </c>
      <c r="I896" s="395" t="s">
        <v>611</v>
      </c>
      <c r="J896" s="395" t="s">
        <v>270</v>
      </c>
      <c r="K896" s="395" t="s">
        <v>620</v>
      </c>
      <c r="L896" s="395" t="s">
        <v>612</v>
      </c>
      <c r="M896" s="395" t="s">
        <v>621</v>
      </c>
      <c r="N896" s="395" t="s">
        <v>613</v>
      </c>
      <c r="O896" s="395" t="s">
        <v>0</v>
      </c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</row>
    <row r="897" spans="1:15" s="185" customFormat="1" ht="36.75" thickBot="1">
      <c r="A897" s="160" t="s">
        <v>1</v>
      </c>
      <c r="B897" s="185" t="s">
        <v>297</v>
      </c>
      <c r="C897" s="182" t="s">
        <v>413</v>
      </c>
      <c r="D897" s="185">
        <v>3</v>
      </c>
      <c r="F897" s="185">
        <v>3</v>
      </c>
      <c r="O897" s="400">
        <v>6</v>
      </c>
    </row>
    <row r="898" spans="2:15" s="185" customFormat="1" ht="12.75" thickTop="1">
      <c r="B898" s="185" t="s">
        <v>298</v>
      </c>
      <c r="C898" s="182" t="s">
        <v>414</v>
      </c>
      <c r="D898" s="185">
        <v>1</v>
      </c>
      <c r="J898" s="185">
        <v>1</v>
      </c>
      <c r="O898" s="400">
        <v>2</v>
      </c>
    </row>
    <row r="899" spans="2:15" s="185" customFormat="1" ht="12">
      <c r="B899" s="185" t="s">
        <v>299</v>
      </c>
      <c r="C899" s="182" t="s">
        <v>415</v>
      </c>
      <c r="D899" s="185">
        <v>3</v>
      </c>
      <c r="E899" s="185">
        <v>2</v>
      </c>
      <c r="F899" s="185">
        <v>1</v>
      </c>
      <c r="H899" s="185">
        <v>1</v>
      </c>
      <c r="O899" s="400">
        <v>7</v>
      </c>
    </row>
    <row r="900" spans="2:15" s="185" customFormat="1" ht="24">
      <c r="B900" s="185" t="s">
        <v>301</v>
      </c>
      <c r="C900" s="182" t="s">
        <v>417</v>
      </c>
      <c r="D900" s="185">
        <v>1</v>
      </c>
      <c r="F900" s="185">
        <v>2</v>
      </c>
      <c r="I900" s="185">
        <v>2</v>
      </c>
      <c r="O900" s="400">
        <v>5</v>
      </c>
    </row>
    <row r="901" spans="2:15" s="185" customFormat="1" ht="24">
      <c r="B901" s="185" t="s">
        <v>302</v>
      </c>
      <c r="C901" s="182" t="s">
        <v>418</v>
      </c>
      <c r="G901" s="185">
        <v>2</v>
      </c>
      <c r="O901" s="400">
        <v>2</v>
      </c>
    </row>
    <row r="902" spans="2:15" s="185" customFormat="1" ht="24">
      <c r="B902" s="185" t="s">
        <v>303</v>
      </c>
      <c r="C902" s="182" t="s">
        <v>419</v>
      </c>
      <c r="D902" s="185">
        <v>2</v>
      </c>
      <c r="E902" s="185">
        <v>6</v>
      </c>
      <c r="F902" s="185">
        <v>2</v>
      </c>
      <c r="H902" s="185">
        <v>2</v>
      </c>
      <c r="I902" s="185">
        <v>3</v>
      </c>
      <c r="J902" s="185">
        <v>1</v>
      </c>
      <c r="O902" s="400">
        <v>16</v>
      </c>
    </row>
    <row r="903" spans="2:15" s="185" customFormat="1" ht="12">
      <c r="B903" s="185" t="s">
        <v>304</v>
      </c>
      <c r="C903" s="182" t="s">
        <v>420</v>
      </c>
      <c r="D903" s="185">
        <v>9</v>
      </c>
      <c r="E903" s="185">
        <v>21</v>
      </c>
      <c r="F903" s="185">
        <v>13</v>
      </c>
      <c r="G903" s="185">
        <v>14</v>
      </c>
      <c r="H903" s="185">
        <v>1</v>
      </c>
      <c r="I903" s="185">
        <v>4</v>
      </c>
      <c r="J903" s="185">
        <v>2</v>
      </c>
      <c r="K903" s="185">
        <v>1</v>
      </c>
      <c r="N903" s="185">
        <v>1</v>
      </c>
      <c r="O903" s="400">
        <v>66</v>
      </c>
    </row>
    <row r="904" spans="2:15" s="185" customFormat="1" ht="48">
      <c r="B904" s="185" t="s">
        <v>305</v>
      </c>
      <c r="C904" s="182" t="s">
        <v>421</v>
      </c>
      <c r="D904" s="185">
        <v>2</v>
      </c>
      <c r="E904" s="185">
        <v>5</v>
      </c>
      <c r="F904" s="185">
        <v>5</v>
      </c>
      <c r="G904" s="185">
        <v>4</v>
      </c>
      <c r="H904" s="185">
        <v>2</v>
      </c>
      <c r="I904" s="185">
        <v>1</v>
      </c>
      <c r="O904" s="400">
        <v>19</v>
      </c>
    </row>
    <row r="905" spans="2:15" s="185" customFormat="1" ht="36">
      <c r="B905" s="185" t="s">
        <v>306</v>
      </c>
      <c r="C905" s="182" t="s">
        <v>422</v>
      </c>
      <c r="D905" s="185">
        <v>1</v>
      </c>
      <c r="E905" s="185">
        <v>8</v>
      </c>
      <c r="F905" s="185">
        <v>3</v>
      </c>
      <c r="G905" s="185">
        <v>1</v>
      </c>
      <c r="H905" s="185">
        <v>1</v>
      </c>
      <c r="I905" s="185">
        <v>1</v>
      </c>
      <c r="J905" s="185">
        <v>1</v>
      </c>
      <c r="O905" s="400">
        <v>16</v>
      </c>
    </row>
    <row r="906" spans="2:15" s="185" customFormat="1" ht="24">
      <c r="B906" s="185" t="s">
        <v>307</v>
      </c>
      <c r="C906" s="182" t="s">
        <v>423</v>
      </c>
      <c r="D906" s="185">
        <v>5</v>
      </c>
      <c r="E906" s="185">
        <v>14</v>
      </c>
      <c r="F906" s="185">
        <v>9</v>
      </c>
      <c r="H906" s="185">
        <v>3</v>
      </c>
      <c r="I906" s="185">
        <v>3</v>
      </c>
      <c r="N906" s="185">
        <v>2</v>
      </c>
      <c r="O906" s="400">
        <v>36</v>
      </c>
    </row>
    <row r="907" spans="1:62" s="12" customFormat="1" ht="24">
      <c r="A907" s="185"/>
      <c r="B907" s="185" t="s">
        <v>308</v>
      </c>
      <c r="C907" s="182" t="s">
        <v>424</v>
      </c>
      <c r="D907" s="185">
        <v>2</v>
      </c>
      <c r="E907" s="185"/>
      <c r="F907" s="185">
        <v>1</v>
      </c>
      <c r="G907" s="185"/>
      <c r="H907" s="185"/>
      <c r="I907" s="185"/>
      <c r="J907" s="185"/>
      <c r="K907" s="185"/>
      <c r="L907" s="185"/>
      <c r="M907" s="185"/>
      <c r="N907" s="185"/>
      <c r="O907" s="400">
        <v>3</v>
      </c>
      <c r="P907" s="185"/>
      <c r="Q907" s="185"/>
      <c r="R907" s="185"/>
      <c r="S907" s="185"/>
      <c r="T907" s="185"/>
      <c r="U907" s="185"/>
      <c r="V907" s="185"/>
      <c r="W907" s="185"/>
      <c r="X907" s="185"/>
      <c r="Y907" s="185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185"/>
      <c r="AT907" s="185"/>
      <c r="AU907" s="185"/>
      <c r="AV907" s="185"/>
      <c r="AW907" s="185"/>
      <c r="AX907" s="185"/>
      <c r="AY907" s="185"/>
      <c r="AZ907" s="185"/>
      <c r="BA907" s="185"/>
      <c r="BB907" s="185"/>
      <c r="BC907" s="185"/>
      <c r="BD907" s="185"/>
      <c r="BE907" s="185"/>
      <c r="BF907" s="185"/>
      <c r="BG907" s="185"/>
      <c r="BH907" s="185"/>
      <c r="BI907" s="185"/>
      <c r="BJ907" s="185"/>
    </row>
    <row r="908" spans="2:62" s="185" customFormat="1" ht="24">
      <c r="B908" s="185" t="s">
        <v>309</v>
      </c>
      <c r="C908" s="182" t="s">
        <v>425</v>
      </c>
      <c r="D908" s="185">
        <v>31</v>
      </c>
      <c r="E908" s="185">
        <v>3</v>
      </c>
      <c r="F908" s="185">
        <v>4</v>
      </c>
      <c r="G908" s="185">
        <v>4</v>
      </c>
      <c r="H908" s="185">
        <v>4</v>
      </c>
      <c r="I908" s="185">
        <v>1</v>
      </c>
      <c r="O908" s="400">
        <v>47</v>
      </c>
      <c r="BH908" s="12"/>
      <c r="BI908" s="12"/>
      <c r="BJ908" s="12"/>
    </row>
    <row r="909" spans="1:62" s="12" customFormat="1" ht="12">
      <c r="A909" s="185"/>
      <c r="B909" s="185" t="s">
        <v>310</v>
      </c>
      <c r="C909" s="182" t="s">
        <v>426</v>
      </c>
      <c r="D909" s="185">
        <v>1</v>
      </c>
      <c r="E909" s="185">
        <v>3</v>
      </c>
      <c r="F909" s="185">
        <v>8</v>
      </c>
      <c r="G909" s="185">
        <v>2</v>
      </c>
      <c r="H909" s="185">
        <v>1</v>
      </c>
      <c r="I909" s="185">
        <v>1</v>
      </c>
      <c r="J909" s="185"/>
      <c r="K909" s="185"/>
      <c r="L909" s="185"/>
      <c r="M909" s="185"/>
      <c r="N909" s="185"/>
      <c r="O909" s="400">
        <v>16</v>
      </c>
      <c r="P909" s="185"/>
      <c r="Q909" s="185"/>
      <c r="R909" s="185"/>
      <c r="S909" s="185"/>
      <c r="T909" s="185"/>
      <c r="U909" s="185"/>
      <c r="V909" s="185"/>
      <c r="W909" s="185"/>
      <c r="X909" s="185"/>
      <c r="Y909" s="185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185"/>
      <c r="AT909" s="185"/>
      <c r="AU909" s="185"/>
      <c r="AV909" s="185"/>
      <c r="AW909" s="185"/>
      <c r="AX909" s="185"/>
      <c r="AY909" s="185"/>
      <c r="AZ909" s="185"/>
      <c r="BA909" s="185"/>
      <c r="BB909" s="185"/>
      <c r="BC909" s="185"/>
      <c r="BD909" s="185"/>
      <c r="BE909" s="185"/>
      <c r="BF909" s="185"/>
      <c r="BG909" s="185"/>
      <c r="BH909" s="185"/>
      <c r="BI909" s="185"/>
      <c r="BJ909" s="185"/>
    </row>
    <row r="910" spans="1:62" s="185" customFormat="1" ht="15" customHeight="1" thickBot="1">
      <c r="A910" s="89" t="s">
        <v>109</v>
      </c>
      <c r="B910" s="89"/>
      <c r="C910" s="89"/>
      <c r="D910" s="90">
        <v>61</v>
      </c>
      <c r="E910" s="90">
        <v>62</v>
      </c>
      <c r="F910" s="90">
        <v>51</v>
      </c>
      <c r="G910" s="90">
        <v>27</v>
      </c>
      <c r="H910" s="90">
        <v>15</v>
      </c>
      <c r="I910" s="90">
        <v>16</v>
      </c>
      <c r="J910" s="90">
        <v>5</v>
      </c>
      <c r="K910" s="90">
        <v>1</v>
      </c>
      <c r="L910" s="90"/>
      <c r="M910" s="90"/>
      <c r="N910" s="90">
        <v>3</v>
      </c>
      <c r="O910" s="90">
        <v>241</v>
      </c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</row>
    <row r="911" spans="1:15" s="185" customFormat="1" ht="24.75" thickBot="1">
      <c r="A911" s="160" t="s">
        <v>2</v>
      </c>
      <c r="B911" s="185" t="s">
        <v>314</v>
      </c>
      <c r="C911" s="182" t="s">
        <v>430</v>
      </c>
      <c r="E911" s="185">
        <v>1</v>
      </c>
      <c r="O911" s="400">
        <v>1</v>
      </c>
    </row>
    <row r="912" spans="1:59" s="185" customFormat="1" ht="15" customHeight="1" thickBot="1" thickTop="1">
      <c r="A912" s="89" t="s">
        <v>117</v>
      </c>
      <c r="B912" s="89"/>
      <c r="C912" s="89"/>
      <c r="D912" s="90"/>
      <c r="E912" s="90">
        <v>1</v>
      </c>
      <c r="F912" s="90"/>
      <c r="G912" s="90"/>
      <c r="H912" s="90"/>
      <c r="I912" s="90"/>
      <c r="J912" s="90"/>
      <c r="K912" s="90"/>
      <c r="L912" s="90"/>
      <c r="M912" s="90"/>
      <c r="N912" s="90"/>
      <c r="O912" s="90">
        <v>1</v>
      </c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</row>
    <row r="913" spans="1:62" s="12" customFormat="1" ht="12.75" thickBot="1">
      <c r="A913" s="160" t="s">
        <v>3</v>
      </c>
      <c r="B913" s="185" t="s">
        <v>315</v>
      </c>
      <c r="C913" s="184" t="s">
        <v>431</v>
      </c>
      <c r="D913" s="185">
        <v>1</v>
      </c>
      <c r="E913" s="185"/>
      <c r="F913" s="185"/>
      <c r="G913" s="185"/>
      <c r="H913" s="185"/>
      <c r="I913" s="185"/>
      <c r="J913" s="185"/>
      <c r="K913" s="185"/>
      <c r="L913" s="185"/>
      <c r="M913" s="185"/>
      <c r="N913" s="185"/>
      <c r="O913" s="400">
        <v>1</v>
      </c>
      <c r="P913" s="185"/>
      <c r="Q913" s="185"/>
      <c r="R913" s="185"/>
      <c r="S913" s="185"/>
      <c r="T913" s="185"/>
      <c r="U913" s="185"/>
      <c r="V913" s="185"/>
      <c r="W913" s="185"/>
      <c r="X913" s="185"/>
      <c r="Y913" s="185"/>
      <c r="Z913" s="185"/>
      <c r="AA913" s="185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5"/>
      <c r="AM913" s="185"/>
      <c r="AN913" s="185"/>
      <c r="AO913" s="185"/>
      <c r="AP913" s="185"/>
      <c r="AQ913" s="185"/>
      <c r="AR913" s="185"/>
      <c r="AS913" s="185"/>
      <c r="AT913" s="185"/>
      <c r="AU913" s="185"/>
      <c r="AV913" s="185"/>
      <c r="AW913" s="185"/>
      <c r="AX913" s="185"/>
      <c r="AY913" s="185"/>
      <c r="AZ913" s="185"/>
      <c r="BA913" s="185"/>
      <c r="BB913" s="185"/>
      <c r="BC913" s="185"/>
      <c r="BD913" s="185"/>
      <c r="BE913" s="185"/>
      <c r="BF913" s="185"/>
      <c r="BG913" s="185"/>
      <c r="BH913" s="185"/>
      <c r="BI913" s="185"/>
      <c r="BJ913" s="185"/>
    </row>
    <row r="914" spans="2:62" s="185" customFormat="1" ht="12.75" thickTop="1">
      <c r="B914" s="185" t="s">
        <v>316</v>
      </c>
      <c r="C914" s="182" t="s">
        <v>432</v>
      </c>
      <c r="D914" s="185">
        <v>5</v>
      </c>
      <c r="E914" s="185">
        <v>2</v>
      </c>
      <c r="F914" s="185">
        <v>2</v>
      </c>
      <c r="G914" s="185">
        <v>5</v>
      </c>
      <c r="O914" s="400">
        <v>14</v>
      </c>
      <c r="BH914" s="12"/>
      <c r="BI914" s="12"/>
      <c r="BJ914" s="12"/>
    </row>
    <row r="915" spans="2:15" s="185" customFormat="1" ht="12">
      <c r="B915" s="185" t="s">
        <v>319</v>
      </c>
      <c r="C915" s="182" t="s">
        <v>435</v>
      </c>
      <c r="D915" s="185">
        <v>3</v>
      </c>
      <c r="O915" s="400">
        <v>3</v>
      </c>
    </row>
    <row r="916" spans="1:59" s="185" customFormat="1" ht="15" customHeight="1" thickBot="1">
      <c r="A916" s="89" t="s">
        <v>125</v>
      </c>
      <c r="B916" s="89"/>
      <c r="C916" s="89"/>
      <c r="D916" s="90">
        <v>9</v>
      </c>
      <c r="E916" s="90">
        <v>2</v>
      </c>
      <c r="F916" s="90">
        <v>2</v>
      </c>
      <c r="G916" s="90">
        <v>5</v>
      </c>
      <c r="H916" s="90"/>
      <c r="I916" s="90"/>
      <c r="J916" s="90"/>
      <c r="K916" s="90"/>
      <c r="L916" s="90"/>
      <c r="M916" s="90"/>
      <c r="N916" s="90"/>
      <c r="O916" s="90">
        <v>18</v>
      </c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</row>
    <row r="917" spans="1:15" s="185" customFormat="1" ht="24.75" thickBot="1">
      <c r="A917" s="160" t="s">
        <v>4</v>
      </c>
      <c r="B917" s="185" t="s">
        <v>321</v>
      </c>
      <c r="C917" s="184" t="s">
        <v>437</v>
      </c>
      <c r="D917" s="185">
        <v>1</v>
      </c>
      <c r="E917" s="185">
        <v>1</v>
      </c>
      <c r="F917" s="185">
        <v>3</v>
      </c>
      <c r="G917" s="185">
        <v>1</v>
      </c>
      <c r="H917" s="185">
        <v>1</v>
      </c>
      <c r="I917" s="185">
        <v>1</v>
      </c>
      <c r="J917" s="185">
        <v>1</v>
      </c>
      <c r="M917" s="185">
        <v>1</v>
      </c>
      <c r="O917" s="400">
        <v>10</v>
      </c>
    </row>
    <row r="918" spans="2:15" s="185" customFormat="1" ht="24.75" thickTop="1">
      <c r="B918" s="185" t="s">
        <v>322</v>
      </c>
      <c r="C918" s="182" t="s">
        <v>438</v>
      </c>
      <c r="D918" s="185">
        <v>4</v>
      </c>
      <c r="E918" s="185">
        <v>4</v>
      </c>
      <c r="F918" s="185">
        <v>3</v>
      </c>
      <c r="G918" s="185">
        <v>4</v>
      </c>
      <c r="H918" s="185">
        <v>5</v>
      </c>
      <c r="O918" s="400">
        <v>20</v>
      </c>
    </row>
    <row r="919" spans="2:15" s="185" customFormat="1" ht="36">
      <c r="B919" s="185" t="s">
        <v>323</v>
      </c>
      <c r="C919" s="182" t="s">
        <v>439</v>
      </c>
      <c r="E919" s="185">
        <v>2</v>
      </c>
      <c r="F919" s="185">
        <v>1</v>
      </c>
      <c r="G919" s="185">
        <v>1</v>
      </c>
      <c r="H919" s="185">
        <v>1</v>
      </c>
      <c r="O919" s="400">
        <v>5</v>
      </c>
    </row>
    <row r="920" spans="2:15" s="185" customFormat="1" ht="24">
      <c r="B920" s="185" t="s">
        <v>324</v>
      </c>
      <c r="C920" s="182" t="s">
        <v>440</v>
      </c>
      <c r="D920" s="185">
        <v>19</v>
      </c>
      <c r="E920" s="185">
        <v>4</v>
      </c>
      <c r="F920" s="185">
        <v>7</v>
      </c>
      <c r="G920" s="185">
        <v>3</v>
      </c>
      <c r="H920" s="185">
        <v>2</v>
      </c>
      <c r="O920" s="400">
        <v>35</v>
      </c>
    </row>
    <row r="921" spans="2:15" s="185" customFormat="1" ht="24">
      <c r="B921" s="185" t="s">
        <v>326</v>
      </c>
      <c r="C921" s="182" t="s">
        <v>442</v>
      </c>
      <c r="D921" s="185">
        <v>8</v>
      </c>
      <c r="E921" s="185">
        <v>27</v>
      </c>
      <c r="F921" s="185">
        <v>9</v>
      </c>
      <c r="G921" s="185">
        <v>7</v>
      </c>
      <c r="H921" s="185">
        <v>3</v>
      </c>
      <c r="I921" s="185">
        <v>2</v>
      </c>
      <c r="J921" s="185">
        <v>1</v>
      </c>
      <c r="L921" s="185">
        <v>1</v>
      </c>
      <c r="M921" s="185">
        <v>2</v>
      </c>
      <c r="O921" s="400">
        <v>60</v>
      </c>
    </row>
    <row r="922" spans="2:15" s="185" customFormat="1" ht="24">
      <c r="B922" s="185" t="s">
        <v>327</v>
      </c>
      <c r="C922" s="182" t="s">
        <v>443</v>
      </c>
      <c r="D922" s="185">
        <v>17</v>
      </c>
      <c r="E922" s="185">
        <v>12</v>
      </c>
      <c r="F922" s="185">
        <v>9</v>
      </c>
      <c r="G922" s="185">
        <v>10</v>
      </c>
      <c r="H922" s="185">
        <v>4</v>
      </c>
      <c r="O922" s="400">
        <v>52</v>
      </c>
    </row>
    <row r="923" spans="2:15" s="185" customFormat="1" ht="12">
      <c r="B923" s="185" t="s">
        <v>328</v>
      </c>
      <c r="C923" s="182" t="s">
        <v>444</v>
      </c>
      <c r="D923" s="185">
        <v>1</v>
      </c>
      <c r="F923" s="185">
        <v>1</v>
      </c>
      <c r="O923" s="400">
        <v>2</v>
      </c>
    </row>
    <row r="924" spans="2:15" s="185" customFormat="1" ht="24">
      <c r="B924" s="185" t="s">
        <v>329</v>
      </c>
      <c r="C924" s="182" t="s">
        <v>445</v>
      </c>
      <c r="D924" s="185">
        <v>12</v>
      </c>
      <c r="E924" s="185">
        <v>6</v>
      </c>
      <c r="F924" s="185">
        <v>4</v>
      </c>
      <c r="G924" s="185">
        <v>1</v>
      </c>
      <c r="H924" s="185">
        <v>6</v>
      </c>
      <c r="O924" s="400">
        <v>29</v>
      </c>
    </row>
    <row r="925" spans="2:15" s="185" customFormat="1" ht="36">
      <c r="B925" s="185" t="s">
        <v>330</v>
      </c>
      <c r="C925" s="182" t="s">
        <v>446</v>
      </c>
      <c r="D925" s="185">
        <v>10</v>
      </c>
      <c r="E925" s="185">
        <v>12</v>
      </c>
      <c r="F925" s="185">
        <v>16</v>
      </c>
      <c r="G925" s="185">
        <v>6</v>
      </c>
      <c r="H925" s="185">
        <v>2</v>
      </c>
      <c r="J925" s="185">
        <v>1</v>
      </c>
      <c r="K925" s="185">
        <v>2</v>
      </c>
      <c r="L925" s="185">
        <v>1</v>
      </c>
      <c r="O925" s="400">
        <v>50</v>
      </c>
    </row>
    <row r="926" spans="2:15" s="185" customFormat="1" ht="12">
      <c r="B926" s="185" t="s">
        <v>331</v>
      </c>
      <c r="C926" s="182" t="s">
        <v>447</v>
      </c>
      <c r="D926" s="185">
        <v>1</v>
      </c>
      <c r="E926" s="185">
        <v>2</v>
      </c>
      <c r="F926" s="185">
        <v>3</v>
      </c>
      <c r="G926" s="185">
        <v>2</v>
      </c>
      <c r="J926" s="185">
        <v>2</v>
      </c>
      <c r="O926" s="400">
        <v>10</v>
      </c>
    </row>
    <row r="927" spans="2:15" s="185" customFormat="1" ht="24">
      <c r="B927" s="185" t="s">
        <v>332</v>
      </c>
      <c r="C927" s="182" t="s">
        <v>448</v>
      </c>
      <c r="E927" s="185">
        <v>1</v>
      </c>
      <c r="F927" s="185">
        <v>2</v>
      </c>
      <c r="G927" s="185">
        <v>1</v>
      </c>
      <c r="J927" s="185">
        <v>1</v>
      </c>
      <c r="O927" s="400">
        <v>5</v>
      </c>
    </row>
    <row r="928" spans="2:15" s="185" customFormat="1" ht="24">
      <c r="B928" s="185" t="s">
        <v>333</v>
      </c>
      <c r="C928" s="182" t="s">
        <v>449</v>
      </c>
      <c r="D928" s="185">
        <v>31</v>
      </c>
      <c r="E928" s="185">
        <v>34</v>
      </c>
      <c r="F928" s="185">
        <v>13</v>
      </c>
      <c r="G928" s="185">
        <v>18</v>
      </c>
      <c r="H928" s="185">
        <v>26</v>
      </c>
      <c r="I928" s="185">
        <v>6</v>
      </c>
      <c r="K928" s="185">
        <v>2</v>
      </c>
      <c r="L928" s="185">
        <v>5</v>
      </c>
      <c r="N928" s="185">
        <v>2</v>
      </c>
      <c r="O928" s="400">
        <v>137</v>
      </c>
    </row>
    <row r="929" spans="2:15" s="185" customFormat="1" ht="12">
      <c r="B929" s="185" t="s">
        <v>334</v>
      </c>
      <c r="C929" s="182" t="s">
        <v>450</v>
      </c>
      <c r="D929" s="185">
        <v>3</v>
      </c>
      <c r="F929" s="185">
        <v>1</v>
      </c>
      <c r="G929" s="185">
        <v>1</v>
      </c>
      <c r="H929" s="185">
        <v>3</v>
      </c>
      <c r="O929" s="400">
        <v>8</v>
      </c>
    </row>
    <row r="930" spans="2:15" s="185" customFormat="1" ht="24">
      <c r="B930" s="185" t="s">
        <v>335</v>
      </c>
      <c r="C930" s="182" t="s">
        <v>451</v>
      </c>
      <c r="D930" s="185">
        <v>19</v>
      </c>
      <c r="E930" s="185">
        <v>10</v>
      </c>
      <c r="F930" s="185">
        <v>15</v>
      </c>
      <c r="G930" s="185">
        <v>9</v>
      </c>
      <c r="H930" s="185">
        <v>3</v>
      </c>
      <c r="O930" s="400">
        <v>56</v>
      </c>
    </row>
    <row r="931" spans="2:15" s="185" customFormat="1" ht="24">
      <c r="B931" s="185" t="s">
        <v>336</v>
      </c>
      <c r="C931" s="182" t="s">
        <v>452</v>
      </c>
      <c r="D931" s="185">
        <v>6</v>
      </c>
      <c r="E931" s="185">
        <v>3</v>
      </c>
      <c r="F931" s="185">
        <v>11</v>
      </c>
      <c r="G931" s="185">
        <v>8</v>
      </c>
      <c r="H931" s="185">
        <v>6</v>
      </c>
      <c r="O931" s="400">
        <v>34</v>
      </c>
    </row>
    <row r="932" spans="2:15" s="185" customFormat="1" ht="24">
      <c r="B932" s="185" t="s">
        <v>337</v>
      </c>
      <c r="C932" s="182" t="s">
        <v>453</v>
      </c>
      <c r="D932" s="185">
        <v>7</v>
      </c>
      <c r="E932" s="185">
        <v>4</v>
      </c>
      <c r="F932" s="185">
        <v>1</v>
      </c>
      <c r="H932" s="185">
        <v>1</v>
      </c>
      <c r="K932" s="185">
        <v>1</v>
      </c>
      <c r="O932" s="400">
        <v>14</v>
      </c>
    </row>
    <row r="933" spans="2:15" s="185" customFormat="1" ht="24">
      <c r="B933" s="185" t="s">
        <v>338</v>
      </c>
      <c r="C933" s="182" t="s">
        <v>454</v>
      </c>
      <c r="D933" s="185">
        <v>2</v>
      </c>
      <c r="E933" s="185">
        <v>4</v>
      </c>
      <c r="F933" s="185">
        <v>2</v>
      </c>
      <c r="G933" s="185">
        <v>4</v>
      </c>
      <c r="H933" s="185">
        <v>3</v>
      </c>
      <c r="O933" s="400">
        <v>15</v>
      </c>
    </row>
    <row r="934" spans="2:15" s="185" customFormat="1" ht="24">
      <c r="B934" s="185" t="s">
        <v>339</v>
      </c>
      <c r="C934" s="182" t="s">
        <v>455</v>
      </c>
      <c r="D934" s="185">
        <v>6</v>
      </c>
      <c r="E934" s="185">
        <v>2</v>
      </c>
      <c r="F934" s="185">
        <v>4</v>
      </c>
      <c r="H934" s="185">
        <v>1</v>
      </c>
      <c r="I934" s="185">
        <v>2</v>
      </c>
      <c r="J934" s="185">
        <v>1</v>
      </c>
      <c r="O934" s="400">
        <v>16</v>
      </c>
    </row>
    <row r="935" spans="2:15" s="185" customFormat="1" ht="36">
      <c r="B935" s="185" t="s">
        <v>340</v>
      </c>
      <c r="C935" s="182" t="s">
        <v>456</v>
      </c>
      <c r="D935" s="185">
        <v>6</v>
      </c>
      <c r="E935" s="185">
        <v>1</v>
      </c>
      <c r="F935" s="185">
        <v>1</v>
      </c>
      <c r="G935" s="185">
        <v>4</v>
      </c>
      <c r="H935" s="185">
        <v>4</v>
      </c>
      <c r="O935" s="400">
        <v>16</v>
      </c>
    </row>
    <row r="936" spans="2:15" s="185" customFormat="1" ht="72">
      <c r="B936" s="185" t="s">
        <v>341</v>
      </c>
      <c r="C936" s="182" t="s">
        <v>457</v>
      </c>
      <c r="D936" s="185">
        <v>8</v>
      </c>
      <c r="E936" s="185">
        <v>21</v>
      </c>
      <c r="F936" s="185">
        <v>9</v>
      </c>
      <c r="G936" s="185">
        <v>2</v>
      </c>
      <c r="H936" s="185">
        <v>7</v>
      </c>
      <c r="I936" s="185">
        <v>2</v>
      </c>
      <c r="J936" s="185">
        <v>1</v>
      </c>
      <c r="O936" s="400">
        <v>50</v>
      </c>
    </row>
    <row r="937" spans="2:15" s="185" customFormat="1" ht="36">
      <c r="B937" s="185" t="s">
        <v>342</v>
      </c>
      <c r="C937" s="182" t="s">
        <v>458</v>
      </c>
      <c r="D937" s="185">
        <v>1</v>
      </c>
      <c r="E937" s="185">
        <v>2</v>
      </c>
      <c r="K937" s="185">
        <v>1</v>
      </c>
      <c r="O937" s="400">
        <v>4</v>
      </c>
    </row>
    <row r="938" spans="2:15" s="185" customFormat="1" ht="24">
      <c r="B938" s="185" t="s">
        <v>343</v>
      </c>
      <c r="C938" s="182" t="s">
        <v>459</v>
      </c>
      <c r="D938" s="185">
        <v>6</v>
      </c>
      <c r="E938" s="185">
        <v>2</v>
      </c>
      <c r="F938" s="185">
        <v>1</v>
      </c>
      <c r="G938" s="185">
        <v>3</v>
      </c>
      <c r="O938" s="400">
        <v>12</v>
      </c>
    </row>
    <row r="939" spans="2:15" s="185" customFormat="1" ht="12">
      <c r="B939" s="185" t="s">
        <v>344</v>
      </c>
      <c r="C939" s="182" t="s">
        <v>460</v>
      </c>
      <c r="D939" s="185">
        <v>3</v>
      </c>
      <c r="E939" s="185">
        <v>4</v>
      </c>
      <c r="F939" s="185">
        <v>1</v>
      </c>
      <c r="G939" s="185">
        <v>1</v>
      </c>
      <c r="H939" s="185">
        <v>1</v>
      </c>
      <c r="I939" s="185">
        <v>1</v>
      </c>
      <c r="O939" s="400">
        <v>11</v>
      </c>
    </row>
    <row r="940" spans="1:62" s="12" customFormat="1" ht="24">
      <c r="A940" s="185"/>
      <c r="B940" s="185" t="s">
        <v>345</v>
      </c>
      <c r="C940" s="182" t="s">
        <v>461</v>
      </c>
      <c r="D940" s="185">
        <v>2</v>
      </c>
      <c r="E940" s="185">
        <v>3</v>
      </c>
      <c r="F940" s="185">
        <v>1</v>
      </c>
      <c r="G940" s="185"/>
      <c r="H940" s="185"/>
      <c r="I940" s="185"/>
      <c r="J940" s="185"/>
      <c r="K940" s="185"/>
      <c r="L940" s="185"/>
      <c r="M940" s="185"/>
      <c r="N940" s="185"/>
      <c r="O940" s="400">
        <v>6</v>
      </c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  <c r="AA940" s="185"/>
      <c r="AB940" s="185"/>
      <c r="AC940" s="185"/>
      <c r="AD940" s="185"/>
      <c r="AE940" s="185"/>
      <c r="AF940" s="185"/>
      <c r="AG940" s="185"/>
      <c r="AH940" s="185"/>
      <c r="AI940" s="185"/>
      <c r="AJ940" s="185"/>
      <c r="AK940" s="185"/>
      <c r="AL940" s="185"/>
      <c r="AM940" s="185"/>
      <c r="AN940" s="185"/>
      <c r="AO940" s="185"/>
      <c r="AP940" s="185"/>
      <c r="AQ940" s="185"/>
      <c r="AR940" s="185"/>
      <c r="AS940" s="185"/>
      <c r="AT940" s="185"/>
      <c r="AU940" s="185"/>
      <c r="AV940" s="185"/>
      <c r="AW940" s="185"/>
      <c r="AX940" s="185"/>
      <c r="AY940" s="185"/>
      <c r="AZ940" s="185"/>
      <c r="BA940" s="185"/>
      <c r="BB940" s="185"/>
      <c r="BC940" s="185"/>
      <c r="BD940" s="185"/>
      <c r="BE940" s="185"/>
      <c r="BF940" s="185"/>
      <c r="BG940" s="185"/>
      <c r="BH940" s="185"/>
      <c r="BI940" s="185"/>
      <c r="BJ940" s="185"/>
    </row>
    <row r="941" spans="2:62" s="185" customFormat="1" ht="12">
      <c r="B941" s="185" t="s">
        <v>346</v>
      </c>
      <c r="C941" s="182" t="s">
        <v>462</v>
      </c>
      <c r="D941" s="185">
        <v>3</v>
      </c>
      <c r="E941" s="185">
        <v>6</v>
      </c>
      <c r="F941" s="185">
        <v>3</v>
      </c>
      <c r="G941" s="185">
        <v>2</v>
      </c>
      <c r="H941" s="185">
        <v>3</v>
      </c>
      <c r="O941" s="400">
        <v>17</v>
      </c>
      <c r="BH941" s="12"/>
      <c r="BI941" s="12"/>
      <c r="BJ941" s="12"/>
    </row>
    <row r="942" spans="2:15" s="185" customFormat="1" ht="24">
      <c r="B942" s="185" t="s">
        <v>347</v>
      </c>
      <c r="C942" s="182" t="s">
        <v>463</v>
      </c>
      <c r="D942" s="185">
        <v>3</v>
      </c>
      <c r="G942" s="185">
        <v>1</v>
      </c>
      <c r="O942" s="400">
        <v>4</v>
      </c>
    </row>
    <row r="943" spans="1:59" s="185" customFormat="1" ht="15" customHeight="1" thickBot="1">
      <c r="A943" s="89" t="s">
        <v>153</v>
      </c>
      <c r="B943" s="89"/>
      <c r="C943" s="89"/>
      <c r="D943" s="90">
        <v>179</v>
      </c>
      <c r="E943" s="90">
        <v>167</v>
      </c>
      <c r="F943" s="90">
        <v>121</v>
      </c>
      <c r="G943" s="90">
        <v>89</v>
      </c>
      <c r="H943" s="90">
        <v>82</v>
      </c>
      <c r="I943" s="90">
        <v>14</v>
      </c>
      <c r="J943" s="90">
        <v>8</v>
      </c>
      <c r="K943" s="90">
        <v>6</v>
      </c>
      <c r="L943" s="90">
        <v>7</v>
      </c>
      <c r="M943" s="90">
        <v>3</v>
      </c>
      <c r="N943" s="90">
        <v>2</v>
      </c>
      <c r="O943" s="90">
        <v>678</v>
      </c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</row>
    <row r="944" spans="1:15" s="185" customFormat="1" ht="12.75" thickBot="1">
      <c r="A944" s="160" t="s">
        <v>6</v>
      </c>
      <c r="B944" s="185" t="s">
        <v>349</v>
      </c>
      <c r="C944" s="184" t="s">
        <v>465</v>
      </c>
      <c r="D944" s="185">
        <v>1</v>
      </c>
      <c r="E944" s="185">
        <v>1</v>
      </c>
      <c r="I944" s="185">
        <v>2</v>
      </c>
      <c r="O944" s="400">
        <v>4</v>
      </c>
    </row>
    <row r="945" spans="2:15" s="185" customFormat="1" ht="12.75" thickTop="1">
      <c r="B945" s="185" t="s">
        <v>354</v>
      </c>
      <c r="C945" s="182" t="s">
        <v>470</v>
      </c>
      <c r="D945" s="185">
        <v>2</v>
      </c>
      <c r="E945" s="185">
        <v>1</v>
      </c>
      <c r="F945" s="185">
        <v>3</v>
      </c>
      <c r="G945" s="185">
        <v>1</v>
      </c>
      <c r="H945" s="185">
        <v>1</v>
      </c>
      <c r="O945" s="400">
        <v>8</v>
      </c>
    </row>
    <row r="946" spans="1:62" s="12" customFormat="1" ht="12">
      <c r="A946" s="185"/>
      <c r="B946" s="185" t="s">
        <v>356</v>
      </c>
      <c r="C946" s="182" t="s">
        <v>472</v>
      </c>
      <c r="D946" s="185"/>
      <c r="E946" s="185">
        <v>1</v>
      </c>
      <c r="F946" s="185"/>
      <c r="G946" s="185"/>
      <c r="H946" s="185"/>
      <c r="I946" s="185"/>
      <c r="J946" s="185"/>
      <c r="K946" s="185"/>
      <c r="L946" s="185"/>
      <c r="M946" s="185"/>
      <c r="N946" s="185"/>
      <c r="O946" s="400">
        <v>1</v>
      </c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185"/>
      <c r="AT946" s="185"/>
      <c r="AU946" s="185"/>
      <c r="AV946" s="185"/>
      <c r="AW946" s="185"/>
      <c r="AX946" s="185"/>
      <c r="AY946" s="185"/>
      <c r="AZ946" s="185"/>
      <c r="BA946" s="185"/>
      <c r="BB946" s="185"/>
      <c r="BC946" s="185"/>
      <c r="BD946" s="185"/>
      <c r="BE946" s="185"/>
      <c r="BF946" s="185"/>
      <c r="BG946" s="185"/>
      <c r="BH946" s="185"/>
      <c r="BI946" s="185"/>
      <c r="BJ946" s="185"/>
    </row>
    <row r="947" spans="2:62" s="185" customFormat="1" ht="12">
      <c r="B947" s="185" t="s">
        <v>357</v>
      </c>
      <c r="C947" s="182" t="s">
        <v>473</v>
      </c>
      <c r="D947" s="185">
        <v>1</v>
      </c>
      <c r="E947" s="185">
        <v>1</v>
      </c>
      <c r="G947" s="185">
        <v>1</v>
      </c>
      <c r="O947" s="400">
        <v>3</v>
      </c>
      <c r="BH947" s="12"/>
      <c r="BI947" s="12"/>
      <c r="BJ947" s="12"/>
    </row>
    <row r="948" spans="2:15" s="185" customFormat="1" ht="12">
      <c r="B948" s="185" t="s">
        <v>358</v>
      </c>
      <c r="C948" s="182" t="s">
        <v>474</v>
      </c>
      <c r="D948" s="185">
        <v>1</v>
      </c>
      <c r="F948" s="185">
        <v>1</v>
      </c>
      <c r="J948" s="185">
        <v>1</v>
      </c>
      <c r="O948" s="400">
        <v>3</v>
      </c>
    </row>
    <row r="949" spans="1:59" s="185" customFormat="1" ht="15" customHeight="1" thickBot="1">
      <c r="A949" s="89" t="s">
        <v>166</v>
      </c>
      <c r="B949" s="89"/>
      <c r="C949" s="89"/>
      <c r="D949" s="90">
        <v>5</v>
      </c>
      <c r="E949" s="90">
        <v>4</v>
      </c>
      <c r="F949" s="90">
        <v>4</v>
      </c>
      <c r="G949" s="90">
        <v>2</v>
      </c>
      <c r="H949" s="90">
        <v>1</v>
      </c>
      <c r="I949" s="90">
        <v>2</v>
      </c>
      <c r="J949" s="90">
        <v>1</v>
      </c>
      <c r="K949" s="90"/>
      <c r="L949" s="90"/>
      <c r="M949" s="90"/>
      <c r="N949" s="90"/>
      <c r="O949" s="90">
        <v>19</v>
      </c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</row>
    <row r="950" spans="1:15" s="185" customFormat="1" ht="24.75" thickBot="1">
      <c r="A950" s="160" t="s">
        <v>7</v>
      </c>
      <c r="B950" s="185" t="s">
        <v>359</v>
      </c>
      <c r="C950" s="184" t="s">
        <v>475</v>
      </c>
      <c r="D950" s="185">
        <v>2</v>
      </c>
      <c r="H950" s="185">
        <v>1</v>
      </c>
      <c r="O950" s="400">
        <v>3</v>
      </c>
    </row>
    <row r="951" spans="2:15" s="185" customFormat="1" ht="12.75" thickTop="1">
      <c r="B951" s="185" t="s">
        <v>360</v>
      </c>
      <c r="C951" s="182" t="s">
        <v>476</v>
      </c>
      <c r="D951" s="185">
        <v>13</v>
      </c>
      <c r="E951" s="185">
        <v>8</v>
      </c>
      <c r="F951" s="185">
        <v>8</v>
      </c>
      <c r="G951" s="185">
        <v>7</v>
      </c>
      <c r="H951" s="185">
        <v>3</v>
      </c>
      <c r="I951" s="185">
        <v>2</v>
      </c>
      <c r="K951" s="185">
        <v>1</v>
      </c>
      <c r="O951" s="400">
        <v>42</v>
      </c>
    </row>
    <row r="952" spans="2:15" s="185" customFormat="1" ht="24">
      <c r="B952" s="185" t="s">
        <v>361</v>
      </c>
      <c r="C952" s="182" t="s">
        <v>477</v>
      </c>
      <c r="D952" s="185">
        <v>4</v>
      </c>
      <c r="E952" s="185">
        <v>1</v>
      </c>
      <c r="G952" s="185">
        <v>1</v>
      </c>
      <c r="H952" s="185">
        <v>3</v>
      </c>
      <c r="I952" s="185">
        <v>1</v>
      </c>
      <c r="O952" s="400">
        <v>10</v>
      </c>
    </row>
    <row r="953" spans="2:15" s="185" customFormat="1" ht="12">
      <c r="B953" s="185" t="s">
        <v>362</v>
      </c>
      <c r="C953" s="182" t="s">
        <v>478</v>
      </c>
      <c r="D953" s="185">
        <v>26</v>
      </c>
      <c r="E953" s="185">
        <v>14</v>
      </c>
      <c r="F953" s="185">
        <v>14</v>
      </c>
      <c r="G953" s="185">
        <v>6</v>
      </c>
      <c r="H953" s="185">
        <v>5</v>
      </c>
      <c r="I953" s="185">
        <v>2</v>
      </c>
      <c r="J953" s="185">
        <v>1</v>
      </c>
      <c r="O953" s="400">
        <v>68</v>
      </c>
    </row>
    <row r="954" spans="2:15" s="185" customFormat="1" ht="36">
      <c r="B954" s="185" t="s">
        <v>363</v>
      </c>
      <c r="C954" s="182" t="s">
        <v>479</v>
      </c>
      <c r="E954" s="185">
        <v>2</v>
      </c>
      <c r="F954" s="185">
        <v>6</v>
      </c>
      <c r="G954" s="185">
        <v>1</v>
      </c>
      <c r="H954" s="185">
        <v>2</v>
      </c>
      <c r="I954" s="185">
        <v>1</v>
      </c>
      <c r="O954" s="400">
        <v>12</v>
      </c>
    </row>
    <row r="955" spans="1:62" s="12" customFormat="1" ht="36">
      <c r="A955" s="185"/>
      <c r="B955" s="185" t="s">
        <v>364</v>
      </c>
      <c r="C955" s="182" t="s">
        <v>480</v>
      </c>
      <c r="D955" s="185">
        <v>9</v>
      </c>
      <c r="E955" s="185">
        <v>4</v>
      </c>
      <c r="F955" s="185">
        <v>1</v>
      </c>
      <c r="G955" s="185">
        <v>2</v>
      </c>
      <c r="H955" s="185">
        <v>2</v>
      </c>
      <c r="I955" s="185"/>
      <c r="J955" s="185"/>
      <c r="K955" s="185"/>
      <c r="L955" s="185"/>
      <c r="M955" s="185"/>
      <c r="N955" s="185"/>
      <c r="O955" s="400">
        <v>18</v>
      </c>
      <c r="P955" s="185"/>
      <c r="Q955" s="185"/>
      <c r="R955" s="185"/>
      <c r="S955" s="185"/>
      <c r="T955" s="185"/>
      <c r="U955" s="185"/>
      <c r="V955" s="185"/>
      <c r="W955" s="185"/>
      <c r="X955" s="185"/>
      <c r="Y955" s="185"/>
      <c r="Z955" s="185"/>
      <c r="AA955" s="185"/>
      <c r="AB955" s="185"/>
      <c r="AC955" s="185"/>
      <c r="AD955" s="185"/>
      <c r="AE955" s="185"/>
      <c r="AF955" s="185"/>
      <c r="AG955" s="185"/>
      <c r="AH955" s="185"/>
      <c r="AI955" s="185"/>
      <c r="AJ955" s="185"/>
      <c r="AK955" s="185"/>
      <c r="AL955" s="185"/>
      <c r="AM955" s="185"/>
      <c r="AN955" s="185"/>
      <c r="AO955" s="185"/>
      <c r="AP955" s="185"/>
      <c r="AQ955" s="185"/>
      <c r="AR955" s="185"/>
      <c r="AS955" s="185"/>
      <c r="AT955" s="185"/>
      <c r="AU955" s="185"/>
      <c r="AV955" s="185"/>
      <c r="AW955" s="185"/>
      <c r="AX955" s="185"/>
      <c r="AY955" s="185"/>
      <c r="AZ955" s="185"/>
      <c r="BA955" s="185"/>
      <c r="BB955" s="185"/>
      <c r="BC955" s="185"/>
      <c r="BD955" s="185"/>
      <c r="BE955" s="185"/>
      <c r="BF955" s="185"/>
      <c r="BG955" s="185"/>
      <c r="BH955" s="185"/>
      <c r="BI955" s="185"/>
      <c r="BJ955" s="185"/>
    </row>
    <row r="956" spans="2:62" s="185" customFormat="1" ht="24">
      <c r="B956" s="185" t="s">
        <v>366</v>
      </c>
      <c r="C956" s="182" t="s">
        <v>482</v>
      </c>
      <c r="D956" s="185">
        <v>1</v>
      </c>
      <c r="E956" s="185">
        <v>1</v>
      </c>
      <c r="F956" s="185">
        <v>6</v>
      </c>
      <c r="G956" s="185">
        <v>1</v>
      </c>
      <c r="H956" s="185">
        <v>1</v>
      </c>
      <c r="O956" s="400">
        <v>10</v>
      </c>
      <c r="BH956" s="12"/>
      <c r="BI956" s="12"/>
      <c r="BJ956" s="12"/>
    </row>
    <row r="957" spans="2:15" s="185" customFormat="1" ht="12">
      <c r="B957" s="185" t="s">
        <v>367</v>
      </c>
      <c r="C957" s="182" t="s">
        <v>483</v>
      </c>
      <c r="D957" s="185">
        <v>10</v>
      </c>
      <c r="E957" s="185">
        <v>8</v>
      </c>
      <c r="F957" s="185">
        <v>7</v>
      </c>
      <c r="G957" s="185">
        <v>3</v>
      </c>
      <c r="H957" s="185">
        <v>1</v>
      </c>
      <c r="I957" s="185">
        <v>1</v>
      </c>
      <c r="O957" s="400">
        <v>30</v>
      </c>
    </row>
    <row r="958" spans="1:59" s="185" customFormat="1" ht="15" customHeight="1" thickBot="1">
      <c r="A958" s="89" t="s">
        <v>176</v>
      </c>
      <c r="B958" s="89"/>
      <c r="C958" s="89"/>
      <c r="D958" s="90">
        <v>65</v>
      </c>
      <c r="E958" s="90">
        <v>38</v>
      </c>
      <c r="F958" s="90">
        <v>42</v>
      </c>
      <c r="G958" s="90">
        <v>21</v>
      </c>
      <c r="H958" s="90">
        <v>18</v>
      </c>
      <c r="I958" s="90">
        <v>7</v>
      </c>
      <c r="J958" s="90">
        <v>1</v>
      </c>
      <c r="K958" s="90">
        <v>1</v>
      </c>
      <c r="L958" s="90"/>
      <c r="M958" s="90"/>
      <c r="N958" s="90"/>
      <c r="O958" s="90">
        <v>193</v>
      </c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</row>
    <row r="959" spans="1:15" s="185" customFormat="1" ht="12.75" thickBot="1">
      <c r="A959" s="160" t="s">
        <v>8</v>
      </c>
      <c r="B959" s="185" t="s">
        <v>368</v>
      </c>
      <c r="C959" s="184" t="s">
        <v>484</v>
      </c>
      <c r="D959" s="185">
        <v>3</v>
      </c>
      <c r="E959" s="185">
        <v>3</v>
      </c>
      <c r="F959" s="185">
        <v>3</v>
      </c>
      <c r="G959" s="185">
        <v>3</v>
      </c>
      <c r="J959" s="185">
        <v>1</v>
      </c>
      <c r="O959" s="400">
        <v>13</v>
      </c>
    </row>
    <row r="960" spans="2:15" s="185" customFormat="1" ht="36.75" thickTop="1">
      <c r="B960" s="185" t="s">
        <v>369</v>
      </c>
      <c r="C960" s="182" t="s">
        <v>485</v>
      </c>
      <c r="D960" s="185">
        <v>5</v>
      </c>
      <c r="E960" s="185">
        <v>1</v>
      </c>
      <c r="F960" s="185">
        <v>1</v>
      </c>
      <c r="G960" s="185">
        <v>3</v>
      </c>
      <c r="H960" s="185">
        <v>3</v>
      </c>
      <c r="O960" s="400">
        <v>13</v>
      </c>
    </row>
    <row r="961" spans="2:15" s="185" customFormat="1" ht="12">
      <c r="B961" s="185" t="s">
        <v>370</v>
      </c>
      <c r="C961" s="182" t="s">
        <v>486</v>
      </c>
      <c r="D961" s="185">
        <v>1</v>
      </c>
      <c r="E961" s="185">
        <v>3</v>
      </c>
      <c r="F961" s="185">
        <v>4</v>
      </c>
      <c r="O961" s="400">
        <v>8</v>
      </c>
    </row>
    <row r="962" spans="2:15" s="185" customFormat="1" ht="60">
      <c r="B962" s="185" t="s">
        <v>372</v>
      </c>
      <c r="C962" s="182" t="s">
        <v>488</v>
      </c>
      <c r="D962" s="185">
        <v>2</v>
      </c>
      <c r="E962" s="185">
        <v>1</v>
      </c>
      <c r="F962" s="185">
        <v>1</v>
      </c>
      <c r="H962" s="185">
        <v>1</v>
      </c>
      <c r="I962" s="185">
        <v>1</v>
      </c>
      <c r="O962" s="400">
        <v>6</v>
      </c>
    </row>
    <row r="963" spans="2:15" s="185" customFormat="1" ht="24">
      <c r="B963" s="185" t="s">
        <v>373</v>
      </c>
      <c r="C963" s="182" t="s">
        <v>489</v>
      </c>
      <c r="J963" s="185">
        <v>1</v>
      </c>
      <c r="O963" s="400">
        <v>1</v>
      </c>
    </row>
    <row r="964" spans="2:15" s="185" customFormat="1" ht="12">
      <c r="B964" s="185" t="s">
        <v>374</v>
      </c>
      <c r="C964" s="182" t="s">
        <v>490</v>
      </c>
      <c r="D964" s="185">
        <v>1</v>
      </c>
      <c r="O964" s="400">
        <v>1</v>
      </c>
    </row>
    <row r="965" spans="2:15" s="185" customFormat="1" ht="12">
      <c r="B965" s="185" t="s">
        <v>376</v>
      </c>
      <c r="C965" s="182" t="s">
        <v>492</v>
      </c>
      <c r="D965" s="185">
        <v>2</v>
      </c>
      <c r="E965" s="185">
        <v>3</v>
      </c>
      <c r="F965" s="185">
        <v>1</v>
      </c>
      <c r="G965" s="185">
        <v>1</v>
      </c>
      <c r="O965" s="400">
        <v>7</v>
      </c>
    </row>
    <row r="966" spans="2:15" s="185" customFormat="1" ht="24">
      <c r="B966" s="185" t="s">
        <v>377</v>
      </c>
      <c r="C966" s="182" t="s">
        <v>493</v>
      </c>
      <c r="D966" s="185">
        <v>3</v>
      </c>
      <c r="E966" s="185">
        <v>8</v>
      </c>
      <c r="F966" s="185">
        <v>3</v>
      </c>
      <c r="H966" s="185">
        <v>1</v>
      </c>
      <c r="I966" s="185">
        <v>3</v>
      </c>
      <c r="O966" s="400">
        <v>18</v>
      </c>
    </row>
    <row r="967" spans="2:15" s="185" customFormat="1" ht="12">
      <c r="B967" s="185" t="s">
        <v>378</v>
      </c>
      <c r="C967" s="182" t="s">
        <v>494</v>
      </c>
      <c r="D967" s="185">
        <v>5</v>
      </c>
      <c r="E967" s="185">
        <v>3</v>
      </c>
      <c r="F967" s="185">
        <v>1</v>
      </c>
      <c r="G967" s="185">
        <v>1</v>
      </c>
      <c r="H967" s="185">
        <v>1</v>
      </c>
      <c r="O967" s="400">
        <v>11</v>
      </c>
    </row>
    <row r="968" spans="1:62" s="12" customFormat="1" ht="24">
      <c r="A968" s="185"/>
      <c r="B968" s="185" t="s">
        <v>379</v>
      </c>
      <c r="C968" s="182" t="s">
        <v>495</v>
      </c>
      <c r="D968" s="185"/>
      <c r="E968" s="185">
        <v>1</v>
      </c>
      <c r="F968" s="185"/>
      <c r="G968" s="185"/>
      <c r="H968" s="185"/>
      <c r="I968" s="185"/>
      <c r="J968" s="185"/>
      <c r="K968" s="185"/>
      <c r="L968" s="185"/>
      <c r="M968" s="185"/>
      <c r="N968" s="185"/>
      <c r="O968" s="400">
        <v>1</v>
      </c>
      <c r="P968" s="185"/>
      <c r="Q968" s="185"/>
      <c r="R968" s="185"/>
      <c r="S968" s="185"/>
      <c r="T968" s="185"/>
      <c r="U968" s="185"/>
      <c r="V968" s="185"/>
      <c r="W968" s="185"/>
      <c r="X968" s="185"/>
      <c r="Y968" s="185"/>
      <c r="Z968" s="185"/>
      <c r="AA968" s="185"/>
      <c r="AB968" s="185"/>
      <c r="AC968" s="185"/>
      <c r="AD968" s="185"/>
      <c r="AE968" s="185"/>
      <c r="AF968" s="185"/>
      <c r="AG968" s="185"/>
      <c r="AH968" s="185"/>
      <c r="AI968" s="185"/>
      <c r="AJ968" s="185"/>
      <c r="AK968" s="185"/>
      <c r="AL968" s="185"/>
      <c r="AM968" s="185"/>
      <c r="AN968" s="185"/>
      <c r="AO968" s="185"/>
      <c r="AP968" s="185"/>
      <c r="AQ968" s="185"/>
      <c r="AR968" s="185"/>
      <c r="AS968" s="185"/>
      <c r="AT968" s="185"/>
      <c r="AU968" s="185"/>
      <c r="AV968" s="185"/>
      <c r="AW968" s="185"/>
      <c r="AX968" s="185"/>
      <c r="AY968" s="185"/>
      <c r="AZ968" s="185"/>
      <c r="BA968" s="185"/>
      <c r="BB968" s="185"/>
      <c r="BC968" s="185"/>
      <c r="BD968" s="185"/>
      <c r="BE968" s="185"/>
      <c r="BF968" s="185"/>
      <c r="BG968" s="185"/>
      <c r="BH968" s="185"/>
      <c r="BI968" s="185"/>
      <c r="BJ968" s="185"/>
    </row>
    <row r="969" spans="2:62" s="185" customFormat="1" ht="36">
      <c r="B969" s="185" t="s">
        <v>380</v>
      </c>
      <c r="C969" s="182" t="s">
        <v>496</v>
      </c>
      <c r="D969" s="185">
        <v>4</v>
      </c>
      <c r="E969" s="185">
        <v>1</v>
      </c>
      <c r="F969" s="185">
        <v>3</v>
      </c>
      <c r="G969" s="185">
        <v>1</v>
      </c>
      <c r="O969" s="400">
        <v>9</v>
      </c>
      <c r="BH969" s="12"/>
      <c r="BI969" s="12"/>
      <c r="BJ969" s="12"/>
    </row>
    <row r="970" spans="2:15" s="185" customFormat="1" ht="24">
      <c r="B970" s="185" t="s">
        <v>381</v>
      </c>
      <c r="C970" s="182" t="s">
        <v>497</v>
      </c>
      <c r="D970" s="185">
        <v>11</v>
      </c>
      <c r="E970" s="185">
        <v>11</v>
      </c>
      <c r="F970" s="185">
        <v>10</v>
      </c>
      <c r="G970" s="185">
        <v>8</v>
      </c>
      <c r="H970" s="185">
        <v>3</v>
      </c>
      <c r="O970" s="400">
        <v>43</v>
      </c>
    </row>
    <row r="971" spans="1:59" s="185" customFormat="1" ht="15" customHeight="1" thickBot="1">
      <c r="A971" s="89" t="s">
        <v>191</v>
      </c>
      <c r="B971" s="89"/>
      <c r="C971" s="89"/>
      <c r="D971" s="90">
        <v>37</v>
      </c>
      <c r="E971" s="90">
        <v>35</v>
      </c>
      <c r="F971" s="90">
        <v>27</v>
      </c>
      <c r="G971" s="90">
        <v>17</v>
      </c>
      <c r="H971" s="90">
        <v>9</v>
      </c>
      <c r="I971" s="90">
        <v>4</v>
      </c>
      <c r="J971" s="90">
        <v>2</v>
      </c>
      <c r="K971" s="90"/>
      <c r="L971" s="90"/>
      <c r="M971" s="90"/>
      <c r="N971" s="90"/>
      <c r="O971" s="90">
        <v>131</v>
      </c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</row>
    <row r="972" spans="1:15" s="185" customFormat="1" ht="48.75" thickBot="1">
      <c r="A972" s="160" t="s">
        <v>9</v>
      </c>
      <c r="B972" s="185" t="s">
        <v>382</v>
      </c>
      <c r="C972" s="184" t="s">
        <v>498</v>
      </c>
      <c r="D972" s="185">
        <v>4</v>
      </c>
      <c r="F972" s="185">
        <v>5</v>
      </c>
      <c r="G972" s="185">
        <v>1</v>
      </c>
      <c r="H972" s="185">
        <v>4</v>
      </c>
      <c r="J972" s="185">
        <v>1</v>
      </c>
      <c r="O972" s="400">
        <v>15</v>
      </c>
    </row>
    <row r="973" spans="2:15" s="185" customFormat="1" ht="12.75" thickTop="1">
      <c r="B973" s="185" t="s">
        <v>383</v>
      </c>
      <c r="C973" s="182" t="s">
        <v>499</v>
      </c>
      <c r="E973" s="185">
        <v>1</v>
      </c>
      <c r="O973" s="400">
        <v>1</v>
      </c>
    </row>
    <row r="974" spans="1:62" s="12" customFormat="1" ht="24">
      <c r="A974" s="185"/>
      <c r="B974" s="185" t="s">
        <v>386</v>
      </c>
      <c r="C974" s="182" t="s">
        <v>502</v>
      </c>
      <c r="D974" s="185"/>
      <c r="E974" s="185"/>
      <c r="F974" s="185">
        <v>1</v>
      </c>
      <c r="G974" s="185"/>
      <c r="H974" s="185"/>
      <c r="I974" s="185"/>
      <c r="J974" s="185"/>
      <c r="K974" s="185"/>
      <c r="L974" s="185"/>
      <c r="M974" s="185"/>
      <c r="N974" s="185"/>
      <c r="O974" s="400">
        <v>1</v>
      </c>
      <c r="P974" s="185"/>
      <c r="Q974" s="185"/>
      <c r="R974" s="185"/>
      <c r="S974" s="185"/>
      <c r="T974" s="185"/>
      <c r="U974" s="185"/>
      <c r="V974" s="185"/>
      <c r="W974" s="185"/>
      <c r="X974" s="185"/>
      <c r="Y974" s="185"/>
      <c r="Z974" s="185"/>
      <c r="AA974" s="185"/>
      <c r="AB974" s="185"/>
      <c r="AC974" s="185"/>
      <c r="AD974" s="185"/>
      <c r="AE974" s="185"/>
      <c r="AF974" s="185"/>
      <c r="AG974" s="185"/>
      <c r="AH974" s="185"/>
      <c r="AI974" s="185"/>
      <c r="AJ974" s="185"/>
      <c r="AK974" s="185"/>
      <c r="AL974" s="185"/>
      <c r="AM974" s="185"/>
      <c r="AN974" s="185"/>
      <c r="AO974" s="185"/>
      <c r="AP974" s="185"/>
      <c r="AQ974" s="185"/>
      <c r="AR974" s="185"/>
      <c r="AS974" s="185"/>
      <c r="AT974" s="185"/>
      <c r="AU974" s="185"/>
      <c r="AV974" s="185"/>
      <c r="AW974" s="185"/>
      <c r="AX974" s="185"/>
      <c r="AY974" s="185"/>
      <c r="AZ974" s="185"/>
      <c r="BA974" s="185"/>
      <c r="BB974" s="185"/>
      <c r="BC974" s="185"/>
      <c r="BD974" s="185"/>
      <c r="BE974" s="185"/>
      <c r="BF974" s="185"/>
      <c r="BG974" s="185"/>
      <c r="BH974" s="185"/>
      <c r="BI974" s="185"/>
      <c r="BJ974" s="185"/>
    </row>
    <row r="975" spans="2:62" s="185" customFormat="1" ht="12">
      <c r="B975" s="185" t="s">
        <v>387</v>
      </c>
      <c r="C975" s="182" t="s">
        <v>503</v>
      </c>
      <c r="D975" s="185">
        <v>1</v>
      </c>
      <c r="E975" s="185">
        <v>1</v>
      </c>
      <c r="G975" s="185">
        <v>2</v>
      </c>
      <c r="O975" s="400">
        <v>4</v>
      </c>
      <c r="BH975" s="12"/>
      <c r="BI975" s="12"/>
      <c r="BJ975" s="12"/>
    </row>
    <row r="976" spans="2:15" s="185" customFormat="1" ht="24">
      <c r="B976" s="185" t="s">
        <v>388</v>
      </c>
      <c r="C976" s="182" t="s">
        <v>504</v>
      </c>
      <c r="F976" s="185">
        <v>1</v>
      </c>
      <c r="O976" s="400">
        <v>1</v>
      </c>
    </row>
    <row r="977" spans="1:59" s="185" customFormat="1" ht="15" customHeight="1" thickBot="1">
      <c r="A977" s="89" t="s">
        <v>199</v>
      </c>
      <c r="B977" s="89"/>
      <c r="C977" s="89"/>
      <c r="D977" s="90">
        <v>5</v>
      </c>
      <c r="E977" s="90">
        <v>2</v>
      </c>
      <c r="F977" s="90">
        <v>7</v>
      </c>
      <c r="G977" s="90">
        <v>3</v>
      </c>
      <c r="H977" s="90">
        <v>4</v>
      </c>
      <c r="I977" s="90"/>
      <c r="J977" s="90">
        <v>1</v>
      </c>
      <c r="K977" s="90"/>
      <c r="L977" s="90"/>
      <c r="M977" s="90"/>
      <c r="N977" s="90"/>
      <c r="O977" s="90">
        <v>22</v>
      </c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</row>
    <row r="978" spans="1:15" s="185" customFormat="1" ht="24.75" thickBot="1">
      <c r="A978" s="160" t="s">
        <v>10</v>
      </c>
      <c r="B978" s="185" t="s">
        <v>389</v>
      </c>
      <c r="C978" s="184" t="s">
        <v>505</v>
      </c>
      <c r="E978" s="185">
        <v>2</v>
      </c>
      <c r="F978" s="185">
        <v>1</v>
      </c>
      <c r="G978" s="185">
        <v>1</v>
      </c>
      <c r="H978" s="185">
        <v>2</v>
      </c>
      <c r="I978" s="185">
        <v>1</v>
      </c>
      <c r="J978" s="185">
        <v>1</v>
      </c>
      <c r="O978" s="400">
        <v>8</v>
      </c>
    </row>
    <row r="979" spans="2:15" s="185" customFormat="1" ht="24.75" thickTop="1">
      <c r="B979" s="185" t="s">
        <v>390</v>
      </c>
      <c r="C979" s="182" t="s">
        <v>506</v>
      </c>
      <c r="D979" s="185">
        <v>5</v>
      </c>
      <c r="E979" s="185">
        <v>8</v>
      </c>
      <c r="F979" s="185">
        <v>5</v>
      </c>
      <c r="G979" s="185">
        <v>4</v>
      </c>
      <c r="J979" s="185">
        <v>1</v>
      </c>
      <c r="K979" s="185">
        <v>1</v>
      </c>
      <c r="O979" s="400">
        <v>24</v>
      </c>
    </row>
    <row r="980" spans="2:15" s="185" customFormat="1" ht="12">
      <c r="B980" s="185" t="s">
        <v>391</v>
      </c>
      <c r="C980" s="182" t="s">
        <v>507</v>
      </c>
      <c r="D980" s="185">
        <v>1</v>
      </c>
      <c r="O980" s="400">
        <v>1</v>
      </c>
    </row>
    <row r="981" spans="2:15" s="185" customFormat="1" ht="24">
      <c r="B981" s="185" t="s">
        <v>392</v>
      </c>
      <c r="C981" s="182" t="s">
        <v>508</v>
      </c>
      <c r="D981" s="185">
        <v>1</v>
      </c>
      <c r="E981" s="185">
        <v>1</v>
      </c>
      <c r="G981" s="185">
        <v>1</v>
      </c>
      <c r="O981" s="400">
        <v>3</v>
      </c>
    </row>
    <row r="982" spans="1:62" s="12" customFormat="1" ht="36">
      <c r="A982" s="185"/>
      <c r="B982" s="185" t="s">
        <v>393</v>
      </c>
      <c r="C982" s="182" t="s">
        <v>509</v>
      </c>
      <c r="D982" s="185"/>
      <c r="E982" s="185"/>
      <c r="F982" s="185"/>
      <c r="G982" s="185"/>
      <c r="H982" s="185"/>
      <c r="I982" s="185"/>
      <c r="J982" s="185">
        <v>1</v>
      </c>
      <c r="K982" s="185">
        <v>1</v>
      </c>
      <c r="L982" s="185"/>
      <c r="M982" s="185"/>
      <c r="N982" s="185"/>
      <c r="O982" s="400">
        <v>2</v>
      </c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185"/>
      <c r="AT982" s="185"/>
      <c r="AU982" s="185"/>
      <c r="AV982" s="185"/>
      <c r="AW982" s="185"/>
      <c r="AX982" s="185"/>
      <c r="AY982" s="185"/>
      <c r="AZ982" s="185"/>
      <c r="BA982" s="185"/>
      <c r="BB982" s="185"/>
      <c r="BC982" s="185"/>
      <c r="BD982" s="185"/>
      <c r="BE982" s="185"/>
      <c r="BF982" s="185"/>
      <c r="BG982" s="185"/>
      <c r="BH982" s="185"/>
      <c r="BI982" s="185"/>
      <c r="BJ982" s="185"/>
    </row>
    <row r="983" spans="2:62" s="185" customFormat="1" ht="36">
      <c r="B983" s="185" t="s">
        <v>394</v>
      </c>
      <c r="C983" s="182" t="s">
        <v>510</v>
      </c>
      <c r="E983" s="185">
        <v>1</v>
      </c>
      <c r="I983" s="185">
        <v>1</v>
      </c>
      <c r="O983" s="400">
        <v>2</v>
      </c>
      <c r="BH983" s="12"/>
      <c r="BI983" s="12"/>
      <c r="BJ983" s="12"/>
    </row>
    <row r="984" spans="1:62" s="12" customFormat="1" ht="24">
      <c r="A984" s="185"/>
      <c r="B984" s="185" t="s">
        <v>395</v>
      </c>
      <c r="C984" s="182" t="s">
        <v>511</v>
      </c>
      <c r="D984" s="185"/>
      <c r="E984" s="185">
        <v>1</v>
      </c>
      <c r="F984" s="185">
        <v>1</v>
      </c>
      <c r="G984" s="185">
        <v>1</v>
      </c>
      <c r="H984" s="185"/>
      <c r="I984" s="185">
        <v>1</v>
      </c>
      <c r="J984" s="185"/>
      <c r="K984" s="185"/>
      <c r="L984" s="185"/>
      <c r="M984" s="185">
        <v>1</v>
      </c>
      <c r="N984" s="185"/>
      <c r="O984" s="400">
        <v>5</v>
      </c>
      <c r="P984" s="185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  <c r="AA984" s="185"/>
      <c r="AB984" s="185"/>
      <c r="AC984" s="185"/>
      <c r="AD984" s="185"/>
      <c r="AE984" s="185"/>
      <c r="AF984" s="185"/>
      <c r="AG984" s="185"/>
      <c r="AH984" s="185"/>
      <c r="AI984" s="185"/>
      <c r="AJ984" s="185"/>
      <c r="AK984" s="185"/>
      <c r="AL984" s="185"/>
      <c r="AM984" s="185"/>
      <c r="AN984" s="185"/>
      <c r="AO984" s="185"/>
      <c r="AP984" s="185"/>
      <c r="AQ984" s="185"/>
      <c r="AR984" s="185"/>
      <c r="AS984" s="185"/>
      <c r="AT984" s="185"/>
      <c r="AU984" s="185"/>
      <c r="AV984" s="185"/>
      <c r="AW984" s="185"/>
      <c r="AX984" s="185"/>
      <c r="AY984" s="185"/>
      <c r="AZ984" s="185"/>
      <c r="BA984" s="185"/>
      <c r="BB984" s="185"/>
      <c r="BC984" s="185"/>
      <c r="BD984" s="185"/>
      <c r="BE984" s="185"/>
      <c r="BF984" s="185"/>
      <c r="BG984" s="185"/>
      <c r="BH984" s="185"/>
      <c r="BI984" s="185"/>
      <c r="BJ984" s="185"/>
    </row>
    <row r="985" spans="1:15" s="12" customFormat="1" ht="15" customHeight="1" thickBot="1">
      <c r="A985" s="89" t="s">
        <v>207</v>
      </c>
      <c r="B985" s="89"/>
      <c r="C985" s="89"/>
      <c r="D985" s="90">
        <v>7</v>
      </c>
      <c r="E985" s="90">
        <v>13</v>
      </c>
      <c r="F985" s="90">
        <v>7</v>
      </c>
      <c r="G985" s="90">
        <v>7</v>
      </c>
      <c r="H985" s="90">
        <v>2</v>
      </c>
      <c r="I985" s="90">
        <v>3</v>
      </c>
      <c r="J985" s="90">
        <v>3</v>
      </c>
      <c r="K985" s="90">
        <v>2</v>
      </c>
      <c r="L985" s="90"/>
      <c r="M985" s="90">
        <v>1</v>
      </c>
      <c r="N985" s="90"/>
      <c r="O985" s="90">
        <v>45</v>
      </c>
    </row>
    <row r="986" spans="1:59" s="12" customFormat="1" ht="15" customHeight="1">
      <c r="A986" s="185"/>
      <c r="B986" s="185" t="s">
        <v>615</v>
      </c>
      <c r="C986" s="185"/>
      <c r="D986" s="185">
        <v>46</v>
      </c>
      <c r="E986" s="185">
        <v>33</v>
      </c>
      <c r="F986" s="185">
        <v>37</v>
      </c>
      <c r="G986" s="185">
        <v>28</v>
      </c>
      <c r="H986" s="185">
        <v>20</v>
      </c>
      <c r="I986" s="185">
        <v>1</v>
      </c>
      <c r="J986" s="185">
        <v>5</v>
      </c>
      <c r="K986" s="185"/>
      <c r="L986" s="185">
        <v>1</v>
      </c>
      <c r="M986" s="185">
        <v>1</v>
      </c>
      <c r="N986" s="185"/>
      <c r="O986" s="185">
        <v>172</v>
      </c>
      <c r="P986" s="185"/>
      <c r="Q986" s="185"/>
      <c r="R986" s="185"/>
      <c r="S986" s="185"/>
      <c r="T986" s="185"/>
      <c r="U986" s="185"/>
      <c r="V986" s="185"/>
      <c r="W986" s="185"/>
      <c r="X986" s="185"/>
      <c r="Y986" s="185"/>
      <c r="Z986" s="185"/>
      <c r="AA986" s="185"/>
      <c r="AB986" s="185"/>
      <c r="AC986" s="185"/>
      <c r="AD986" s="185"/>
      <c r="AE986" s="185"/>
      <c r="AF986" s="185"/>
      <c r="AG986" s="185"/>
      <c r="AH986" s="185"/>
      <c r="AI986" s="185"/>
      <c r="AJ986" s="185"/>
      <c r="AK986" s="185"/>
      <c r="AL986" s="185"/>
      <c r="AM986" s="185"/>
      <c r="AN986" s="185"/>
      <c r="AO986" s="185"/>
      <c r="AP986" s="185"/>
      <c r="AQ986" s="185"/>
      <c r="AR986" s="185"/>
      <c r="AS986" s="185"/>
      <c r="AT986" s="185"/>
      <c r="AU986" s="185"/>
      <c r="AV986" s="185"/>
      <c r="AW986" s="185"/>
      <c r="AX986" s="185"/>
      <c r="AY986" s="185"/>
      <c r="AZ986" s="185"/>
      <c r="BA986" s="185"/>
      <c r="BB986" s="185"/>
      <c r="BC986" s="185"/>
      <c r="BD986" s="185"/>
      <c r="BE986" s="185"/>
      <c r="BF986" s="185"/>
      <c r="BG986" s="185"/>
    </row>
    <row r="987" spans="1:15" s="12" customFormat="1" ht="15" customHeight="1" thickBot="1">
      <c r="A987" s="119" t="s">
        <v>0</v>
      </c>
      <c r="B987" s="384"/>
      <c r="C987" s="384"/>
      <c r="D987" s="384">
        <v>414</v>
      </c>
      <c r="E987" s="384">
        <v>357</v>
      </c>
      <c r="F987" s="384">
        <v>298</v>
      </c>
      <c r="G987" s="384">
        <v>199</v>
      </c>
      <c r="H987" s="384">
        <v>151</v>
      </c>
      <c r="I987" s="384">
        <v>47</v>
      </c>
      <c r="J987" s="384">
        <v>26</v>
      </c>
      <c r="K987" s="384">
        <v>10</v>
      </c>
      <c r="L987" s="384">
        <v>8</v>
      </c>
      <c r="M987" s="384">
        <v>5</v>
      </c>
      <c r="N987" s="384">
        <v>5</v>
      </c>
      <c r="O987" s="384">
        <v>1520</v>
      </c>
    </row>
    <row r="988" spans="1:62" s="185" customFormat="1" ht="18.75" thickTop="1">
      <c r="A988" s="84"/>
      <c r="B988" s="5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12"/>
      <c r="BH988" s="12"/>
      <c r="BI988" s="12"/>
      <c r="BJ988" s="12"/>
    </row>
    <row r="989" spans="1:59" s="185" customFormat="1" ht="15" customHeight="1">
      <c r="A989" s="150">
        <v>2012</v>
      </c>
      <c r="B989" s="151"/>
      <c r="C989" s="177"/>
      <c r="D989" s="397"/>
      <c r="E989" s="398"/>
      <c r="F989" s="399"/>
      <c r="G989" s="399"/>
      <c r="H989" s="399"/>
      <c r="I989" s="399"/>
      <c r="J989" s="399"/>
      <c r="K989" s="399"/>
      <c r="L989" s="399"/>
      <c r="M989" s="399"/>
      <c r="N989" s="399"/>
      <c r="O989" s="399" t="s">
        <v>0</v>
      </c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</row>
    <row r="990" spans="1:59" s="185" customFormat="1" ht="36">
      <c r="A990" s="156" t="s">
        <v>619</v>
      </c>
      <c r="B990" s="156" t="s">
        <v>295</v>
      </c>
      <c r="C990" s="181" t="s">
        <v>409</v>
      </c>
      <c r="D990" s="395" t="s">
        <v>271</v>
      </c>
      <c r="E990" s="395" t="s">
        <v>609</v>
      </c>
      <c r="F990" s="395" t="s">
        <v>610</v>
      </c>
      <c r="G990" s="395" t="s">
        <v>254</v>
      </c>
      <c r="H990" s="395" t="s">
        <v>253</v>
      </c>
      <c r="I990" s="395" t="s">
        <v>611</v>
      </c>
      <c r="J990" s="395" t="s">
        <v>270</v>
      </c>
      <c r="K990" s="395" t="s">
        <v>612</v>
      </c>
      <c r="L990" s="395" t="s">
        <v>620</v>
      </c>
      <c r="M990" s="395" t="s">
        <v>621</v>
      </c>
      <c r="N990" s="395" t="s">
        <v>613</v>
      </c>
      <c r="O990" s="395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</row>
    <row r="991" spans="1:15" s="185" customFormat="1" ht="36.75" thickBot="1">
      <c r="A991" s="160" t="s">
        <v>1</v>
      </c>
      <c r="B991" s="185" t="s">
        <v>297</v>
      </c>
      <c r="C991" s="182" t="s">
        <v>413</v>
      </c>
      <c r="D991" s="185">
        <v>3</v>
      </c>
      <c r="F991" s="185">
        <v>3</v>
      </c>
      <c r="O991" s="400">
        <v>6</v>
      </c>
    </row>
    <row r="992" spans="2:15" s="185" customFormat="1" ht="12.75" thickTop="1">
      <c r="B992" s="185" t="s">
        <v>298</v>
      </c>
      <c r="C992" s="182" t="s">
        <v>414</v>
      </c>
      <c r="D992" s="185">
        <v>1</v>
      </c>
      <c r="J992" s="185">
        <v>1</v>
      </c>
      <c r="O992" s="400">
        <v>2</v>
      </c>
    </row>
    <row r="993" spans="2:15" s="185" customFormat="1" ht="12">
      <c r="B993" s="185" t="s">
        <v>299</v>
      </c>
      <c r="C993" s="182" t="s">
        <v>415</v>
      </c>
      <c r="D993" s="185">
        <v>3</v>
      </c>
      <c r="E993" s="185">
        <v>2</v>
      </c>
      <c r="F993" s="185">
        <v>1</v>
      </c>
      <c r="H993" s="185">
        <v>1</v>
      </c>
      <c r="O993" s="400">
        <v>7</v>
      </c>
    </row>
    <row r="994" spans="2:15" s="185" customFormat="1" ht="24">
      <c r="B994" s="185" t="s">
        <v>301</v>
      </c>
      <c r="C994" s="182" t="s">
        <v>417</v>
      </c>
      <c r="D994" s="185">
        <v>1</v>
      </c>
      <c r="F994" s="185">
        <v>2</v>
      </c>
      <c r="I994" s="185">
        <v>2</v>
      </c>
      <c r="O994" s="400">
        <v>5</v>
      </c>
    </row>
    <row r="995" spans="2:15" s="185" customFormat="1" ht="24">
      <c r="B995" s="185" t="s">
        <v>302</v>
      </c>
      <c r="C995" s="182" t="s">
        <v>418</v>
      </c>
      <c r="G995" s="185">
        <v>2</v>
      </c>
      <c r="O995" s="400">
        <v>2</v>
      </c>
    </row>
    <row r="996" spans="2:15" s="185" customFormat="1" ht="24">
      <c r="B996" s="185" t="s">
        <v>303</v>
      </c>
      <c r="C996" s="182" t="s">
        <v>419</v>
      </c>
      <c r="D996" s="185">
        <v>2</v>
      </c>
      <c r="E996" s="185">
        <v>6</v>
      </c>
      <c r="F996" s="185">
        <v>2</v>
      </c>
      <c r="H996" s="185">
        <v>2</v>
      </c>
      <c r="I996" s="185">
        <v>3</v>
      </c>
      <c r="J996" s="185">
        <v>1</v>
      </c>
      <c r="O996" s="400">
        <v>16</v>
      </c>
    </row>
    <row r="997" spans="2:15" s="185" customFormat="1" ht="12">
      <c r="B997" s="185" t="s">
        <v>304</v>
      </c>
      <c r="C997" s="182" t="s">
        <v>420</v>
      </c>
      <c r="D997" s="185">
        <v>8</v>
      </c>
      <c r="E997" s="185">
        <v>19</v>
      </c>
      <c r="F997" s="185">
        <v>13</v>
      </c>
      <c r="G997" s="185">
        <v>13</v>
      </c>
      <c r="H997" s="185">
        <v>1</v>
      </c>
      <c r="I997" s="185">
        <v>4</v>
      </c>
      <c r="J997" s="185">
        <v>2</v>
      </c>
      <c r="L997" s="185">
        <v>1</v>
      </c>
      <c r="N997" s="185">
        <v>1</v>
      </c>
      <c r="O997" s="400">
        <v>62</v>
      </c>
    </row>
    <row r="998" spans="2:15" s="185" customFormat="1" ht="48">
      <c r="B998" s="185" t="s">
        <v>305</v>
      </c>
      <c r="C998" s="182" t="s">
        <v>421</v>
      </c>
      <c r="D998" s="185">
        <v>2</v>
      </c>
      <c r="E998" s="185">
        <v>4</v>
      </c>
      <c r="F998" s="185">
        <v>5</v>
      </c>
      <c r="G998" s="185">
        <v>4</v>
      </c>
      <c r="H998" s="185">
        <v>2</v>
      </c>
      <c r="I998" s="185">
        <v>1</v>
      </c>
      <c r="O998" s="400">
        <v>18</v>
      </c>
    </row>
    <row r="999" spans="2:15" s="185" customFormat="1" ht="36">
      <c r="B999" s="185" t="s">
        <v>306</v>
      </c>
      <c r="C999" s="182" t="s">
        <v>422</v>
      </c>
      <c r="E999" s="185">
        <v>8</v>
      </c>
      <c r="F999" s="185">
        <v>3</v>
      </c>
      <c r="G999" s="185">
        <v>1</v>
      </c>
      <c r="H999" s="185">
        <v>1</v>
      </c>
      <c r="I999" s="185">
        <v>1</v>
      </c>
      <c r="J999" s="185">
        <v>1</v>
      </c>
      <c r="O999" s="400">
        <v>15</v>
      </c>
    </row>
    <row r="1000" spans="2:15" s="185" customFormat="1" ht="24">
      <c r="B1000" s="185" t="s">
        <v>307</v>
      </c>
      <c r="C1000" s="182" t="s">
        <v>423</v>
      </c>
      <c r="D1000" s="185">
        <v>3</v>
      </c>
      <c r="E1000" s="185">
        <v>13</v>
      </c>
      <c r="F1000" s="185">
        <v>9</v>
      </c>
      <c r="H1000" s="185">
        <v>2</v>
      </c>
      <c r="I1000" s="185">
        <v>3</v>
      </c>
      <c r="N1000" s="185">
        <v>2</v>
      </c>
      <c r="O1000" s="400">
        <v>32</v>
      </c>
    </row>
    <row r="1001" spans="1:62" s="12" customFormat="1" ht="24">
      <c r="A1001" s="185"/>
      <c r="B1001" s="185" t="s">
        <v>308</v>
      </c>
      <c r="C1001" s="182" t="s">
        <v>424</v>
      </c>
      <c r="D1001" s="185">
        <v>2</v>
      </c>
      <c r="E1001" s="185"/>
      <c r="F1001" s="185">
        <v>1</v>
      </c>
      <c r="G1001" s="185"/>
      <c r="H1001" s="185"/>
      <c r="I1001" s="185"/>
      <c r="J1001" s="185"/>
      <c r="K1001" s="185"/>
      <c r="L1001" s="185"/>
      <c r="M1001" s="185"/>
      <c r="N1001" s="185"/>
      <c r="O1001" s="400">
        <v>3</v>
      </c>
      <c r="P1001" s="185"/>
      <c r="Q1001" s="185"/>
      <c r="R1001" s="185"/>
      <c r="S1001" s="185"/>
      <c r="T1001" s="185"/>
      <c r="U1001" s="185"/>
      <c r="V1001" s="185"/>
      <c r="W1001" s="185"/>
      <c r="X1001" s="185"/>
      <c r="Y1001" s="185"/>
      <c r="Z1001" s="185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185"/>
      <c r="AT1001" s="185"/>
      <c r="AU1001" s="185"/>
      <c r="AV1001" s="185"/>
      <c r="AW1001" s="185"/>
      <c r="AX1001" s="185"/>
      <c r="AY1001" s="185"/>
      <c r="AZ1001" s="185"/>
      <c r="BA1001" s="185"/>
      <c r="BB1001" s="185"/>
      <c r="BC1001" s="185"/>
      <c r="BD1001" s="185"/>
      <c r="BE1001" s="185"/>
      <c r="BF1001" s="185"/>
      <c r="BG1001" s="185"/>
      <c r="BH1001" s="185"/>
      <c r="BI1001" s="185"/>
      <c r="BJ1001" s="185"/>
    </row>
    <row r="1002" spans="2:62" s="185" customFormat="1" ht="24">
      <c r="B1002" s="185" t="s">
        <v>309</v>
      </c>
      <c r="C1002" s="182" t="s">
        <v>425</v>
      </c>
      <c r="D1002" s="185">
        <v>29</v>
      </c>
      <c r="E1002" s="185">
        <v>3</v>
      </c>
      <c r="F1002" s="185">
        <v>3</v>
      </c>
      <c r="G1002" s="185">
        <v>4</v>
      </c>
      <c r="H1002" s="185">
        <v>4</v>
      </c>
      <c r="I1002" s="185">
        <v>1</v>
      </c>
      <c r="O1002" s="400">
        <v>44</v>
      </c>
      <c r="BH1002" s="12"/>
      <c r="BI1002" s="12"/>
      <c r="BJ1002" s="12"/>
    </row>
    <row r="1003" spans="1:62" s="12" customFormat="1" ht="12">
      <c r="A1003" s="185"/>
      <c r="B1003" s="185" t="s">
        <v>310</v>
      </c>
      <c r="C1003" s="182" t="s">
        <v>426</v>
      </c>
      <c r="D1003" s="185"/>
      <c r="E1003" s="185">
        <v>3</v>
      </c>
      <c r="F1003" s="185">
        <v>7</v>
      </c>
      <c r="G1003" s="185">
        <v>2</v>
      </c>
      <c r="H1003" s="185">
        <v>1</v>
      </c>
      <c r="I1003" s="185">
        <v>2</v>
      </c>
      <c r="J1003" s="185"/>
      <c r="K1003" s="185"/>
      <c r="L1003" s="185"/>
      <c r="M1003" s="185"/>
      <c r="N1003" s="185"/>
      <c r="O1003" s="400">
        <v>15</v>
      </c>
      <c r="P1003" s="185"/>
      <c r="Q1003" s="185"/>
      <c r="R1003" s="185"/>
      <c r="S1003" s="185"/>
      <c r="T1003" s="185"/>
      <c r="U1003" s="185"/>
      <c r="V1003" s="185"/>
      <c r="W1003" s="185"/>
      <c r="X1003" s="185"/>
      <c r="Y1003" s="185"/>
      <c r="Z1003" s="185"/>
      <c r="AA1003" s="185"/>
      <c r="AB1003" s="185"/>
      <c r="AC1003" s="185"/>
      <c r="AD1003" s="185"/>
      <c r="AE1003" s="185"/>
      <c r="AF1003" s="185"/>
      <c r="AG1003" s="185"/>
      <c r="AH1003" s="185"/>
      <c r="AI1003" s="185"/>
      <c r="AJ1003" s="185"/>
      <c r="AK1003" s="185"/>
      <c r="AL1003" s="185"/>
      <c r="AM1003" s="185"/>
      <c r="AN1003" s="185"/>
      <c r="AO1003" s="185"/>
      <c r="AP1003" s="185"/>
      <c r="AQ1003" s="185"/>
      <c r="AR1003" s="185"/>
      <c r="AS1003" s="185"/>
      <c r="AT1003" s="185"/>
      <c r="AU1003" s="185"/>
      <c r="AV1003" s="185"/>
      <c r="AW1003" s="185"/>
      <c r="AX1003" s="185"/>
      <c r="AY1003" s="185"/>
      <c r="AZ1003" s="185"/>
      <c r="BA1003" s="185"/>
      <c r="BB1003" s="185"/>
      <c r="BC1003" s="185"/>
      <c r="BD1003" s="185"/>
      <c r="BE1003" s="185"/>
      <c r="BF1003" s="185"/>
      <c r="BG1003" s="185"/>
      <c r="BH1003" s="185"/>
      <c r="BI1003" s="185"/>
      <c r="BJ1003" s="185"/>
    </row>
    <row r="1004" spans="1:62" s="185" customFormat="1" ht="15" customHeight="1" thickBot="1">
      <c r="A1004" s="89" t="s">
        <v>109</v>
      </c>
      <c r="B1004" s="89"/>
      <c r="C1004" s="89"/>
      <c r="D1004" s="90">
        <v>54</v>
      </c>
      <c r="E1004" s="90">
        <v>58</v>
      </c>
      <c r="F1004" s="90">
        <v>49</v>
      </c>
      <c r="G1004" s="90">
        <v>26</v>
      </c>
      <c r="H1004" s="90">
        <v>14</v>
      </c>
      <c r="I1004" s="90">
        <v>17</v>
      </c>
      <c r="J1004" s="90">
        <v>5</v>
      </c>
      <c r="K1004" s="90"/>
      <c r="L1004" s="90">
        <v>1</v>
      </c>
      <c r="M1004" s="90"/>
      <c r="N1004" s="90">
        <v>3</v>
      </c>
      <c r="O1004" s="90">
        <v>227</v>
      </c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</row>
    <row r="1005" spans="1:15" s="185" customFormat="1" ht="24.75" thickBot="1">
      <c r="A1005" s="160" t="s">
        <v>2</v>
      </c>
      <c r="B1005" s="185" t="s">
        <v>314</v>
      </c>
      <c r="C1005" s="182" t="s">
        <v>430</v>
      </c>
      <c r="E1005" s="185">
        <v>1</v>
      </c>
      <c r="O1005" s="400">
        <v>1</v>
      </c>
    </row>
    <row r="1006" spans="1:59" s="185" customFormat="1" ht="15" customHeight="1" thickBot="1" thickTop="1">
      <c r="A1006" s="89" t="s">
        <v>117</v>
      </c>
      <c r="B1006" s="89"/>
      <c r="C1006" s="89"/>
      <c r="D1006" s="90"/>
      <c r="E1006" s="90">
        <v>1</v>
      </c>
      <c r="F1006" s="90"/>
      <c r="G1006" s="90"/>
      <c r="H1006" s="90"/>
      <c r="I1006" s="90"/>
      <c r="J1006" s="90"/>
      <c r="K1006" s="90"/>
      <c r="L1006" s="90"/>
      <c r="M1006" s="90"/>
      <c r="N1006" s="90"/>
      <c r="O1006" s="90">
        <v>1</v>
      </c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</row>
    <row r="1007" spans="1:62" s="12" customFormat="1" ht="12.75" thickBot="1">
      <c r="A1007" s="160" t="s">
        <v>3</v>
      </c>
      <c r="B1007" s="185" t="s">
        <v>315</v>
      </c>
      <c r="C1007" s="184" t="s">
        <v>431</v>
      </c>
      <c r="D1007" s="185">
        <v>1</v>
      </c>
      <c r="E1007" s="185"/>
      <c r="F1007" s="185"/>
      <c r="G1007" s="185"/>
      <c r="H1007" s="185"/>
      <c r="I1007" s="185"/>
      <c r="J1007" s="185"/>
      <c r="K1007" s="185"/>
      <c r="L1007" s="185"/>
      <c r="M1007" s="185"/>
      <c r="N1007" s="185"/>
      <c r="O1007" s="400">
        <v>1</v>
      </c>
      <c r="P1007" s="185"/>
      <c r="Q1007" s="185"/>
      <c r="R1007" s="185"/>
      <c r="S1007" s="185"/>
      <c r="T1007" s="185"/>
      <c r="U1007" s="185"/>
      <c r="V1007" s="185"/>
      <c r="W1007" s="185"/>
      <c r="X1007" s="185"/>
      <c r="Y1007" s="185"/>
      <c r="Z1007" s="185"/>
      <c r="AA1007" s="185"/>
      <c r="AB1007" s="185"/>
      <c r="AC1007" s="185"/>
      <c r="AD1007" s="185"/>
      <c r="AE1007" s="185"/>
      <c r="AF1007" s="185"/>
      <c r="AG1007" s="185"/>
      <c r="AH1007" s="185"/>
      <c r="AI1007" s="185"/>
      <c r="AJ1007" s="185"/>
      <c r="AK1007" s="185"/>
      <c r="AL1007" s="185"/>
      <c r="AM1007" s="185"/>
      <c r="AN1007" s="185"/>
      <c r="AO1007" s="185"/>
      <c r="AP1007" s="185"/>
      <c r="AQ1007" s="185"/>
      <c r="AR1007" s="185"/>
      <c r="AS1007" s="185"/>
      <c r="AT1007" s="185"/>
      <c r="AU1007" s="185"/>
      <c r="AV1007" s="185"/>
      <c r="AW1007" s="185"/>
      <c r="AX1007" s="185"/>
      <c r="AY1007" s="185"/>
      <c r="AZ1007" s="185"/>
      <c r="BA1007" s="185"/>
      <c r="BB1007" s="185"/>
      <c r="BC1007" s="185"/>
      <c r="BD1007" s="185"/>
      <c r="BE1007" s="185"/>
      <c r="BF1007" s="185"/>
      <c r="BG1007" s="185"/>
      <c r="BH1007" s="185"/>
      <c r="BI1007" s="185"/>
      <c r="BJ1007" s="185"/>
    </row>
    <row r="1008" spans="2:62" s="185" customFormat="1" ht="12.75" thickTop="1">
      <c r="B1008" s="185" t="s">
        <v>316</v>
      </c>
      <c r="C1008" s="182" t="s">
        <v>432</v>
      </c>
      <c r="D1008" s="185">
        <v>5</v>
      </c>
      <c r="E1008" s="185">
        <v>2</v>
      </c>
      <c r="F1008" s="185">
        <v>1</v>
      </c>
      <c r="G1008" s="185">
        <v>4</v>
      </c>
      <c r="O1008" s="400">
        <v>12</v>
      </c>
      <c r="BH1008" s="12"/>
      <c r="BI1008" s="12"/>
      <c r="BJ1008" s="12"/>
    </row>
    <row r="1009" spans="2:15" s="185" customFormat="1" ht="12">
      <c r="B1009" s="185" t="s">
        <v>319</v>
      </c>
      <c r="C1009" s="182" t="s">
        <v>435</v>
      </c>
      <c r="D1009" s="185">
        <v>3</v>
      </c>
      <c r="O1009" s="400">
        <v>3</v>
      </c>
    </row>
    <row r="1010" spans="1:59" s="185" customFormat="1" ht="15" customHeight="1" thickBot="1">
      <c r="A1010" s="89" t="s">
        <v>125</v>
      </c>
      <c r="B1010" s="89"/>
      <c r="C1010" s="89"/>
      <c r="D1010" s="90">
        <v>9</v>
      </c>
      <c r="E1010" s="90">
        <v>2</v>
      </c>
      <c r="F1010" s="90">
        <v>1</v>
      </c>
      <c r="G1010" s="90">
        <v>4</v>
      </c>
      <c r="H1010" s="90"/>
      <c r="I1010" s="90"/>
      <c r="J1010" s="90"/>
      <c r="K1010" s="90"/>
      <c r="L1010" s="90"/>
      <c r="M1010" s="90"/>
      <c r="N1010" s="90"/>
      <c r="O1010" s="90">
        <v>16</v>
      </c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</row>
    <row r="1011" spans="1:15" s="185" customFormat="1" ht="24.75" thickBot="1">
      <c r="A1011" s="160" t="s">
        <v>4</v>
      </c>
      <c r="B1011" s="185" t="s">
        <v>321</v>
      </c>
      <c r="C1011" s="184" t="s">
        <v>437</v>
      </c>
      <c r="D1011" s="185">
        <v>1</v>
      </c>
      <c r="E1011" s="185">
        <v>1</v>
      </c>
      <c r="F1011" s="185">
        <v>3</v>
      </c>
      <c r="G1011" s="185">
        <v>1</v>
      </c>
      <c r="H1011" s="185">
        <v>1</v>
      </c>
      <c r="I1011" s="185">
        <v>1</v>
      </c>
      <c r="J1011" s="185">
        <v>1</v>
      </c>
      <c r="M1011" s="185">
        <v>1</v>
      </c>
      <c r="O1011" s="400">
        <v>10</v>
      </c>
    </row>
    <row r="1012" spans="2:15" s="185" customFormat="1" ht="24.75" thickTop="1">
      <c r="B1012" s="185" t="s">
        <v>322</v>
      </c>
      <c r="C1012" s="182" t="s">
        <v>438</v>
      </c>
      <c r="D1012" s="185">
        <v>4</v>
      </c>
      <c r="E1012" s="185">
        <v>4</v>
      </c>
      <c r="F1012" s="185">
        <v>3</v>
      </c>
      <c r="G1012" s="185">
        <v>4</v>
      </c>
      <c r="H1012" s="185">
        <v>5</v>
      </c>
      <c r="O1012" s="400">
        <v>20</v>
      </c>
    </row>
    <row r="1013" spans="2:15" s="185" customFormat="1" ht="36">
      <c r="B1013" s="185" t="s">
        <v>323</v>
      </c>
      <c r="C1013" s="182" t="s">
        <v>439</v>
      </c>
      <c r="E1013" s="185">
        <v>2</v>
      </c>
      <c r="F1013" s="185">
        <v>1</v>
      </c>
      <c r="G1013" s="185">
        <v>1</v>
      </c>
      <c r="H1013" s="185">
        <v>1</v>
      </c>
      <c r="O1013" s="400">
        <v>5</v>
      </c>
    </row>
    <row r="1014" spans="2:15" s="185" customFormat="1" ht="24">
      <c r="B1014" s="185" t="s">
        <v>324</v>
      </c>
      <c r="C1014" s="182" t="s">
        <v>440</v>
      </c>
      <c r="D1014" s="185">
        <v>17</v>
      </c>
      <c r="E1014" s="185">
        <v>4</v>
      </c>
      <c r="F1014" s="185">
        <v>7</v>
      </c>
      <c r="G1014" s="185">
        <v>2</v>
      </c>
      <c r="H1014" s="185">
        <v>2</v>
      </c>
      <c r="O1014" s="400">
        <v>32</v>
      </c>
    </row>
    <row r="1015" spans="2:15" s="185" customFormat="1" ht="24">
      <c r="B1015" s="185" t="s">
        <v>326</v>
      </c>
      <c r="C1015" s="182" t="s">
        <v>442</v>
      </c>
      <c r="D1015" s="185">
        <v>8</v>
      </c>
      <c r="E1015" s="185">
        <v>24</v>
      </c>
      <c r="F1015" s="185">
        <v>8</v>
      </c>
      <c r="G1015" s="185">
        <v>7</v>
      </c>
      <c r="H1015" s="185">
        <v>4</v>
      </c>
      <c r="I1015" s="185">
        <v>2</v>
      </c>
      <c r="J1015" s="185">
        <v>1</v>
      </c>
      <c r="K1015" s="185">
        <v>1</v>
      </c>
      <c r="M1015" s="185">
        <v>2</v>
      </c>
      <c r="O1015" s="400">
        <v>57</v>
      </c>
    </row>
    <row r="1016" spans="2:15" s="185" customFormat="1" ht="24">
      <c r="B1016" s="185" t="s">
        <v>327</v>
      </c>
      <c r="C1016" s="182" t="s">
        <v>443</v>
      </c>
      <c r="D1016" s="185">
        <v>17</v>
      </c>
      <c r="E1016" s="185">
        <v>12</v>
      </c>
      <c r="F1016" s="185">
        <v>9</v>
      </c>
      <c r="G1016" s="185">
        <v>9</v>
      </c>
      <c r="H1016" s="185">
        <v>4</v>
      </c>
      <c r="O1016" s="400">
        <v>51</v>
      </c>
    </row>
    <row r="1017" spans="2:15" s="185" customFormat="1" ht="12">
      <c r="B1017" s="185" t="s">
        <v>328</v>
      </c>
      <c r="C1017" s="182" t="s">
        <v>444</v>
      </c>
      <c r="D1017" s="185">
        <v>1</v>
      </c>
      <c r="F1017" s="185">
        <v>1</v>
      </c>
      <c r="O1017" s="400">
        <v>2</v>
      </c>
    </row>
    <row r="1018" spans="2:15" s="185" customFormat="1" ht="24">
      <c r="B1018" s="185" t="s">
        <v>329</v>
      </c>
      <c r="C1018" s="182" t="s">
        <v>445</v>
      </c>
      <c r="D1018" s="185">
        <v>10</v>
      </c>
      <c r="E1018" s="185">
        <v>6</v>
      </c>
      <c r="F1018" s="185">
        <v>4</v>
      </c>
      <c r="G1018" s="185">
        <v>1</v>
      </c>
      <c r="H1018" s="185">
        <v>5</v>
      </c>
      <c r="O1018" s="400">
        <v>26</v>
      </c>
    </row>
    <row r="1019" spans="2:15" s="185" customFormat="1" ht="36">
      <c r="B1019" s="185" t="s">
        <v>330</v>
      </c>
      <c r="C1019" s="182" t="s">
        <v>446</v>
      </c>
      <c r="D1019" s="185">
        <v>10</v>
      </c>
      <c r="E1019" s="185">
        <v>12</v>
      </c>
      <c r="F1019" s="185">
        <v>15</v>
      </c>
      <c r="G1019" s="185">
        <v>6</v>
      </c>
      <c r="H1019" s="185">
        <v>2</v>
      </c>
      <c r="J1019" s="185">
        <v>1</v>
      </c>
      <c r="K1019" s="185">
        <v>1</v>
      </c>
      <c r="L1019" s="185">
        <v>1</v>
      </c>
      <c r="O1019" s="400">
        <v>48</v>
      </c>
    </row>
    <row r="1020" spans="2:15" s="185" customFormat="1" ht="12">
      <c r="B1020" s="185" t="s">
        <v>331</v>
      </c>
      <c r="C1020" s="182" t="s">
        <v>447</v>
      </c>
      <c r="D1020" s="185">
        <v>1</v>
      </c>
      <c r="E1020" s="185">
        <v>2</v>
      </c>
      <c r="F1020" s="185">
        <v>3</v>
      </c>
      <c r="G1020" s="185">
        <v>2</v>
      </c>
      <c r="J1020" s="185">
        <v>2</v>
      </c>
      <c r="O1020" s="400">
        <v>10</v>
      </c>
    </row>
    <row r="1021" spans="2:15" s="185" customFormat="1" ht="24">
      <c r="B1021" s="185" t="s">
        <v>332</v>
      </c>
      <c r="C1021" s="182" t="s">
        <v>448</v>
      </c>
      <c r="E1021" s="185">
        <v>1</v>
      </c>
      <c r="F1021" s="185">
        <v>1</v>
      </c>
      <c r="G1021" s="185">
        <v>1</v>
      </c>
      <c r="O1021" s="400">
        <v>3</v>
      </c>
    </row>
    <row r="1022" spans="2:15" s="185" customFormat="1" ht="24">
      <c r="B1022" s="185" t="s">
        <v>333</v>
      </c>
      <c r="C1022" s="182" t="s">
        <v>449</v>
      </c>
      <c r="D1022" s="185">
        <v>30</v>
      </c>
      <c r="E1022" s="185">
        <v>32</v>
      </c>
      <c r="F1022" s="185">
        <v>12</v>
      </c>
      <c r="G1022" s="185">
        <v>16</v>
      </c>
      <c r="H1022" s="185">
        <v>25</v>
      </c>
      <c r="I1022" s="185">
        <v>5</v>
      </c>
      <c r="K1022" s="185">
        <v>5</v>
      </c>
      <c r="L1022" s="185">
        <v>1</v>
      </c>
      <c r="N1022" s="185">
        <v>2</v>
      </c>
      <c r="O1022" s="400">
        <v>128</v>
      </c>
    </row>
    <row r="1023" spans="2:15" s="185" customFormat="1" ht="12">
      <c r="B1023" s="185" t="s">
        <v>334</v>
      </c>
      <c r="C1023" s="182" t="s">
        <v>450</v>
      </c>
      <c r="D1023" s="185">
        <v>3</v>
      </c>
      <c r="F1023" s="185">
        <v>1</v>
      </c>
      <c r="G1023" s="185">
        <v>1</v>
      </c>
      <c r="H1023" s="185">
        <v>3</v>
      </c>
      <c r="O1023" s="400">
        <v>8</v>
      </c>
    </row>
    <row r="1024" spans="2:15" s="185" customFormat="1" ht="24">
      <c r="B1024" s="185" t="s">
        <v>335</v>
      </c>
      <c r="C1024" s="182" t="s">
        <v>451</v>
      </c>
      <c r="D1024" s="185">
        <v>19</v>
      </c>
      <c r="E1024" s="185">
        <v>10</v>
      </c>
      <c r="F1024" s="185">
        <v>13</v>
      </c>
      <c r="G1024" s="185">
        <v>8</v>
      </c>
      <c r="H1024" s="185">
        <v>3</v>
      </c>
      <c r="O1024" s="400">
        <v>53</v>
      </c>
    </row>
    <row r="1025" spans="2:15" s="185" customFormat="1" ht="24">
      <c r="B1025" s="185" t="s">
        <v>336</v>
      </c>
      <c r="C1025" s="182" t="s">
        <v>452</v>
      </c>
      <c r="D1025" s="185">
        <v>7</v>
      </c>
      <c r="E1025" s="185">
        <v>3</v>
      </c>
      <c r="F1025" s="185">
        <v>7</v>
      </c>
      <c r="G1025" s="185">
        <v>7</v>
      </c>
      <c r="H1025" s="185">
        <v>5</v>
      </c>
      <c r="O1025" s="400">
        <v>29</v>
      </c>
    </row>
    <row r="1026" spans="2:15" s="185" customFormat="1" ht="24">
      <c r="B1026" s="185" t="s">
        <v>337</v>
      </c>
      <c r="C1026" s="182" t="s">
        <v>453</v>
      </c>
      <c r="D1026" s="185">
        <v>7</v>
      </c>
      <c r="E1026" s="185">
        <v>3</v>
      </c>
      <c r="F1026" s="185">
        <v>1</v>
      </c>
      <c r="H1026" s="185">
        <v>1</v>
      </c>
      <c r="L1026" s="185">
        <v>1</v>
      </c>
      <c r="O1026" s="400">
        <v>13</v>
      </c>
    </row>
    <row r="1027" spans="2:15" s="185" customFormat="1" ht="24">
      <c r="B1027" s="185" t="s">
        <v>338</v>
      </c>
      <c r="C1027" s="182" t="s">
        <v>454</v>
      </c>
      <c r="D1027" s="185">
        <v>2</v>
      </c>
      <c r="E1027" s="185">
        <v>4</v>
      </c>
      <c r="F1027" s="185">
        <v>2</v>
      </c>
      <c r="G1027" s="185">
        <v>4</v>
      </c>
      <c r="H1027" s="185">
        <v>3</v>
      </c>
      <c r="O1027" s="400">
        <v>15</v>
      </c>
    </row>
    <row r="1028" spans="2:15" s="185" customFormat="1" ht="24">
      <c r="B1028" s="185" t="s">
        <v>339</v>
      </c>
      <c r="C1028" s="182" t="s">
        <v>455</v>
      </c>
      <c r="D1028" s="185">
        <v>6</v>
      </c>
      <c r="E1028" s="185">
        <v>2</v>
      </c>
      <c r="F1028" s="185">
        <v>4</v>
      </c>
      <c r="H1028" s="185">
        <v>1</v>
      </c>
      <c r="I1028" s="185">
        <v>2</v>
      </c>
      <c r="J1028" s="185">
        <v>1</v>
      </c>
      <c r="O1028" s="400">
        <v>16</v>
      </c>
    </row>
    <row r="1029" spans="2:15" s="185" customFormat="1" ht="36">
      <c r="B1029" s="185" t="s">
        <v>340</v>
      </c>
      <c r="C1029" s="182" t="s">
        <v>456</v>
      </c>
      <c r="D1029" s="185">
        <v>6</v>
      </c>
      <c r="E1029" s="185">
        <v>1</v>
      </c>
      <c r="F1029" s="185">
        <v>1</v>
      </c>
      <c r="G1029" s="185">
        <v>4</v>
      </c>
      <c r="H1029" s="185">
        <v>4</v>
      </c>
      <c r="O1029" s="400">
        <v>16</v>
      </c>
    </row>
    <row r="1030" spans="2:15" s="185" customFormat="1" ht="72">
      <c r="B1030" s="185" t="s">
        <v>341</v>
      </c>
      <c r="C1030" s="182" t="s">
        <v>457</v>
      </c>
      <c r="D1030" s="185">
        <v>7</v>
      </c>
      <c r="E1030" s="185">
        <v>21</v>
      </c>
      <c r="F1030" s="185">
        <v>8</v>
      </c>
      <c r="G1030" s="185">
        <v>2</v>
      </c>
      <c r="H1030" s="185">
        <v>6</v>
      </c>
      <c r="I1030" s="185">
        <v>2</v>
      </c>
      <c r="J1030" s="185">
        <v>1</v>
      </c>
      <c r="O1030" s="400">
        <v>47</v>
      </c>
    </row>
    <row r="1031" spans="2:15" s="185" customFormat="1" ht="36">
      <c r="B1031" s="185" t="s">
        <v>342</v>
      </c>
      <c r="C1031" s="182" t="s">
        <v>458</v>
      </c>
      <c r="D1031" s="185">
        <v>1</v>
      </c>
      <c r="E1031" s="185">
        <v>2</v>
      </c>
      <c r="L1031" s="185">
        <v>1</v>
      </c>
      <c r="O1031" s="400">
        <v>4</v>
      </c>
    </row>
    <row r="1032" spans="2:15" s="185" customFormat="1" ht="24">
      <c r="B1032" s="185" t="s">
        <v>343</v>
      </c>
      <c r="C1032" s="182" t="s">
        <v>459</v>
      </c>
      <c r="D1032" s="185">
        <v>6</v>
      </c>
      <c r="E1032" s="185">
        <v>2</v>
      </c>
      <c r="F1032" s="185">
        <v>1</v>
      </c>
      <c r="G1032" s="185">
        <v>3</v>
      </c>
      <c r="O1032" s="400">
        <v>12</v>
      </c>
    </row>
    <row r="1033" spans="2:15" s="185" customFormat="1" ht="12">
      <c r="B1033" s="185" t="s">
        <v>344</v>
      </c>
      <c r="C1033" s="182" t="s">
        <v>460</v>
      </c>
      <c r="D1033" s="185">
        <v>3</v>
      </c>
      <c r="E1033" s="185">
        <v>4</v>
      </c>
      <c r="F1033" s="185">
        <v>1</v>
      </c>
      <c r="G1033" s="185">
        <v>1</v>
      </c>
      <c r="H1033" s="185">
        <v>1</v>
      </c>
      <c r="I1033" s="185">
        <v>1</v>
      </c>
      <c r="O1033" s="400">
        <v>11</v>
      </c>
    </row>
    <row r="1034" spans="1:62" s="12" customFormat="1" ht="24">
      <c r="A1034" s="185"/>
      <c r="B1034" s="185" t="s">
        <v>345</v>
      </c>
      <c r="C1034" s="182" t="s">
        <v>461</v>
      </c>
      <c r="D1034" s="185">
        <v>2</v>
      </c>
      <c r="E1034" s="185">
        <v>3</v>
      </c>
      <c r="F1034" s="185">
        <v>1</v>
      </c>
      <c r="G1034" s="185"/>
      <c r="H1034" s="185"/>
      <c r="I1034" s="185"/>
      <c r="J1034" s="185"/>
      <c r="K1034" s="185"/>
      <c r="L1034" s="185"/>
      <c r="M1034" s="185"/>
      <c r="N1034" s="185"/>
      <c r="O1034" s="400">
        <v>6</v>
      </c>
      <c r="P1034" s="185"/>
      <c r="Q1034" s="185"/>
      <c r="R1034" s="185"/>
      <c r="S1034" s="185"/>
      <c r="T1034" s="185"/>
      <c r="U1034" s="185"/>
      <c r="V1034" s="185"/>
      <c r="W1034" s="185"/>
      <c r="X1034" s="185"/>
      <c r="Y1034" s="185"/>
      <c r="Z1034" s="185"/>
      <c r="AA1034" s="185"/>
      <c r="AB1034" s="185"/>
      <c r="AC1034" s="185"/>
      <c r="AD1034" s="185"/>
      <c r="AE1034" s="185"/>
      <c r="AF1034" s="185"/>
      <c r="AG1034" s="185"/>
      <c r="AH1034" s="185"/>
      <c r="AI1034" s="185"/>
      <c r="AJ1034" s="185"/>
      <c r="AK1034" s="185"/>
      <c r="AL1034" s="185"/>
      <c r="AM1034" s="185"/>
      <c r="AN1034" s="185"/>
      <c r="AO1034" s="185"/>
      <c r="AP1034" s="185"/>
      <c r="AQ1034" s="185"/>
      <c r="AR1034" s="185"/>
      <c r="AS1034" s="185"/>
      <c r="AT1034" s="185"/>
      <c r="AU1034" s="185"/>
      <c r="AV1034" s="185"/>
      <c r="AW1034" s="185"/>
      <c r="AX1034" s="185"/>
      <c r="AY1034" s="185"/>
      <c r="AZ1034" s="185"/>
      <c r="BA1034" s="185"/>
      <c r="BB1034" s="185"/>
      <c r="BC1034" s="185"/>
      <c r="BD1034" s="185"/>
      <c r="BE1034" s="185"/>
      <c r="BF1034" s="185"/>
      <c r="BG1034" s="185"/>
      <c r="BH1034" s="185"/>
      <c r="BI1034" s="185"/>
      <c r="BJ1034" s="185"/>
    </row>
    <row r="1035" spans="2:62" s="185" customFormat="1" ht="12">
      <c r="B1035" s="185" t="s">
        <v>346</v>
      </c>
      <c r="C1035" s="182" t="s">
        <v>462</v>
      </c>
      <c r="D1035" s="185">
        <v>3</v>
      </c>
      <c r="E1035" s="185">
        <v>6</v>
      </c>
      <c r="F1035" s="185">
        <v>3</v>
      </c>
      <c r="G1035" s="185">
        <v>2</v>
      </c>
      <c r="H1035" s="185">
        <v>3</v>
      </c>
      <c r="O1035" s="400">
        <v>17</v>
      </c>
      <c r="BH1035" s="12"/>
      <c r="BI1035" s="12"/>
      <c r="BJ1035" s="12"/>
    </row>
    <row r="1036" spans="2:15" s="185" customFormat="1" ht="24">
      <c r="B1036" s="185" t="s">
        <v>347</v>
      </c>
      <c r="C1036" s="182" t="s">
        <v>463</v>
      </c>
      <c r="D1036" s="185">
        <v>3</v>
      </c>
      <c r="G1036" s="185">
        <v>1</v>
      </c>
      <c r="O1036" s="400">
        <v>4</v>
      </c>
    </row>
    <row r="1037" spans="1:59" s="185" customFormat="1" ht="15" customHeight="1" thickBot="1">
      <c r="A1037" s="89" t="s">
        <v>153</v>
      </c>
      <c r="B1037" s="89"/>
      <c r="C1037" s="89"/>
      <c r="D1037" s="90">
        <v>174</v>
      </c>
      <c r="E1037" s="90">
        <v>161</v>
      </c>
      <c r="F1037" s="90">
        <v>110</v>
      </c>
      <c r="G1037" s="90">
        <v>83</v>
      </c>
      <c r="H1037" s="90">
        <v>79</v>
      </c>
      <c r="I1037" s="90">
        <v>13</v>
      </c>
      <c r="J1037" s="90">
        <v>7</v>
      </c>
      <c r="K1037" s="90">
        <v>7</v>
      </c>
      <c r="L1037" s="90">
        <v>4</v>
      </c>
      <c r="M1037" s="90">
        <v>3</v>
      </c>
      <c r="N1037" s="90">
        <v>2</v>
      </c>
      <c r="O1037" s="90">
        <v>643</v>
      </c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</row>
    <row r="1038" spans="1:15" s="185" customFormat="1" ht="12.75" thickBot="1">
      <c r="A1038" s="160" t="s">
        <v>6</v>
      </c>
      <c r="B1038" s="185" t="s">
        <v>349</v>
      </c>
      <c r="C1038" s="184" t="s">
        <v>465</v>
      </c>
      <c r="D1038" s="185">
        <v>1</v>
      </c>
      <c r="E1038" s="185">
        <v>1</v>
      </c>
      <c r="I1038" s="185">
        <v>2</v>
      </c>
      <c r="O1038" s="400">
        <v>4</v>
      </c>
    </row>
    <row r="1039" spans="2:15" s="185" customFormat="1" ht="12.75" thickTop="1">
      <c r="B1039" s="185" t="s">
        <v>354</v>
      </c>
      <c r="C1039" s="182" t="s">
        <v>470</v>
      </c>
      <c r="D1039" s="185">
        <v>1</v>
      </c>
      <c r="E1039" s="185">
        <v>1</v>
      </c>
      <c r="F1039" s="185">
        <v>3</v>
      </c>
      <c r="G1039" s="185">
        <v>1</v>
      </c>
      <c r="H1039" s="185">
        <v>1</v>
      </c>
      <c r="O1039" s="400">
        <v>7</v>
      </c>
    </row>
    <row r="1040" spans="1:62" s="12" customFormat="1" ht="12">
      <c r="A1040" s="185"/>
      <c r="B1040" s="185" t="s">
        <v>356</v>
      </c>
      <c r="C1040" s="182" t="s">
        <v>472</v>
      </c>
      <c r="D1040" s="185"/>
      <c r="E1040" s="185">
        <v>1</v>
      </c>
      <c r="F1040" s="185"/>
      <c r="G1040" s="185"/>
      <c r="H1040" s="185"/>
      <c r="I1040" s="185"/>
      <c r="J1040" s="185"/>
      <c r="K1040" s="185"/>
      <c r="L1040" s="185"/>
      <c r="M1040" s="185"/>
      <c r="N1040" s="185"/>
      <c r="O1040" s="400">
        <v>1</v>
      </c>
      <c r="P1040" s="185"/>
      <c r="Q1040" s="185"/>
      <c r="R1040" s="185"/>
      <c r="S1040" s="185"/>
      <c r="T1040" s="185"/>
      <c r="U1040" s="185"/>
      <c r="V1040" s="185"/>
      <c r="W1040" s="185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85"/>
      <c r="AT1040" s="185"/>
      <c r="AU1040" s="185"/>
      <c r="AV1040" s="185"/>
      <c r="AW1040" s="185"/>
      <c r="AX1040" s="185"/>
      <c r="AY1040" s="185"/>
      <c r="AZ1040" s="185"/>
      <c r="BA1040" s="185"/>
      <c r="BB1040" s="185"/>
      <c r="BC1040" s="185"/>
      <c r="BD1040" s="185"/>
      <c r="BE1040" s="185"/>
      <c r="BF1040" s="185"/>
      <c r="BG1040" s="185"/>
      <c r="BH1040" s="185"/>
      <c r="BI1040" s="185"/>
      <c r="BJ1040" s="185"/>
    </row>
    <row r="1041" spans="2:62" s="185" customFormat="1" ht="12">
      <c r="B1041" s="185" t="s">
        <v>357</v>
      </c>
      <c r="C1041" s="182" t="s">
        <v>473</v>
      </c>
      <c r="D1041" s="185">
        <v>1</v>
      </c>
      <c r="E1041" s="185">
        <v>1</v>
      </c>
      <c r="G1041" s="185">
        <v>1</v>
      </c>
      <c r="O1041" s="400">
        <v>3</v>
      </c>
      <c r="BH1041" s="12"/>
      <c r="BI1041" s="12"/>
      <c r="BJ1041" s="12"/>
    </row>
    <row r="1042" spans="2:15" s="185" customFormat="1" ht="12">
      <c r="B1042" s="185" t="s">
        <v>358</v>
      </c>
      <c r="C1042" s="182" t="s">
        <v>474</v>
      </c>
      <c r="D1042" s="185">
        <v>1</v>
      </c>
      <c r="F1042" s="185">
        <v>1</v>
      </c>
      <c r="J1042" s="185">
        <v>1</v>
      </c>
      <c r="O1042" s="400">
        <v>3</v>
      </c>
    </row>
    <row r="1043" spans="1:59" s="185" customFormat="1" ht="15" customHeight="1" thickBot="1">
      <c r="A1043" s="89" t="s">
        <v>166</v>
      </c>
      <c r="B1043" s="89"/>
      <c r="C1043" s="89"/>
      <c r="D1043" s="90">
        <v>4</v>
      </c>
      <c r="E1043" s="90">
        <v>4</v>
      </c>
      <c r="F1043" s="90">
        <v>4</v>
      </c>
      <c r="G1043" s="90">
        <v>2</v>
      </c>
      <c r="H1043" s="90">
        <v>1</v>
      </c>
      <c r="I1043" s="90">
        <v>2</v>
      </c>
      <c r="J1043" s="90">
        <v>1</v>
      </c>
      <c r="K1043" s="90"/>
      <c r="L1043" s="90"/>
      <c r="M1043" s="90"/>
      <c r="N1043" s="90"/>
      <c r="O1043" s="90">
        <v>18</v>
      </c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</row>
    <row r="1044" spans="1:15" s="185" customFormat="1" ht="24.75" thickBot="1">
      <c r="A1044" s="160" t="s">
        <v>7</v>
      </c>
      <c r="B1044" s="185" t="s">
        <v>359</v>
      </c>
      <c r="C1044" s="184" t="s">
        <v>475</v>
      </c>
      <c r="D1044" s="185">
        <v>2</v>
      </c>
      <c r="H1044" s="185">
        <v>1</v>
      </c>
      <c r="O1044" s="400">
        <v>3</v>
      </c>
    </row>
    <row r="1045" spans="2:15" s="185" customFormat="1" ht="12.75" thickTop="1">
      <c r="B1045" s="185" t="s">
        <v>360</v>
      </c>
      <c r="C1045" s="182" t="s">
        <v>476</v>
      </c>
      <c r="D1045" s="185">
        <v>9</v>
      </c>
      <c r="E1045" s="185">
        <v>6</v>
      </c>
      <c r="F1045" s="185">
        <v>6</v>
      </c>
      <c r="G1045" s="185">
        <v>7</v>
      </c>
      <c r="H1045" s="185">
        <v>3</v>
      </c>
      <c r="L1045" s="185">
        <v>1</v>
      </c>
      <c r="O1045" s="400">
        <v>32</v>
      </c>
    </row>
    <row r="1046" spans="2:15" s="185" customFormat="1" ht="24">
      <c r="B1046" s="185" t="s">
        <v>361</v>
      </c>
      <c r="C1046" s="182" t="s">
        <v>477</v>
      </c>
      <c r="D1046" s="185">
        <v>4</v>
      </c>
      <c r="E1046" s="185">
        <v>1</v>
      </c>
      <c r="G1046" s="185">
        <v>1</v>
      </c>
      <c r="H1046" s="185">
        <v>3</v>
      </c>
      <c r="I1046" s="185">
        <v>1</v>
      </c>
      <c r="O1046" s="400">
        <v>10</v>
      </c>
    </row>
    <row r="1047" spans="2:15" s="185" customFormat="1" ht="12">
      <c r="B1047" s="185" t="s">
        <v>362</v>
      </c>
      <c r="C1047" s="182" t="s">
        <v>478</v>
      </c>
      <c r="D1047" s="185">
        <v>27</v>
      </c>
      <c r="E1047" s="185">
        <v>14</v>
      </c>
      <c r="F1047" s="185">
        <v>14</v>
      </c>
      <c r="G1047" s="185">
        <v>6</v>
      </c>
      <c r="H1047" s="185">
        <v>5</v>
      </c>
      <c r="I1047" s="185">
        <v>1</v>
      </c>
      <c r="J1047" s="185">
        <v>1</v>
      </c>
      <c r="O1047" s="400">
        <v>68</v>
      </c>
    </row>
    <row r="1048" spans="2:15" s="185" customFormat="1" ht="36">
      <c r="B1048" s="185" t="s">
        <v>363</v>
      </c>
      <c r="C1048" s="182" t="s">
        <v>479</v>
      </c>
      <c r="E1048" s="185">
        <v>2</v>
      </c>
      <c r="F1048" s="185">
        <v>5</v>
      </c>
      <c r="G1048" s="185">
        <v>1</v>
      </c>
      <c r="H1048" s="185">
        <v>2</v>
      </c>
      <c r="I1048" s="185">
        <v>1</v>
      </c>
      <c r="O1048" s="400">
        <v>11</v>
      </c>
    </row>
    <row r="1049" spans="1:62" s="12" customFormat="1" ht="36">
      <c r="A1049" s="185"/>
      <c r="B1049" s="185" t="s">
        <v>364</v>
      </c>
      <c r="C1049" s="182" t="s">
        <v>480</v>
      </c>
      <c r="D1049" s="185">
        <v>9</v>
      </c>
      <c r="E1049" s="185">
        <v>4</v>
      </c>
      <c r="F1049" s="185">
        <v>1</v>
      </c>
      <c r="G1049" s="185">
        <v>2</v>
      </c>
      <c r="H1049" s="185">
        <v>2</v>
      </c>
      <c r="I1049" s="185"/>
      <c r="J1049" s="185"/>
      <c r="K1049" s="185"/>
      <c r="L1049" s="185"/>
      <c r="M1049" s="185"/>
      <c r="N1049" s="185"/>
      <c r="O1049" s="400">
        <v>18</v>
      </c>
      <c r="P1049" s="185"/>
      <c r="Q1049" s="185"/>
      <c r="R1049" s="185"/>
      <c r="S1049" s="185"/>
      <c r="T1049" s="185"/>
      <c r="U1049" s="185"/>
      <c r="V1049" s="185"/>
      <c r="W1049" s="185"/>
      <c r="X1049" s="185"/>
      <c r="Y1049" s="185"/>
      <c r="Z1049" s="185"/>
      <c r="AA1049" s="185"/>
      <c r="AB1049" s="185"/>
      <c r="AC1049" s="185"/>
      <c r="AD1049" s="185"/>
      <c r="AE1049" s="185"/>
      <c r="AF1049" s="185"/>
      <c r="AG1049" s="185"/>
      <c r="AH1049" s="185"/>
      <c r="AI1049" s="185"/>
      <c r="AJ1049" s="185"/>
      <c r="AK1049" s="185"/>
      <c r="AL1049" s="185"/>
      <c r="AM1049" s="185"/>
      <c r="AN1049" s="185"/>
      <c r="AO1049" s="185"/>
      <c r="AP1049" s="185"/>
      <c r="AQ1049" s="185"/>
      <c r="AR1049" s="185"/>
      <c r="AS1049" s="185"/>
      <c r="AT1049" s="185"/>
      <c r="AU1049" s="185"/>
      <c r="AV1049" s="185"/>
      <c r="AW1049" s="185"/>
      <c r="AX1049" s="185"/>
      <c r="AY1049" s="185"/>
      <c r="AZ1049" s="185"/>
      <c r="BA1049" s="185"/>
      <c r="BB1049" s="185"/>
      <c r="BC1049" s="185"/>
      <c r="BD1049" s="185"/>
      <c r="BE1049" s="185"/>
      <c r="BF1049" s="185"/>
      <c r="BG1049" s="185"/>
      <c r="BH1049" s="185"/>
      <c r="BI1049" s="185"/>
      <c r="BJ1049" s="185"/>
    </row>
    <row r="1050" spans="2:62" s="185" customFormat="1" ht="24">
      <c r="B1050" s="185" t="s">
        <v>366</v>
      </c>
      <c r="C1050" s="182" t="s">
        <v>482</v>
      </c>
      <c r="D1050" s="185">
        <v>1</v>
      </c>
      <c r="E1050" s="185">
        <v>1</v>
      </c>
      <c r="F1050" s="185">
        <v>6</v>
      </c>
      <c r="G1050" s="185">
        <v>1</v>
      </c>
      <c r="H1050" s="185">
        <v>1</v>
      </c>
      <c r="O1050" s="400">
        <v>10</v>
      </c>
      <c r="BH1050" s="12"/>
      <c r="BI1050" s="12"/>
      <c r="BJ1050" s="12"/>
    </row>
    <row r="1051" spans="2:15" s="185" customFormat="1" ht="12">
      <c r="B1051" s="185" t="s">
        <v>367</v>
      </c>
      <c r="C1051" s="182" t="s">
        <v>483</v>
      </c>
      <c r="D1051" s="185">
        <v>10</v>
      </c>
      <c r="E1051" s="185">
        <v>7</v>
      </c>
      <c r="F1051" s="185">
        <v>7</v>
      </c>
      <c r="G1051" s="185">
        <v>3</v>
      </c>
      <c r="H1051" s="185">
        <v>1</v>
      </c>
      <c r="I1051" s="185">
        <v>1</v>
      </c>
      <c r="O1051" s="400">
        <v>29</v>
      </c>
    </row>
    <row r="1052" spans="1:59" s="185" customFormat="1" ht="15" customHeight="1" thickBot="1">
      <c r="A1052" s="89" t="s">
        <v>176</v>
      </c>
      <c r="B1052" s="89"/>
      <c r="C1052" s="89"/>
      <c r="D1052" s="90">
        <v>62</v>
      </c>
      <c r="E1052" s="90">
        <v>35</v>
      </c>
      <c r="F1052" s="90">
        <v>39</v>
      </c>
      <c r="G1052" s="90">
        <v>21</v>
      </c>
      <c r="H1052" s="90">
        <v>18</v>
      </c>
      <c r="I1052" s="90">
        <v>4</v>
      </c>
      <c r="J1052" s="90">
        <v>1</v>
      </c>
      <c r="K1052" s="90"/>
      <c r="L1052" s="90">
        <v>1</v>
      </c>
      <c r="M1052" s="90"/>
      <c r="N1052" s="90"/>
      <c r="O1052" s="90">
        <v>181</v>
      </c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</row>
    <row r="1053" spans="1:15" s="185" customFormat="1" ht="12.75" thickBot="1">
      <c r="A1053" s="160" t="s">
        <v>8</v>
      </c>
      <c r="B1053" s="185" t="s">
        <v>368</v>
      </c>
      <c r="C1053" s="184" t="s">
        <v>484</v>
      </c>
      <c r="D1053" s="185">
        <v>2</v>
      </c>
      <c r="E1053" s="185">
        <v>3</v>
      </c>
      <c r="F1053" s="185">
        <v>3</v>
      </c>
      <c r="G1053" s="185">
        <v>3</v>
      </c>
      <c r="J1053" s="185">
        <v>1</v>
      </c>
      <c r="O1053" s="400">
        <v>12</v>
      </c>
    </row>
    <row r="1054" spans="2:15" s="185" customFormat="1" ht="36.75" thickTop="1">
      <c r="B1054" s="185" t="s">
        <v>369</v>
      </c>
      <c r="C1054" s="182" t="s">
        <v>485</v>
      </c>
      <c r="D1054" s="185">
        <v>4</v>
      </c>
      <c r="E1054" s="185">
        <v>1</v>
      </c>
      <c r="F1054" s="185">
        <v>1</v>
      </c>
      <c r="G1054" s="185">
        <v>3</v>
      </c>
      <c r="H1054" s="185">
        <v>2</v>
      </c>
      <c r="O1054" s="400">
        <v>11</v>
      </c>
    </row>
    <row r="1055" spans="2:15" s="185" customFormat="1" ht="12">
      <c r="B1055" s="185" t="s">
        <v>370</v>
      </c>
      <c r="C1055" s="182" t="s">
        <v>486</v>
      </c>
      <c r="D1055" s="185">
        <v>1</v>
      </c>
      <c r="E1055" s="185">
        <v>3</v>
      </c>
      <c r="F1055" s="185">
        <v>4</v>
      </c>
      <c r="O1055" s="400">
        <v>8</v>
      </c>
    </row>
    <row r="1056" spans="2:15" s="185" customFormat="1" ht="60">
      <c r="B1056" s="185" t="s">
        <v>372</v>
      </c>
      <c r="C1056" s="182" t="s">
        <v>488</v>
      </c>
      <c r="D1056" s="185">
        <v>2</v>
      </c>
      <c r="E1056" s="185">
        <v>1</v>
      </c>
      <c r="F1056" s="185">
        <v>1</v>
      </c>
      <c r="H1056" s="185">
        <v>1</v>
      </c>
      <c r="I1056" s="185">
        <v>1</v>
      </c>
      <c r="O1056" s="400">
        <v>6</v>
      </c>
    </row>
    <row r="1057" spans="2:15" s="185" customFormat="1" ht="24">
      <c r="B1057" s="185" t="s">
        <v>373</v>
      </c>
      <c r="C1057" s="182" t="s">
        <v>489</v>
      </c>
      <c r="J1057" s="185">
        <v>1</v>
      </c>
      <c r="O1057" s="400">
        <v>1</v>
      </c>
    </row>
    <row r="1058" spans="2:15" s="185" customFormat="1" ht="12">
      <c r="B1058" s="185" t="s">
        <v>374</v>
      </c>
      <c r="C1058" s="182" t="s">
        <v>490</v>
      </c>
      <c r="D1058" s="185">
        <v>1</v>
      </c>
      <c r="O1058" s="400">
        <v>1</v>
      </c>
    </row>
    <row r="1059" spans="2:15" s="185" customFormat="1" ht="12">
      <c r="B1059" s="185" t="s">
        <v>376</v>
      </c>
      <c r="C1059" s="182" t="s">
        <v>492</v>
      </c>
      <c r="D1059" s="185">
        <v>2</v>
      </c>
      <c r="E1059" s="185">
        <v>3</v>
      </c>
      <c r="F1059" s="185">
        <v>1</v>
      </c>
      <c r="G1059" s="185">
        <v>1</v>
      </c>
      <c r="O1059" s="400">
        <v>7</v>
      </c>
    </row>
    <row r="1060" spans="2:15" s="185" customFormat="1" ht="24">
      <c r="B1060" s="185" t="s">
        <v>377</v>
      </c>
      <c r="C1060" s="182" t="s">
        <v>493</v>
      </c>
      <c r="D1060" s="185">
        <v>4</v>
      </c>
      <c r="E1060" s="185">
        <v>7</v>
      </c>
      <c r="F1060" s="185">
        <v>3</v>
      </c>
      <c r="H1060" s="185">
        <v>1</v>
      </c>
      <c r="I1060" s="185">
        <v>3</v>
      </c>
      <c r="O1060" s="400">
        <v>18</v>
      </c>
    </row>
    <row r="1061" spans="2:15" s="185" customFormat="1" ht="12">
      <c r="B1061" s="185" t="s">
        <v>378</v>
      </c>
      <c r="C1061" s="182" t="s">
        <v>494</v>
      </c>
      <c r="D1061" s="185">
        <v>5</v>
      </c>
      <c r="E1061" s="185">
        <v>3</v>
      </c>
      <c r="F1061" s="185">
        <v>1</v>
      </c>
      <c r="G1061" s="185">
        <v>1</v>
      </c>
      <c r="H1061" s="185">
        <v>1</v>
      </c>
      <c r="O1061" s="400">
        <v>11</v>
      </c>
    </row>
    <row r="1062" spans="1:62" s="12" customFormat="1" ht="24">
      <c r="A1062" s="185"/>
      <c r="B1062" s="185" t="s">
        <v>379</v>
      </c>
      <c r="C1062" s="182" t="s">
        <v>495</v>
      </c>
      <c r="D1062" s="185"/>
      <c r="E1062" s="185">
        <v>1</v>
      </c>
      <c r="F1062" s="185"/>
      <c r="G1062" s="185"/>
      <c r="H1062" s="185"/>
      <c r="I1062" s="185"/>
      <c r="J1062" s="185"/>
      <c r="K1062" s="185"/>
      <c r="L1062" s="185"/>
      <c r="M1062" s="185"/>
      <c r="N1062" s="185"/>
      <c r="O1062" s="400">
        <v>1</v>
      </c>
      <c r="P1062" s="185"/>
      <c r="Q1062" s="185"/>
      <c r="R1062" s="185"/>
      <c r="S1062" s="185"/>
      <c r="T1062" s="185"/>
      <c r="U1062" s="185"/>
      <c r="V1062" s="185"/>
      <c r="W1062" s="185"/>
      <c r="X1062" s="185"/>
      <c r="Y1062" s="185"/>
      <c r="Z1062" s="185"/>
      <c r="AA1062" s="185"/>
      <c r="AB1062" s="185"/>
      <c r="AC1062" s="185"/>
      <c r="AD1062" s="185"/>
      <c r="AE1062" s="185"/>
      <c r="AF1062" s="185"/>
      <c r="AG1062" s="185"/>
      <c r="AH1062" s="185"/>
      <c r="AI1062" s="185"/>
      <c r="AJ1062" s="185"/>
      <c r="AK1062" s="185"/>
      <c r="AL1062" s="185"/>
      <c r="AM1062" s="185"/>
      <c r="AN1062" s="185"/>
      <c r="AO1062" s="185"/>
      <c r="AP1062" s="185"/>
      <c r="AQ1062" s="185"/>
      <c r="AR1062" s="185"/>
      <c r="AS1062" s="185"/>
      <c r="AT1062" s="185"/>
      <c r="AU1062" s="185"/>
      <c r="AV1062" s="185"/>
      <c r="AW1062" s="185"/>
      <c r="AX1062" s="185"/>
      <c r="AY1062" s="185"/>
      <c r="AZ1062" s="185"/>
      <c r="BA1062" s="185"/>
      <c r="BB1062" s="185"/>
      <c r="BC1062" s="185"/>
      <c r="BD1062" s="185"/>
      <c r="BE1062" s="185"/>
      <c r="BF1062" s="185"/>
      <c r="BG1062" s="185"/>
      <c r="BH1062" s="185"/>
      <c r="BI1062" s="185"/>
      <c r="BJ1062" s="185"/>
    </row>
    <row r="1063" spans="2:62" s="185" customFormat="1" ht="36">
      <c r="B1063" s="185" t="s">
        <v>380</v>
      </c>
      <c r="C1063" s="182" t="s">
        <v>496</v>
      </c>
      <c r="D1063" s="185">
        <v>5</v>
      </c>
      <c r="F1063" s="185">
        <v>3</v>
      </c>
      <c r="G1063" s="185">
        <v>1</v>
      </c>
      <c r="O1063" s="400">
        <v>9</v>
      </c>
      <c r="BH1063" s="12"/>
      <c r="BI1063" s="12"/>
      <c r="BJ1063" s="12"/>
    </row>
    <row r="1064" spans="2:15" s="185" customFormat="1" ht="24">
      <c r="B1064" s="185" t="s">
        <v>381</v>
      </c>
      <c r="C1064" s="182" t="s">
        <v>497</v>
      </c>
      <c r="D1064" s="185">
        <v>10</v>
      </c>
      <c r="E1064" s="185">
        <v>11</v>
      </c>
      <c r="F1064" s="185">
        <v>9</v>
      </c>
      <c r="G1064" s="185">
        <v>8</v>
      </c>
      <c r="H1064" s="185">
        <v>3</v>
      </c>
      <c r="O1064" s="400">
        <v>41</v>
      </c>
    </row>
    <row r="1065" spans="1:59" s="185" customFormat="1" ht="15" customHeight="1" thickBot="1">
      <c r="A1065" s="89" t="s">
        <v>191</v>
      </c>
      <c r="B1065" s="89"/>
      <c r="C1065" s="89"/>
      <c r="D1065" s="90">
        <v>36</v>
      </c>
      <c r="E1065" s="90">
        <v>33</v>
      </c>
      <c r="F1065" s="90">
        <v>26</v>
      </c>
      <c r="G1065" s="90">
        <v>17</v>
      </c>
      <c r="H1065" s="90">
        <v>8</v>
      </c>
      <c r="I1065" s="90">
        <v>4</v>
      </c>
      <c r="J1065" s="90">
        <v>2</v>
      </c>
      <c r="K1065" s="90"/>
      <c r="L1065" s="90"/>
      <c r="M1065" s="90"/>
      <c r="N1065" s="90"/>
      <c r="O1065" s="90">
        <v>126</v>
      </c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</row>
    <row r="1066" spans="1:15" s="185" customFormat="1" ht="48.75" thickBot="1">
      <c r="A1066" s="160" t="s">
        <v>9</v>
      </c>
      <c r="B1066" s="185" t="s">
        <v>382</v>
      </c>
      <c r="C1066" s="184" t="s">
        <v>498</v>
      </c>
      <c r="D1066" s="185">
        <v>4</v>
      </c>
      <c r="F1066" s="185">
        <v>5</v>
      </c>
      <c r="G1066" s="185">
        <v>1</v>
      </c>
      <c r="H1066" s="185">
        <v>4</v>
      </c>
      <c r="J1066" s="185">
        <v>1</v>
      </c>
      <c r="O1066" s="400">
        <v>15</v>
      </c>
    </row>
    <row r="1067" spans="2:15" s="185" customFormat="1" ht="12.75" thickTop="1">
      <c r="B1067" s="185" t="s">
        <v>383</v>
      </c>
      <c r="C1067" s="182" t="s">
        <v>499</v>
      </c>
      <c r="E1067" s="185">
        <v>1</v>
      </c>
      <c r="O1067" s="400">
        <v>1</v>
      </c>
    </row>
    <row r="1068" spans="2:62" s="185" customFormat="1" ht="12">
      <c r="B1068" s="185" t="s">
        <v>387</v>
      </c>
      <c r="C1068" s="182" t="s">
        <v>503</v>
      </c>
      <c r="D1068" s="185">
        <v>1</v>
      </c>
      <c r="E1068" s="185">
        <v>1</v>
      </c>
      <c r="G1068" s="185">
        <v>1</v>
      </c>
      <c r="O1068" s="400">
        <v>3</v>
      </c>
      <c r="BH1068" s="12"/>
      <c r="BI1068" s="12"/>
      <c r="BJ1068" s="12"/>
    </row>
    <row r="1069" spans="2:15" s="185" customFormat="1" ht="24">
      <c r="B1069" s="185" t="s">
        <v>388</v>
      </c>
      <c r="C1069" s="182" t="s">
        <v>504</v>
      </c>
      <c r="F1069" s="185">
        <v>1</v>
      </c>
      <c r="O1069" s="400">
        <v>1</v>
      </c>
    </row>
    <row r="1070" spans="1:59" s="185" customFormat="1" ht="15" customHeight="1" thickBot="1">
      <c r="A1070" s="89" t="s">
        <v>199</v>
      </c>
      <c r="B1070" s="89"/>
      <c r="C1070" s="89"/>
      <c r="D1070" s="90">
        <v>5</v>
      </c>
      <c r="E1070" s="90">
        <v>2</v>
      </c>
      <c r="F1070" s="90">
        <v>7</v>
      </c>
      <c r="G1070" s="90">
        <v>2</v>
      </c>
      <c r="H1070" s="90">
        <v>4</v>
      </c>
      <c r="I1070" s="90"/>
      <c r="J1070" s="90">
        <v>1</v>
      </c>
      <c r="K1070" s="90"/>
      <c r="L1070" s="90"/>
      <c r="M1070" s="90"/>
      <c r="N1070" s="90"/>
      <c r="O1070" s="90">
        <v>21</v>
      </c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</row>
    <row r="1071" spans="1:15" s="185" customFormat="1" ht="24.75" thickBot="1">
      <c r="A1071" s="160" t="s">
        <v>10</v>
      </c>
      <c r="B1071" s="185" t="s">
        <v>389</v>
      </c>
      <c r="C1071" s="184" t="s">
        <v>505</v>
      </c>
      <c r="E1071" s="185">
        <v>2</v>
      </c>
      <c r="F1071" s="185">
        <v>1</v>
      </c>
      <c r="G1071" s="185">
        <v>1</v>
      </c>
      <c r="H1071" s="185">
        <v>2</v>
      </c>
      <c r="I1071" s="185">
        <v>1</v>
      </c>
      <c r="J1071" s="185">
        <v>1</v>
      </c>
      <c r="O1071" s="400">
        <v>8</v>
      </c>
    </row>
    <row r="1072" spans="2:15" s="185" customFormat="1" ht="24.75" thickTop="1">
      <c r="B1072" s="185" t="s">
        <v>390</v>
      </c>
      <c r="C1072" s="182" t="s">
        <v>506</v>
      </c>
      <c r="D1072" s="185">
        <v>5</v>
      </c>
      <c r="E1072" s="185">
        <v>8</v>
      </c>
      <c r="F1072" s="185">
        <v>4</v>
      </c>
      <c r="G1072" s="185">
        <v>3</v>
      </c>
      <c r="J1072" s="185">
        <v>1</v>
      </c>
      <c r="L1072" s="185">
        <v>1</v>
      </c>
      <c r="O1072" s="400">
        <v>22</v>
      </c>
    </row>
    <row r="1073" spans="2:15" s="185" customFormat="1" ht="12">
      <c r="B1073" s="185" t="s">
        <v>391</v>
      </c>
      <c r="C1073" s="182" t="s">
        <v>507</v>
      </c>
      <c r="D1073" s="185">
        <v>1</v>
      </c>
      <c r="O1073" s="400">
        <v>1</v>
      </c>
    </row>
    <row r="1074" spans="2:15" s="185" customFormat="1" ht="24">
      <c r="B1074" s="185" t="s">
        <v>392</v>
      </c>
      <c r="C1074" s="182" t="s">
        <v>508</v>
      </c>
      <c r="D1074" s="185">
        <v>1</v>
      </c>
      <c r="E1074" s="185">
        <v>1</v>
      </c>
      <c r="G1074" s="185">
        <v>1</v>
      </c>
      <c r="O1074" s="400">
        <v>3</v>
      </c>
    </row>
    <row r="1075" spans="1:62" s="12" customFormat="1" ht="36">
      <c r="A1075" s="185"/>
      <c r="B1075" s="185" t="s">
        <v>393</v>
      </c>
      <c r="C1075" s="182" t="s">
        <v>509</v>
      </c>
      <c r="D1075" s="185"/>
      <c r="E1075" s="185"/>
      <c r="F1075" s="185"/>
      <c r="G1075" s="185"/>
      <c r="H1075" s="185"/>
      <c r="I1075" s="185"/>
      <c r="J1075" s="185">
        <v>1</v>
      </c>
      <c r="K1075" s="185"/>
      <c r="L1075" s="185">
        <v>1</v>
      </c>
      <c r="M1075" s="185"/>
      <c r="N1075" s="185"/>
      <c r="O1075" s="400">
        <v>2</v>
      </c>
      <c r="P1075" s="185"/>
      <c r="Q1075" s="185"/>
      <c r="R1075" s="185"/>
      <c r="S1075" s="185"/>
      <c r="T1075" s="185"/>
      <c r="U1075" s="185"/>
      <c r="V1075" s="185"/>
      <c r="W1075" s="185"/>
      <c r="X1075" s="185"/>
      <c r="Y1075" s="185"/>
      <c r="Z1075" s="185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185"/>
      <c r="AT1075" s="185"/>
      <c r="AU1075" s="185"/>
      <c r="AV1075" s="185"/>
      <c r="AW1075" s="185"/>
      <c r="AX1075" s="185"/>
      <c r="AY1075" s="185"/>
      <c r="AZ1075" s="185"/>
      <c r="BA1075" s="185"/>
      <c r="BB1075" s="185"/>
      <c r="BC1075" s="185"/>
      <c r="BD1075" s="185"/>
      <c r="BE1075" s="185"/>
      <c r="BF1075" s="185"/>
      <c r="BG1075" s="185"/>
      <c r="BH1075" s="185"/>
      <c r="BI1075" s="185"/>
      <c r="BJ1075" s="185"/>
    </row>
    <row r="1076" spans="2:62" s="185" customFormat="1" ht="36">
      <c r="B1076" s="185" t="s">
        <v>394</v>
      </c>
      <c r="C1076" s="182" t="s">
        <v>510</v>
      </c>
      <c r="E1076" s="185">
        <v>1</v>
      </c>
      <c r="I1076" s="185">
        <v>1</v>
      </c>
      <c r="O1076" s="400">
        <v>2</v>
      </c>
      <c r="BH1076" s="12"/>
      <c r="BI1076" s="12"/>
      <c r="BJ1076" s="12"/>
    </row>
    <row r="1077" spans="1:62" s="12" customFormat="1" ht="24">
      <c r="A1077" s="185"/>
      <c r="B1077" s="185" t="s">
        <v>395</v>
      </c>
      <c r="C1077" s="182" t="s">
        <v>511</v>
      </c>
      <c r="D1077" s="185"/>
      <c r="E1077" s="185">
        <v>1</v>
      </c>
      <c r="F1077" s="185">
        <v>1</v>
      </c>
      <c r="G1077" s="185">
        <v>1</v>
      </c>
      <c r="H1077" s="185"/>
      <c r="I1077" s="185">
        <v>1</v>
      </c>
      <c r="J1077" s="185"/>
      <c r="K1077" s="185"/>
      <c r="L1077" s="185"/>
      <c r="M1077" s="185">
        <v>1</v>
      </c>
      <c r="N1077" s="185"/>
      <c r="O1077" s="400">
        <v>5</v>
      </c>
      <c r="P1077" s="185"/>
      <c r="Q1077" s="185"/>
      <c r="R1077" s="185"/>
      <c r="S1077" s="185"/>
      <c r="T1077" s="185"/>
      <c r="U1077" s="185"/>
      <c r="V1077" s="185"/>
      <c r="W1077" s="185"/>
      <c r="X1077" s="185"/>
      <c r="Y1077" s="185"/>
      <c r="Z1077" s="185"/>
      <c r="AA1077" s="185"/>
      <c r="AB1077" s="185"/>
      <c r="AC1077" s="185"/>
      <c r="AD1077" s="185"/>
      <c r="AE1077" s="185"/>
      <c r="AF1077" s="185"/>
      <c r="AG1077" s="185"/>
      <c r="AH1077" s="185"/>
      <c r="AI1077" s="185"/>
      <c r="AJ1077" s="185"/>
      <c r="AK1077" s="185"/>
      <c r="AL1077" s="185"/>
      <c r="AM1077" s="185"/>
      <c r="AN1077" s="185"/>
      <c r="AO1077" s="185"/>
      <c r="AP1077" s="185"/>
      <c r="AQ1077" s="185"/>
      <c r="AR1077" s="185"/>
      <c r="AS1077" s="185"/>
      <c r="AT1077" s="185"/>
      <c r="AU1077" s="185"/>
      <c r="AV1077" s="185"/>
      <c r="AW1077" s="185"/>
      <c r="AX1077" s="185"/>
      <c r="AY1077" s="185"/>
      <c r="AZ1077" s="185"/>
      <c r="BA1077" s="185"/>
      <c r="BB1077" s="185"/>
      <c r="BC1077" s="185"/>
      <c r="BD1077" s="185"/>
      <c r="BE1077" s="185"/>
      <c r="BF1077" s="185"/>
      <c r="BG1077" s="185"/>
      <c r="BH1077" s="185"/>
      <c r="BI1077" s="185"/>
      <c r="BJ1077" s="185"/>
    </row>
    <row r="1078" spans="1:15" s="12" customFormat="1" ht="15" customHeight="1" thickBot="1">
      <c r="A1078" s="89" t="s">
        <v>207</v>
      </c>
      <c r="B1078" s="89"/>
      <c r="C1078" s="89"/>
      <c r="D1078" s="90">
        <v>7</v>
      </c>
      <c r="E1078" s="90">
        <v>13</v>
      </c>
      <c r="F1078" s="90">
        <v>6</v>
      </c>
      <c r="G1078" s="90">
        <v>6</v>
      </c>
      <c r="H1078" s="90">
        <v>2</v>
      </c>
      <c r="I1078" s="90">
        <v>3</v>
      </c>
      <c r="J1078" s="90">
        <v>3</v>
      </c>
      <c r="K1078" s="90"/>
      <c r="L1078" s="90">
        <v>2</v>
      </c>
      <c r="M1078" s="90">
        <v>1</v>
      </c>
      <c r="N1078" s="90"/>
      <c r="O1078" s="90">
        <v>43</v>
      </c>
    </row>
    <row r="1079" spans="1:59" s="12" customFormat="1" ht="15" customHeight="1">
      <c r="A1079" s="185"/>
      <c r="B1079" s="185" t="s">
        <v>615</v>
      </c>
      <c r="C1079" s="185"/>
      <c r="D1079" s="185">
        <v>46</v>
      </c>
      <c r="E1079" s="185">
        <v>36</v>
      </c>
      <c r="F1079" s="185">
        <v>37</v>
      </c>
      <c r="G1079" s="185">
        <v>28</v>
      </c>
      <c r="H1079" s="185">
        <v>20</v>
      </c>
      <c r="I1079" s="185">
        <v>1</v>
      </c>
      <c r="J1079" s="185">
        <v>5</v>
      </c>
      <c r="K1079" s="185">
        <v>1</v>
      </c>
      <c r="L1079" s="185"/>
      <c r="M1079" s="185">
        <v>1</v>
      </c>
      <c r="N1079" s="185"/>
      <c r="O1079" s="185">
        <v>175</v>
      </c>
      <c r="P1079" s="185"/>
      <c r="Q1079" s="185"/>
      <c r="R1079" s="185"/>
      <c r="S1079" s="185"/>
      <c r="T1079" s="185"/>
      <c r="U1079" s="185"/>
      <c r="V1079" s="185"/>
      <c r="W1079" s="185"/>
      <c r="X1079" s="185"/>
      <c r="Y1079" s="185"/>
      <c r="Z1079" s="185"/>
      <c r="AA1079" s="185"/>
      <c r="AB1079" s="185"/>
      <c r="AC1079" s="185"/>
      <c r="AD1079" s="185"/>
      <c r="AE1079" s="185"/>
      <c r="AF1079" s="185"/>
      <c r="AG1079" s="185"/>
      <c r="AH1079" s="185"/>
      <c r="AI1079" s="185"/>
      <c r="AJ1079" s="185"/>
      <c r="AK1079" s="185"/>
      <c r="AL1079" s="185"/>
      <c r="AM1079" s="185"/>
      <c r="AN1079" s="185"/>
      <c r="AO1079" s="185"/>
      <c r="AP1079" s="185"/>
      <c r="AQ1079" s="185"/>
      <c r="AR1079" s="185"/>
      <c r="AS1079" s="185"/>
      <c r="AT1079" s="185"/>
      <c r="AU1079" s="185"/>
      <c r="AV1079" s="185"/>
      <c r="AW1079" s="185"/>
      <c r="AX1079" s="185"/>
      <c r="AY1079" s="185"/>
      <c r="AZ1079" s="185"/>
      <c r="BA1079" s="185"/>
      <c r="BB1079" s="185"/>
      <c r="BC1079" s="185"/>
      <c r="BD1079" s="185"/>
      <c r="BE1079" s="185"/>
      <c r="BF1079" s="185"/>
      <c r="BG1079" s="185"/>
    </row>
    <row r="1080" spans="1:15" s="12" customFormat="1" ht="15" customHeight="1" thickBot="1">
      <c r="A1080" s="119" t="s">
        <v>648</v>
      </c>
      <c r="B1080" s="384"/>
      <c r="C1080" s="384"/>
      <c r="D1080" s="384">
        <v>397</v>
      </c>
      <c r="E1080" s="384">
        <v>345</v>
      </c>
      <c r="F1080" s="384">
        <v>279</v>
      </c>
      <c r="G1080" s="384">
        <v>189</v>
      </c>
      <c r="H1080" s="384">
        <v>146</v>
      </c>
      <c r="I1080" s="384">
        <v>44</v>
      </c>
      <c r="J1080" s="384">
        <v>25</v>
      </c>
      <c r="K1080" s="384">
        <v>8</v>
      </c>
      <c r="L1080" s="384">
        <v>8</v>
      </c>
      <c r="M1080" s="384">
        <v>5</v>
      </c>
      <c r="N1080" s="384">
        <v>5</v>
      </c>
      <c r="O1080" s="384">
        <v>1451</v>
      </c>
    </row>
    <row r="1081" ht="13.5" thickTop="1"/>
  </sheetData>
  <mergeCells count="38">
    <mergeCell ref="A103:B103"/>
    <mergeCell ref="A104:B104"/>
    <mergeCell ref="A97:B97"/>
    <mergeCell ref="A98:B98"/>
    <mergeCell ref="A99:B99"/>
    <mergeCell ref="A100:B100"/>
    <mergeCell ref="A101:B101"/>
    <mergeCell ref="A102:B102"/>
    <mergeCell ref="A96:B96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84:B84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2:B72"/>
    <mergeCell ref="A67:B67"/>
    <mergeCell ref="A68:B68"/>
    <mergeCell ref="A69:B69"/>
    <mergeCell ref="A70:B70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6"/>
  <sheetViews>
    <sheetView workbookViewId="0" topLeftCell="A1"/>
  </sheetViews>
  <sheetFormatPr defaultColWidth="11.421875" defaultRowHeight="12.75"/>
  <cols>
    <col min="1" max="1" width="11.421875" style="143" customWidth="1"/>
    <col min="2" max="4" width="12.8515625" style="143" customWidth="1"/>
    <col min="5" max="16384" width="11.421875" style="143" customWidth="1"/>
  </cols>
  <sheetData>
    <row r="1" spans="1:3" ht="18">
      <c r="A1" s="7" t="s">
        <v>558</v>
      </c>
      <c r="B1" s="5"/>
      <c r="C1" s="5"/>
    </row>
    <row r="2" spans="1:4" ht="12.75" customHeight="1">
      <c r="A2" s="198" t="s">
        <v>36</v>
      </c>
      <c r="B2" s="20">
        <v>2012</v>
      </c>
      <c r="C2" s="134">
        <v>2013</v>
      </c>
      <c r="D2" s="134">
        <v>2014</v>
      </c>
    </row>
    <row r="3" spans="1:4" ht="12" customHeight="1">
      <c r="A3" s="185" t="s">
        <v>48</v>
      </c>
      <c r="B3" s="142">
        <v>86</v>
      </c>
      <c r="C3" s="142">
        <v>78</v>
      </c>
      <c r="D3" s="142">
        <v>77</v>
      </c>
    </row>
    <row r="4" spans="1:4" ht="12" customHeight="1">
      <c r="A4" s="185" t="s">
        <v>41</v>
      </c>
      <c r="B4" s="142">
        <v>737</v>
      </c>
      <c r="C4" s="142">
        <v>740</v>
      </c>
      <c r="D4" s="142">
        <v>725</v>
      </c>
    </row>
    <row r="5" spans="1:4" ht="12" customHeight="1">
      <c r="A5" s="185" t="s">
        <v>55</v>
      </c>
      <c r="B5" s="142">
        <v>23</v>
      </c>
      <c r="C5" s="142">
        <v>23</v>
      </c>
      <c r="D5" s="142">
        <v>22</v>
      </c>
    </row>
    <row r="6" spans="1:4" ht="12" customHeight="1">
      <c r="A6" s="185" t="s">
        <v>91</v>
      </c>
      <c r="B6" s="142">
        <v>2</v>
      </c>
      <c r="C6" s="142">
        <v>2</v>
      </c>
      <c r="D6" s="142">
        <v>2</v>
      </c>
    </row>
    <row r="7" spans="1:4" ht="12" customHeight="1">
      <c r="A7" s="185" t="s">
        <v>112</v>
      </c>
      <c r="B7" s="142">
        <v>1</v>
      </c>
      <c r="C7" s="142"/>
      <c r="D7" s="142"/>
    </row>
    <row r="8" spans="1:4" ht="12" customHeight="1">
      <c r="A8" s="185" t="s">
        <v>66</v>
      </c>
      <c r="B8" s="142">
        <v>15</v>
      </c>
      <c r="C8" s="142">
        <v>15</v>
      </c>
      <c r="D8" s="142">
        <v>13</v>
      </c>
    </row>
    <row r="9" spans="1:4" ht="12" customHeight="1">
      <c r="A9" s="185" t="s">
        <v>622</v>
      </c>
      <c r="B9" s="142">
        <v>16</v>
      </c>
      <c r="C9" s="142">
        <v>15</v>
      </c>
      <c r="D9" s="142">
        <v>15</v>
      </c>
    </row>
    <row r="10" spans="1:4" ht="12" customHeight="1">
      <c r="A10" s="185" t="s">
        <v>71</v>
      </c>
      <c r="B10" s="142">
        <v>8</v>
      </c>
      <c r="C10" s="142">
        <v>7</v>
      </c>
      <c r="D10" s="142">
        <v>6</v>
      </c>
    </row>
    <row r="11" spans="1:4" ht="12" customHeight="1">
      <c r="A11" s="185" t="s">
        <v>59</v>
      </c>
      <c r="B11" s="142">
        <v>25</v>
      </c>
      <c r="C11" s="142">
        <v>30</v>
      </c>
      <c r="D11" s="142">
        <v>29</v>
      </c>
    </row>
    <row r="12" spans="1:4" ht="12" customHeight="1">
      <c r="A12" s="185" t="s">
        <v>85</v>
      </c>
      <c r="B12" s="142">
        <v>4</v>
      </c>
      <c r="C12" s="142">
        <v>3</v>
      </c>
      <c r="D12" s="142">
        <v>3</v>
      </c>
    </row>
    <row r="13" spans="1:4" ht="12" customHeight="1">
      <c r="A13" s="185" t="s">
        <v>80</v>
      </c>
      <c r="B13" s="142">
        <v>5</v>
      </c>
      <c r="C13" s="142">
        <v>5</v>
      </c>
      <c r="D13" s="142">
        <v>4</v>
      </c>
    </row>
    <row r="14" spans="1:4" ht="12" customHeight="1">
      <c r="A14" s="185" t="s">
        <v>623</v>
      </c>
      <c r="B14" s="142">
        <v>3</v>
      </c>
      <c r="C14" s="142">
        <v>3</v>
      </c>
      <c r="D14" s="142">
        <v>2</v>
      </c>
    </row>
    <row r="15" spans="1:4" ht="12" customHeight="1">
      <c r="A15" s="185" t="s">
        <v>89</v>
      </c>
      <c r="B15" s="142">
        <v>3</v>
      </c>
      <c r="C15" s="142">
        <v>3</v>
      </c>
      <c r="D15" s="142">
        <v>3</v>
      </c>
    </row>
    <row r="16" spans="1:4" ht="12" customHeight="1">
      <c r="A16" s="185" t="s">
        <v>104</v>
      </c>
      <c r="B16" s="142">
        <v>1</v>
      </c>
      <c r="C16" s="142">
        <v>1</v>
      </c>
      <c r="D16" s="142">
        <v>1</v>
      </c>
    </row>
    <row r="17" spans="1:4" ht="12" customHeight="1">
      <c r="A17" s="185" t="s">
        <v>624</v>
      </c>
      <c r="B17" s="142">
        <v>83</v>
      </c>
      <c r="C17" s="142">
        <v>91</v>
      </c>
      <c r="D17" s="142">
        <v>137</v>
      </c>
    </row>
    <row r="18" spans="1:4" ht="12" customHeight="1">
      <c r="A18" s="185" t="s">
        <v>87</v>
      </c>
      <c r="B18" s="142">
        <v>8</v>
      </c>
      <c r="C18" s="142">
        <v>8</v>
      </c>
      <c r="D18" s="142">
        <v>8</v>
      </c>
    </row>
    <row r="19" spans="1:4" ht="12" customHeight="1">
      <c r="A19" s="185" t="s">
        <v>625</v>
      </c>
      <c r="B19" s="142">
        <v>2</v>
      </c>
      <c r="C19" s="142">
        <v>2</v>
      </c>
      <c r="D19" s="142">
        <v>2</v>
      </c>
    </row>
    <row r="20" spans="1:4" ht="12" customHeight="1">
      <c r="A20" s="185" t="s">
        <v>231</v>
      </c>
      <c r="B20" s="142">
        <v>39256</v>
      </c>
      <c r="C20" s="142">
        <v>38700</v>
      </c>
      <c r="D20" s="142">
        <v>37873</v>
      </c>
    </row>
    <row r="21" spans="1:4" ht="12" customHeight="1">
      <c r="A21" s="185" t="s">
        <v>115</v>
      </c>
      <c r="B21" s="142">
        <v>1</v>
      </c>
      <c r="C21" s="142">
        <v>1</v>
      </c>
      <c r="D21" s="142">
        <v>1</v>
      </c>
    </row>
    <row r="22" spans="1:4" ht="12" customHeight="1">
      <c r="A22" s="185" t="s">
        <v>106</v>
      </c>
      <c r="B22" s="142">
        <v>1</v>
      </c>
      <c r="C22" s="142">
        <v>1</v>
      </c>
      <c r="D22" s="142">
        <v>1</v>
      </c>
    </row>
    <row r="23" spans="1:4" ht="12" customHeight="1">
      <c r="A23" s="185" t="s">
        <v>107</v>
      </c>
      <c r="B23" s="142">
        <v>2</v>
      </c>
      <c r="C23" s="142">
        <v>2</v>
      </c>
      <c r="D23" s="142">
        <v>1</v>
      </c>
    </row>
    <row r="24" spans="1:4" ht="12" customHeight="1">
      <c r="A24" s="185" t="s">
        <v>51</v>
      </c>
      <c r="B24" s="142">
        <v>67</v>
      </c>
      <c r="C24" s="142">
        <v>61</v>
      </c>
      <c r="D24" s="142">
        <v>61</v>
      </c>
    </row>
    <row r="25" spans="1:4" ht="12" customHeight="1">
      <c r="A25" s="185" t="s">
        <v>73</v>
      </c>
      <c r="B25" s="142">
        <v>8</v>
      </c>
      <c r="C25" s="142">
        <v>9</v>
      </c>
      <c r="D25" s="142">
        <v>11</v>
      </c>
    </row>
    <row r="26" spans="1:4" ht="12" customHeight="1">
      <c r="A26" s="185" t="s">
        <v>116</v>
      </c>
      <c r="B26" s="142">
        <v>1</v>
      </c>
      <c r="C26" s="142">
        <v>1</v>
      </c>
      <c r="D26" s="142">
        <v>1</v>
      </c>
    </row>
    <row r="27" spans="1:4" ht="12" customHeight="1">
      <c r="A27" s="185" t="s">
        <v>110</v>
      </c>
      <c r="B27" s="142">
        <v>1</v>
      </c>
      <c r="C27" s="142">
        <v>1</v>
      </c>
      <c r="D27" s="142"/>
    </row>
    <row r="28" spans="1:4" ht="12" customHeight="1">
      <c r="A28" s="185" t="s">
        <v>45</v>
      </c>
      <c r="B28" s="142">
        <v>186</v>
      </c>
      <c r="C28" s="142">
        <v>176</v>
      </c>
      <c r="D28" s="142">
        <v>167</v>
      </c>
    </row>
    <row r="29" spans="1:4" ht="12" customHeight="1">
      <c r="A29" s="185" t="s">
        <v>626</v>
      </c>
      <c r="B29" s="142">
        <v>17</v>
      </c>
      <c r="C29" s="142">
        <v>20</v>
      </c>
      <c r="D29" s="142">
        <v>19</v>
      </c>
    </row>
    <row r="30" spans="1:4" ht="12" customHeight="1">
      <c r="A30" s="185" t="s">
        <v>700</v>
      </c>
      <c r="B30" s="141">
        <v>18</v>
      </c>
      <c r="C30" s="141">
        <v>20</v>
      </c>
      <c r="D30" s="141">
        <v>19</v>
      </c>
    </row>
    <row r="31" spans="1:4" ht="12" customHeight="1">
      <c r="A31" s="185" t="s">
        <v>101</v>
      </c>
      <c r="B31" s="142">
        <v>2</v>
      </c>
      <c r="C31" s="142">
        <v>2</v>
      </c>
      <c r="D31" s="142">
        <v>2</v>
      </c>
    </row>
    <row r="32" spans="1:4" ht="12" customHeight="1">
      <c r="A32" s="185" t="s">
        <v>628</v>
      </c>
      <c r="B32" s="142">
        <v>34</v>
      </c>
      <c r="C32" s="142">
        <v>34</v>
      </c>
      <c r="D32" s="142">
        <v>32</v>
      </c>
    </row>
    <row r="33" spans="1:4" ht="12" customHeight="1">
      <c r="A33" s="185" t="s">
        <v>99</v>
      </c>
      <c r="B33" s="142">
        <v>1</v>
      </c>
      <c r="C33" s="142">
        <v>1</v>
      </c>
      <c r="D33" s="142">
        <v>1</v>
      </c>
    </row>
    <row r="34" spans="1:4" ht="12" customHeight="1">
      <c r="A34" s="185" t="s">
        <v>629</v>
      </c>
      <c r="B34" s="142">
        <v>3</v>
      </c>
      <c r="C34" s="142">
        <v>3</v>
      </c>
      <c r="D34" s="142">
        <v>3</v>
      </c>
    </row>
    <row r="35" spans="1:4" ht="12" customHeight="1">
      <c r="A35" s="185" t="s">
        <v>69</v>
      </c>
      <c r="B35" s="142">
        <v>13</v>
      </c>
      <c r="C35" s="142">
        <v>14</v>
      </c>
      <c r="D35" s="142">
        <v>14</v>
      </c>
    </row>
    <row r="36" spans="1:4" ht="12" customHeight="1">
      <c r="A36" s="185" t="s">
        <v>63</v>
      </c>
      <c r="B36" s="142">
        <v>16</v>
      </c>
      <c r="C36" s="142">
        <v>19</v>
      </c>
      <c r="D36" s="142">
        <v>28</v>
      </c>
    </row>
    <row r="37" spans="1:4" ht="12" customHeight="1">
      <c r="A37" s="185" t="s">
        <v>630</v>
      </c>
      <c r="B37" s="142">
        <v>5</v>
      </c>
      <c r="C37" s="142">
        <v>5</v>
      </c>
      <c r="D37" s="142">
        <v>5</v>
      </c>
    </row>
    <row r="38" spans="1:4" ht="12" customHeight="1">
      <c r="A38" s="185" t="s">
        <v>57</v>
      </c>
      <c r="B38" s="142">
        <v>24</v>
      </c>
      <c r="C38" s="142">
        <v>29</v>
      </c>
      <c r="D38" s="142">
        <v>31</v>
      </c>
    </row>
    <row r="39" spans="1:4" ht="12" customHeight="1">
      <c r="A39" s="185" t="s">
        <v>95</v>
      </c>
      <c r="B39" s="142">
        <v>1</v>
      </c>
      <c r="C39" s="142">
        <v>2</v>
      </c>
      <c r="D39" s="142">
        <v>2</v>
      </c>
    </row>
    <row r="40" spans="1:4" ht="12" customHeight="1">
      <c r="A40" s="185" t="s">
        <v>93</v>
      </c>
      <c r="B40" s="142">
        <v>3</v>
      </c>
      <c r="C40" s="142">
        <v>3</v>
      </c>
      <c r="D40" s="142">
        <v>2</v>
      </c>
    </row>
    <row r="41" spans="1:4" ht="12" customHeight="1">
      <c r="A41" s="185" t="s">
        <v>77</v>
      </c>
      <c r="B41" s="142">
        <v>5</v>
      </c>
      <c r="C41" s="142">
        <v>4</v>
      </c>
      <c r="D41" s="142">
        <v>3</v>
      </c>
    </row>
    <row r="42" spans="1:4" ht="12" customHeight="1">
      <c r="A42" s="185" t="s">
        <v>631</v>
      </c>
      <c r="B42" s="142">
        <v>1</v>
      </c>
      <c r="C42" s="142">
        <v>1</v>
      </c>
      <c r="D42" s="142">
        <v>2</v>
      </c>
    </row>
    <row r="43" spans="1:4" ht="12" customHeight="1">
      <c r="A43" s="185" t="s">
        <v>81</v>
      </c>
      <c r="B43" s="142">
        <v>3</v>
      </c>
      <c r="C43" s="142">
        <v>3</v>
      </c>
      <c r="D43" s="142">
        <v>3</v>
      </c>
    </row>
    <row r="44" spans="1:4" ht="12" customHeight="1">
      <c r="A44" s="185" t="s">
        <v>632</v>
      </c>
      <c r="B44" s="142">
        <v>2</v>
      </c>
      <c r="C44" s="142">
        <v>2</v>
      </c>
      <c r="D44" s="142">
        <v>2</v>
      </c>
    </row>
    <row r="45" spans="1:4" ht="12" customHeight="1">
      <c r="A45" s="185" t="s">
        <v>68</v>
      </c>
      <c r="B45" s="142">
        <v>12</v>
      </c>
      <c r="C45" s="142">
        <v>12</v>
      </c>
      <c r="D45" s="142">
        <v>13</v>
      </c>
    </row>
    <row r="46" spans="1:4" ht="12" customHeight="1">
      <c r="A46" s="185" t="s">
        <v>633</v>
      </c>
      <c r="B46" s="142">
        <v>12</v>
      </c>
      <c r="C46" s="142">
        <v>8</v>
      </c>
      <c r="D46" s="142">
        <v>7</v>
      </c>
    </row>
    <row r="47" spans="1:4" ht="12" customHeight="1">
      <c r="A47" s="185" t="s">
        <v>634</v>
      </c>
      <c r="B47" s="142">
        <v>1</v>
      </c>
      <c r="C47" s="142">
        <v>1</v>
      </c>
      <c r="D47" s="142">
        <v>1</v>
      </c>
    </row>
    <row r="48" spans="1:4" ht="12" customHeight="1" thickBot="1">
      <c r="A48" s="144" t="s">
        <v>648</v>
      </c>
      <c r="B48" s="145">
        <f>SUM(B3:B47)</f>
        <v>40718</v>
      </c>
      <c r="C48" s="145">
        <v>40161</v>
      </c>
      <c r="D48" s="145">
        <v>39354</v>
      </c>
    </row>
    <row r="49" spans="1:3" ht="12.75" customHeight="1" thickTop="1">
      <c r="A49" s="147" t="s">
        <v>31</v>
      </c>
      <c r="B49" s="5"/>
      <c r="C49" s="6"/>
    </row>
    <row r="50" spans="1:3" ht="12.75">
      <c r="A50" s="147"/>
      <c r="B50" s="5"/>
      <c r="C50" s="6"/>
    </row>
    <row r="51" ht="18">
      <c r="A51" s="7" t="s">
        <v>559</v>
      </c>
    </row>
    <row r="52" spans="1:47" s="12" customFormat="1" ht="15" customHeight="1">
      <c r="A52" s="401">
        <v>2014</v>
      </c>
      <c r="B52" s="402"/>
      <c r="C52" s="403"/>
      <c r="D52" s="404"/>
      <c r="E52" s="405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  <c r="AF52" s="699"/>
      <c r="AG52" s="699"/>
      <c r="AH52" s="699"/>
      <c r="AI52" s="699"/>
      <c r="AJ52" s="699"/>
      <c r="AK52" s="699"/>
      <c r="AL52" s="699"/>
      <c r="AM52" s="699"/>
      <c r="AN52" s="699"/>
      <c r="AO52" s="699"/>
      <c r="AP52" s="699"/>
      <c r="AQ52" s="699"/>
      <c r="AR52" s="699"/>
      <c r="AS52" s="699"/>
      <c r="AT52" s="699"/>
      <c r="AU52" s="399"/>
    </row>
    <row r="53" spans="1:47" s="12" customFormat="1" ht="24.75" customHeight="1">
      <c r="A53" s="406" t="s">
        <v>619</v>
      </c>
      <c r="B53" s="406" t="s">
        <v>295</v>
      </c>
      <c r="C53" s="407" t="s">
        <v>409</v>
      </c>
      <c r="D53" s="395" t="s">
        <v>231</v>
      </c>
      <c r="E53" s="395" t="s">
        <v>41</v>
      </c>
      <c r="F53" s="395" t="s">
        <v>45</v>
      </c>
      <c r="G53" s="395" t="s">
        <v>624</v>
      </c>
      <c r="H53" s="395" t="s">
        <v>48</v>
      </c>
      <c r="I53" s="395" t="s">
        <v>51</v>
      </c>
      <c r="J53" s="395" t="s">
        <v>628</v>
      </c>
      <c r="K53" s="395" t="s">
        <v>57</v>
      </c>
      <c r="L53" s="395" t="s">
        <v>59</v>
      </c>
      <c r="M53" s="395" t="s">
        <v>63</v>
      </c>
      <c r="N53" s="395" t="s">
        <v>55</v>
      </c>
      <c r="O53" s="395" t="s">
        <v>626</v>
      </c>
      <c r="P53" s="395" t="s">
        <v>622</v>
      </c>
      <c r="Q53" s="395" t="s">
        <v>69</v>
      </c>
      <c r="R53" s="395" t="s">
        <v>68</v>
      </c>
      <c r="S53" s="395" t="s">
        <v>66</v>
      </c>
      <c r="T53" s="395" t="s">
        <v>73</v>
      </c>
      <c r="U53" s="395" t="s">
        <v>87</v>
      </c>
      <c r="V53" s="395" t="s">
        <v>633</v>
      </c>
      <c r="W53" s="395" t="s">
        <v>71</v>
      </c>
      <c r="X53" s="395" t="s">
        <v>630</v>
      </c>
      <c r="Y53" s="395" t="s">
        <v>80</v>
      </c>
      <c r="Z53" s="395" t="s">
        <v>77</v>
      </c>
      <c r="AA53" s="395" t="s">
        <v>81</v>
      </c>
      <c r="AB53" s="395" t="s">
        <v>85</v>
      </c>
      <c r="AC53" s="395" t="s">
        <v>629</v>
      </c>
      <c r="AD53" s="395" t="s">
        <v>89</v>
      </c>
      <c r="AE53" s="395" t="s">
        <v>101</v>
      </c>
      <c r="AF53" s="395" t="s">
        <v>632</v>
      </c>
      <c r="AG53" s="395" t="s">
        <v>631</v>
      </c>
      <c r="AH53" s="395" t="s">
        <v>625</v>
      </c>
      <c r="AI53" s="395" t="s">
        <v>623</v>
      </c>
      <c r="AJ53" s="395" t="s">
        <v>91</v>
      </c>
      <c r="AK53" s="395" t="s">
        <v>93</v>
      </c>
      <c r="AL53" s="395" t="s">
        <v>95</v>
      </c>
      <c r="AM53" s="395" t="s">
        <v>634</v>
      </c>
      <c r="AN53" s="395" t="s">
        <v>116</v>
      </c>
      <c r="AO53" s="395" t="s">
        <v>115</v>
      </c>
      <c r="AP53" s="395" t="s">
        <v>107</v>
      </c>
      <c r="AQ53" s="395" t="s">
        <v>104</v>
      </c>
      <c r="AR53" s="395" t="s">
        <v>99</v>
      </c>
      <c r="AS53" s="395" t="s">
        <v>106</v>
      </c>
      <c r="AT53" s="395" t="s">
        <v>627</v>
      </c>
      <c r="AU53" s="408" t="s">
        <v>616</v>
      </c>
    </row>
    <row r="54" spans="1:47" s="12" customFormat="1" ht="24.75" customHeight="1" thickBot="1">
      <c r="A54" s="409" t="s">
        <v>1</v>
      </c>
      <c r="B54" s="161" t="s">
        <v>297</v>
      </c>
      <c r="C54" s="182" t="s">
        <v>413</v>
      </c>
      <c r="D54" s="183">
        <v>112</v>
      </c>
      <c r="E54" s="183"/>
      <c r="F54" s="165"/>
      <c r="G54" s="165"/>
      <c r="H54" s="165"/>
      <c r="I54" s="165"/>
      <c r="J54" s="165">
        <v>1</v>
      </c>
      <c r="K54" s="165">
        <v>1</v>
      </c>
      <c r="L54" s="165"/>
      <c r="M54" s="165"/>
      <c r="N54" s="165">
        <v>1</v>
      </c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>
        <v>1</v>
      </c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>
        <v>1</v>
      </c>
      <c r="AN54" s="165"/>
      <c r="AO54" s="165">
        <v>1</v>
      </c>
      <c r="AP54" s="165"/>
      <c r="AQ54" s="165"/>
      <c r="AR54" s="165"/>
      <c r="AS54" s="165"/>
      <c r="AT54" s="165"/>
      <c r="AU54" s="410">
        <v>118</v>
      </c>
    </row>
    <row r="55" spans="1:47" s="12" customFormat="1" ht="24.75" customHeight="1" thickTop="1">
      <c r="A55" s="161"/>
      <c r="B55" s="161" t="s">
        <v>298</v>
      </c>
      <c r="C55" s="182" t="s">
        <v>414</v>
      </c>
      <c r="D55" s="183">
        <v>71</v>
      </c>
      <c r="E55" s="183">
        <v>3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410">
        <v>74</v>
      </c>
    </row>
    <row r="56" spans="1:47" s="12" customFormat="1" ht="24.75" customHeight="1">
      <c r="A56" s="161"/>
      <c r="B56" s="161" t="s">
        <v>299</v>
      </c>
      <c r="C56" s="182" t="s">
        <v>415</v>
      </c>
      <c r="D56" s="183">
        <v>138</v>
      </c>
      <c r="E56" s="183">
        <v>13</v>
      </c>
      <c r="F56" s="165">
        <v>1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410">
        <v>152</v>
      </c>
    </row>
    <row r="57" spans="1:47" s="12" customFormat="1" ht="24.75" customHeight="1">
      <c r="A57" s="161"/>
      <c r="B57" s="161" t="s">
        <v>300</v>
      </c>
      <c r="C57" s="182" t="s">
        <v>416</v>
      </c>
      <c r="D57" s="183">
        <v>19</v>
      </c>
      <c r="E57" s="183"/>
      <c r="F57" s="165"/>
      <c r="G57" s="165"/>
      <c r="H57" s="165"/>
      <c r="I57" s="165"/>
      <c r="J57" s="165"/>
      <c r="K57" s="165"/>
      <c r="L57" s="165"/>
      <c r="M57" s="165"/>
      <c r="N57" s="165"/>
      <c r="O57" s="165">
        <v>1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410">
        <v>20</v>
      </c>
    </row>
    <row r="58" spans="1:47" s="12" customFormat="1" ht="24.75" customHeight="1">
      <c r="A58" s="161"/>
      <c r="B58" s="161" t="s">
        <v>301</v>
      </c>
      <c r="C58" s="182" t="s">
        <v>417</v>
      </c>
      <c r="D58" s="183">
        <v>100</v>
      </c>
      <c r="E58" s="183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410">
        <v>100</v>
      </c>
    </row>
    <row r="59" spans="1:47" s="12" customFormat="1" ht="24.75" customHeight="1">
      <c r="A59" s="161"/>
      <c r="B59" s="161" t="s">
        <v>302</v>
      </c>
      <c r="C59" s="182" t="s">
        <v>418</v>
      </c>
      <c r="D59" s="183">
        <v>138</v>
      </c>
      <c r="E59" s="183">
        <v>3</v>
      </c>
      <c r="F59" s="165">
        <v>1</v>
      </c>
      <c r="G59" s="165">
        <v>1</v>
      </c>
      <c r="H59" s="165"/>
      <c r="I59" s="165"/>
      <c r="J59" s="165"/>
      <c r="K59" s="165">
        <v>1</v>
      </c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410">
        <v>144</v>
      </c>
    </row>
    <row r="60" spans="1:47" s="12" customFormat="1" ht="24.75" customHeight="1">
      <c r="A60" s="161"/>
      <c r="B60" s="161" t="s">
        <v>303</v>
      </c>
      <c r="C60" s="182" t="s">
        <v>419</v>
      </c>
      <c r="D60" s="183">
        <v>351</v>
      </c>
      <c r="E60" s="183">
        <v>6</v>
      </c>
      <c r="F60" s="165">
        <v>2</v>
      </c>
      <c r="G60" s="165"/>
      <c r="H60" s="165">
        <v>1</v>
      </c>
      <c r="I60" s="165"/>
      <c r="J60" s="165">
        <v>2</v>
      </c>
      <c r="K60" s="165"/>
      <c r="L60" s="165">
        <v>2</v>
      </c>
      <c r="M60" s="165"/>
      <c r="N60" s="165"/>
      <c r="O60" s="165"/>
      <c r="P60" s="165"/>
      <c r="Q60" s="165"/>
      <c r="R60" s="165"/>
      <c r="S60" s="165">
        <v>1</v>
      </c>
      <c r="T60" s="165">
        <v>1</v>
      </c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>
        <v>1</v>
      </c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410">
        <v>367</v>
      </c>
    </row>
    <row r="61" spans="1:47" s="12" customFormat="1" ht="24.75" customHeight="1">
      <c r="A61" s="161"/>
      <c r="B61" s="161" t="s">
        <v>304</v>
      </c>
      <c r="C61" s="182" t="s">
        <v>420</v>
      </c>
      <c r="D61" s="183">
        <v>424</v>
      </c>
      <c r="E61" s="183">
        <v>14</v>
      </c>
      <c r="F61" s="165"/>
      <c r="G61" s="165">
        <v>1</v>
      </c>
      <c r="H61" s="165"/>
      <c r="I61" s="165">
        <v>1</v>
      </c>
      <c r="J61" s="165">
        <v>2</v>
      </c>
      <c r="K61" s="165">
        <v>2</v>
      </c>
      <c r="L61" s="165">
        <v>3</v>
      </c>
      <c r="M61" s="165">
        <v>2</v>
      </c>
      <c r="N61" s="165">
        <v>1</v>
      </c>
      <c r="O61" s="165">
        <v>1</v>
      </c>
      <c r="P61" s="165"/>
      <c r="Q61" s="165">
        <v>3</v>
      </c>
      <c r="R61" s="165">
        <v>1</v>
      </c>
      <c r="S61" s="165">
        <v>1</v>
      </c>
      <c r="T61" s="165"/>
      <c r="U61" s="165"/>
      <c r="V61" s="165">
        <v>1</v>
      </c>
      <c r="W61" s="165"/>
      <c r="X61" s="165"/>
      <c r="Y61" s="165"/>
      <c r="Z61" s="165">
        <v>1</v>
      </c>
      <c r="AA61" s="165"/>
      <c r="AB61" s="165"/>
      <c r="AC61" s="165"/>
      <c r="AD61" s="165"/>
      <c r="AE61" s="165"/>
      <c r="AF61" s="165"/>
      <c r="AG61" s="165">
        <v>1</v>
      </c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410">
        <v>459</v>
      </c>
    </row>
    <row r="62" spans="1:47" s="12" customFormat="1" ht="24.75" customHeight="1">
      <c r="A62" s="161"/>
      <c r="B62" s="161" t="s">
        <v>305</v>
      </c>
      <c r="C62" s="182" t="s">
        <v>421</v>
      </c>
      <c r="D62" s="183">
        <v>200</v>
      </c>
      <c r="E62" s="183">
        <v>3</v>
      </c>
      <c r="F62" s="165">
        <v>1</v>
      </c>
      <c r="G62" s="165"/>
      <c r="H62" s="165"/>
      <c r="I62" s="165">
        <v>1</v>
      </c>
      <c r="J62" s="165">
        <v>1</v>
      </c>
      <c r="K62" s="165"/>
      <c r="L62" s="165">
        <v>1</v>
      </c>
      <c r="M62" s="165"/>
      <c r="N62" s="165"/>
      <c r="O62" s="165"/>
      <c r="P62" s="165">
        <v>1</v>
      </c>
      <c r="Q62" s="165"/>
      <c r="R62" s="165">
        <v>1</v>
      </c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410">
        <v>209</v>
      </c>
    </row>
    <row r="63" spans="1:47" s="12" customFormat="1" ht="24.75" customHeight="1">
      <c r="A63" s="161"/>
      <c r="B63" s="161" t="s">
        <v>306</v>
      </c>
      <c r="C63" s="182" t="s">
        <v>422</v>
      </c>
      <c r="D63" s="183">
        <v>332</v>
      </c>
      <c r="E63" s="183">
        <v>1</v>
      </c>
      <c r="F63" s="165">
        <v>2</v>
      </c>
      <c r="G63" s="165"/>
      <c r="H63" s="165"/>
      <c r="I63" s="165"/>
      <c r="J63" s="165">
        <v>3</v>
      </c>
      <c r="K63" s="165">
        <v>1</v>
      </c>
      <c r="L63" s="165"/>
      <c r="M63" s="165"/>
      <c r="N63" s="165"/>
      <c r="O63" s="165"/>
      <c r="P63" s="165">
        <v>1</v>
      </c>
      <c r="Q63" s="165"/>
      <c r="R63" s="165"/>
      <c r="S63" s="165"/>
      <c r="T63" s="165"/>
      <c r="U63" s="165"/>
      <c r="V63" s="165"/>
      <c r="W63" s="165">
        <v>1</v>
      </c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410">
        <v>341</v>
      </c>
    </row>
    <row r="64" spans="1:47" s="12" customFormat="1" ht="24.75" customHeight="1">
      <c r="A64" s="161"/>
      <c r="B64" s="161" t="s">
        <v>307</v>
      </c>
      <c r="C64" s="182" t="s">
        <v>423</v>
      </c>
      <c r="D64" s="183">
        <v>388</v>
      </c>
      <c r="E64" s="183">
        <v>10</v>
      </c>
      <c r="F64" s="165"/>
      <c r="G64" s="165"/>
      <c r="H64" s="165"/>
      <c r="I64" s="165"/>
      <c r="J64" s="165"/>
      <c r="K64" s="165"/>
      <c r="L64" s="165">
        <v>1</v>
      </c>
      <c r="M64" s="165"/>
      <c r="N64" s="165"/>
      <c r="O64" s="165"/>
      <c r="P64" s="165">
        <v>1</v>
      </c>
      <c r="Q64" s="165"/>
      <c r="R64" s="165">
        <v>1</v>
      </c>
      <c r="S64" s="165">
        <v>1</v>
      </c>
      <c r="T64" s="165"/>
      <c r="U64" s="165"/>
      <c r="V64" s="165"/>
      <c r="W64" s="165"/>
      <c r="X64" s="165"/>
      <c r="Y64" s="165">
        <v>1</v>
      </c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410">
        <v>403</v>
      </c>
    </row>
    <row r="65" spans="1:47" s="12" customFormat="1" ht="24.75" customHeight="1">
      <c r="A65" s="161"/>
      <c r="B65" s="161" t="s">
        <v>308</v>
      </c>
      <c r="C65" s="182" t="s">
        <v>424</v>
      </c>
      <c r="D65" s="183">
        <v>74</v>
      </c>
      <c r="E65" s="183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410">
        <v>74</v>
      </c>
    </row>
    <row r="66" spans="1:47" s="12" customFormat="1" ht="24.75" customHeight="1">
      <c r="A66" s="161"/>
      <c r="B66" s="161" t="s">
        <v>309</v>
      </c>
      <c r="C66" s="182" t="s">
        <v>425</v>
      </c>
      <c r="D66" s="183">
        <v>700</v>
      </c>
      <c r="E66" s="183">
        <v>32</v>
      </c>
      <c r="F66" s="165"/>
      <c r="G66" s="165">
        <v>7</v>
      </c>
      <c r="H66" s="165">
        <v>7</v>
      </c>
      <c r="I66" s="165">
        <v>6</v>
      </c>
      <c r="J66" s="165"/>
      <c r="K66" s="165"/>
      <c r="L66" s="165">
        <v>5</v>
      </c>
      <c r="M66" s="165">
        <v>7</v>
      </c>
      <c r="N66" s="165">
        <v>1</v>
      </c>
      <c r="O66" s="165">
        <v>2</v>
      </c>
      <c r="P66" s="165"/>
      <c r="Q66" s="165">
        <v>2</v>
      </c>
      <c r="R66" s="165">
        <v>1</v>
      </c>
      <c r="S66" s="165"/>
      <c r="T66" s="165">
        <v>2</v>
      </c>
      <c r="U66" s="165"/>
      <c r="V66" s="165"/>
      <c r="W66" s="165"/>
      <c r="X66" s="165">
        <v>4</v>
      </c>
      <c r="Y66" s="165"/>
      <c r="Z66" s="165">
        <v>1</v>
      </c>
      <c r="AA66" s="165">
        <v>1</v>
      </c>
      <c r="AB66" s="165">
        <v>1</v>
      </c>
      <c r="AC66" s="165"/>
      <c r="AD66" s="165"/>
      <c r="AE66" s="165">
        <v>1</v>
      </c>
      <c r="AF66" s="165">
        <v>1</v>
      </c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410">
        <v>781</v>
      </c>
    </row>
    <row r="67" spans="1:47" s="12" customFormat="1" ht="24.75" customHeight="1">
      <c r="A67" s="161"/>
      <c r="B67" s="161" t="s">
        <v>310</v>
      </c>
      <c r="C67" s="182" t="s">
        <v>426</v>
      </c>
      <c r="D67" s="183">
        <v>114</v>
      </c>
      <c r="E67" s="183">
        <v>2</v>
      </c>
      <c r="F67" s="165"/>
      <c r="G67" s="165"/>
      <c r="H67" s="165">
        <v>1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410">
        <v>117</v>
      </c>
    </row>
    <row r="68" spans="1:47" s="12" customFormat="1" ht="24.75" customHeight="1">
      <c r="A68" s="161"/>
      <c r="B68" s="161" t="s">
        <v>311</v>
      </c>
      <c r="C68" s="182" t="s">
        <v>427</v>
      </c>
      <c r="D68" s="183">
        <v>7</v>
      </c>
      <c r="E68" s="183">
        <v>1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>
        <v>1</v>
      </c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410">
        <v>9</v>
      </c>
    </row>
    <row r="69" spans="1:47" s="12" customFormat="1" ht="15" customHeight="1" thickBot="1">
      <c r="A69" s="89" t="s">
        <v>109</v>
      </c>
      <c r="B69" s="89"/>
      <c r="C69" s="89"/>
      <c r="D69" s="118">
        <v>3168</v>
      </c>
      <c r="E69" s="118">
        <v>88</v>
      </c>
      <c r="F69" s="118">
        <v>7</v>
      </c>
      <c r="G69" s="118">
        <v>9</v>
      </c>
      <c r="H69" s="118">
        <v>9</v>
      </c>
      <c r="I69" s="118">
        <v>8</v>
      </c>
      <c r="J69" s="118">
        <v>9</v>
      </c>
      <c r="K69" s="118">
        <v>5</v>
      </c>
      <c r="L69" s="118">
        <v>12</v>
      </c>
      <c r="M69" s="118">
        <v>9</v>
      </c>
      <c r="N69" s="118">
        <v>3</v>
      </c>
      <c r="O69" s="118">
        <v>5</v>
      </c>
      <c r="P69" s="118">
        <v>3</v>
      </c>
      <c r="Q69" s="118">
        <v>5</v>
      </c>
      <c r="R69" s="118">
        <v>4</v>
      </c>
      <c r="S69" s="118">
        <v>3</v>
      </c>
      <c r="T69" s="118">
        <v>3</v>
      </c>
      <c r="U69" s="118"/>
      <c r="V69" s="118">
        <v>1</v>
      </c>
      <c r="W69" s="118">
        <v>1</v>
      </c>
      <c r="X69" s="118">
        <v>4</v>
      </c>
      <c r="Y69" s="118">
        <v>1</v>
      </c>
      <c r="Z69" s="118">
        <v>2</v>
      </c>
      <c r="AA69" s="118">
        <v>1</v>
      </c>
      <c r="AB69" s="118">
        <v>2</v>
      </c>
      <c r="AC69" s="118"/>
      <c r="AD69" s="118"/>
      <c r="AE69" s="118">
        <v>1</v>
      </c>
      <c r="AF69" s="118">
        <v>1</v>
      </c>
      <c r="AG69" s="118">
        <v>2</v>
      </c>
      <c r="AH69" s="118"/>
      <c r="AI69" s="118"/>
      <c r="AJ69" s="118"/>
      <c r="AK69" s="118"/>
      <c r="AL69" s="118"/>
      <c r="AM69" s="118">
        <v>1</v>
      </c>
      <c r="AN69" s="118"/>
      <c r="AO69" s="118">
        <v>1</v>
      </c>
      <c r="AP69" s="118"/>
      <c r="AQ69" s="118"/>
      <c r="AR69" s="118"/>
      <c r="AS69" s="118"/>
      <c r="AT69" s="118"/>
      <c r="AU69" s="118">
        <v>3368</v>
      </c>
    </row>
    <row r="70" spans="1:47" s="12" customFormat="1" ht="24.75" customHeight="1" thickBot="1">
      <c r="A70" s="119" t="s">
        <v>2</v>
      </c>
      <c r="B70" s="161" t="s">
        <v>312</v>
      </c>
      <c r="C70" s="184" t="s">
        <v>428</v>
      </c>
      <c r="D70" s="183">
        <v>92</v>
      </c>
      <c r="E70" s="183">
        <v>1</v>
      </c>
      <c r="F70" s="165">
        <v>1</v>
      </c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410">
        <v>94</v>
      </c>
    </row>
    <row r="71" spans="1:47" s="12" customFormat="1" ht="24.75" customHeight="1" thickTop="1">
      <c r="A71" s="161"/>
      <c r="B71" s="161" t="s">
        <v>313</v>
      </c>
      <c r="C71" s="182" t="s">
        <v>429</v>
      </c>
      <c r="D71" s="183">
        <v>50</v>
      </c>
      <c r="E71" s="183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410">
        <v>50</v>
      </c>
    </row>
    <row r="72" spans="1:47" s="12" customFormat="1" ht="24.75" customHeight="1">
      <c r="A72" s="161"/>
      <c r="B72" s="161" t="s">
        <v>314</v>
      </c>
      <c r="C72" s="182" t="s">
        <v>430</v>
      </c>
      <c r="D72" s="183">
        <v>139</v>
      </c>
      <c r="E72" s="183">
        <v>1</v>
      </c>
      <c r="F72" s="165"/>
      <c r="G72" s="165"/>
      <c r="H72" s="165">
        <v>1</v>
      </c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410">
        <v>141</v>
      </c>
    </row>
    <row r="73" spans="1:47" s="12" customFormat="1" ht="15" customHeight="1" thickBot="1">
      <c r="A73" s="89" t="s">
        <v>117</v>
      </c>
      <c r="B73" s="89"/>
      <c r="C73" s="89"/>
      <c r="D73" s="118">
        <v>281</v>
      </c>
      <c r="E73" s="118">
        <v>2</v>
      </c>
      <c r="F73" s="118">
        <v>1</v>
      </c>
      <c r="G73" s="118"/>
      <c r="H73" s="118">
        <v>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>
        <v>285</v>
      </c>
    </row>
    <row r="74" spans="1:47" s="12" customFormat="1" ht="24.75" customHeight="1" thickBot="1">
      <c r="A74" s="409" t="s">
        <v>3</v>
      </c>
      <c r="B74" s="161" t="s">
        <v>315</v>
      </c>
      <c r="C74" s="184" t="s">
        <v>431</v>
      </c>
      <c r="D74" s="183">
        <v>106</v>
      </c>
      <c r="E74" s="183"/>
      <c r="F74" s="165"/>
      <c r="G74" s="165"/>
      <c r="H74" s="165"/>
      <c r="I74" s="165"/>
      <c r="J74" s="165"/>
      <c r="K74" s="165">
        <v>1</v>
      </c>
      <c r="L74" s="165"/>
      <c r="M74" s="165"/>
      <c r="N74" s="165"/>
      <c r="O74" s="165"/>
      <c r="P74" s="165">
        <v>1</v>
      </c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410">
        <v>108</v>
      </c>
    </row>
    <row r="75" spans="1:47" s="12" customFormat="1" ht="24.75" customHeight="1" thickTop="1">
      <c r="A75" s="161"/>
      <c r="B75" s="161" t="s">
        <v>316</v>
      </c>
      <c r="C75" s="182" t="s">
        <v>432</v>
      </c>
      <c r="D75" s="183">
        <v>1673</v>
      </c>
      <c r="E75" s="183">
        <v>6</v>
      </c>
      <c r="F75" s="165">
        <v>2</v>
      </c>
      <c r="G75" s="165">
        <v>3</v>
      </c>
      <c r="H75" s="165">
        <v>4</v>
      </c>
      <c r="I75" s="165">
        <v>3</v>
      </c>
      <c r="J75" s="165"/>
      <c r="K75" s="165"/>
      <c r="L75" s="165">
        <v>2</v>
      </c>
      <c r="M75" s="165"/>
      <c r="N75" s="165"/>
      <c r="O75" s="165">
        <v>1</v>
      </c>
      <c r="P75" s="165"/>
      <c r="Q75" s="165">
        <v>1</v>
      </c>
      <c r="R75" s="165"/>
      <c r="S75" s="165"/>
      <c r="T75" s="165"/>
      <c r="U75" s="165"/>
      <c r="V75" s="165">
        <v>1</v>
      </c>
      <c r="W75" s="165">
        <v>1</v>
      </c>
      <c r="X75" s="165"/>
      <c r="Y75" s="165"/>
      <c r="Z75" s="165"/>
      <c r="AA75" s="165"/>
      <c r="AB75" s="165"/>
      <c r="AC75" s="165"/>
      <c r="AD75" s="165">
        <v>1</v>
      </c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>
        <v>1</v>
      </c>
      <c r="AU75" s="410">
        <v>1699</v>
      </c>
    </row>
    <row r="76" spans="1:47" s="12" customFormat="1" ht="24.75" customHeight="1">
      <c r="A76" s="161"/>
      <c r="B76" s="161" t="s">
        <v>317</v>
      </c>
      <c r="C76" s="182" t="s">
        <v>433</v>
      </c>
      <c r="D76" s="183">
        <v>13</v>
      </c>
      <c r="E76" s="183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410">
        <v>13</v>
      </c>
    </row>
    <row r="77" spans="1:47" s="12" customFormat="1" ht="24.75" customHeight="1">
      <c r="A77" s="161"/>
      <c r="B77" s="161" t="s">
        <v>318</v>
      </c>
      <c r="C77" s="182" t="s">
        <v>434</v>
      </c>
      <c r="D77" s="183">
        <v>28</v>
      </c>
      <c r="E77" s="183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410">
        <v>28</v>
      </c>
    </row>
    <row r="78" spans="1:47" s="12" customFormat="1" ht="24.75" customHeight="1">
      <c r="A78" s="161"/>
      <c r="B78" s="161" t="s">
        <v>319</v>
      </c>
      <c r="C78" s="182" t="s">
        <v>435</v>
      </c>
      <c r="D78" s="183">
        <v>13</v>
      </c>
      <c r="E78" s="183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410">
        <v>13</v>
      </c>
    </row>
    <row r="79" spans="1:47" s="12" customFormat="1" ht="24.75" customHeight="1">
      <c r="A79" s="161"/>
      <c r="B79" s="161" t="s">
        <v>320</v>
      </c>
      <c r="C79" s="182" t="s">
        <v>436</v>
      </c>
      <c r="D79" s="183">
        <v>19</v>
      </c>
      <c r="E79" s="183"/>
      <c r="F79" s="165"/>
      <c r="G79" s="165"/>
      <c r="H79" s="165"/>
      <c r="I79" s="165"/>
      <c r="J79" s="165"/>
      <c r="K79" s="165"/>
      <c r="L79" s="165"/>
      <c r="M79" s="165"/>
      <c r="N79" s="165">
        <v>1</v>
      </c>
      <c r="O79" s="165"/>
      <c r="P79" s="165"/>
      <c r="Q79" s="165"/>
      <c r="R79" s="165"/>
      <c r="S79" s="165"/>
      <c r="T79" s="165"/>
      <c r="U79" s="165"/>
      <c r="V79" s="165">
        <v>1</v>
      </c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410">
        <v>21</v>
      </c>
    </row>
    <row r="80" spans="1:47" s="12" customFormat="1" ht="15" customHeight="1" thickBot="1">
      <c r="A80" s="89" t="s">
        <v>125</v>
      </c>
      <c r="B80" s="89"/>
      <c r="C80" s="89"/>
      <c r="D80" s="118">
        <v>1852</v>
      </c>
      <c r="E80" s="118">
        <v>6</v>
      </c>
      <c r="F80" s="118">
        <v>2</v>
      </c>
      <c r="G80" s="118">
        <v>3</v>
      </c>
      <c r="H80" s="118">
        <v>4</v>
      </c>
      <c r="I80" s="118">
        <v>3</v>
      </c>
      <c r="J80" s="118"/>
      <c r="K80" s="118">
        <v>1</v>
      </c>
      <c r="L80" s="118">
        <v>2</v>
      </c>
      <c r="M80" s="118"/>
      <c r="N80" s="118">
        <v>1</v>
      </c>
      <c r="O80" s="118">
        <v>1</v>
      </c>
      <c r="P80" s="118">
        <v>1</v>
      </c>
      <c r="Q80" s="118">
        <v>1</v>
      </c>
      <c r="R80" s="118"/>
      <c r="S80" s="118"/>
      <c r="T80" s="118"/>
      <c r="U80" s="118"/>
      <c r="V80" s="118">
        <v>2</v>
      </c>
      <c r="W80" s="118">
        <v>1</v>
      </c>
      <c r="X80" s="118"/>
      <c r="Y80" s="118"/>
      <c r="Z80" s="118"/>
      <c r="AA80" s="118"/>
      <c r="AB80" s="118"/>
      <c r="AC80" s="118"/>
      <c r="AD80" s="118">
        <v>1</v>
      </c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>
        <v>1</v>
      </c>
      <c r="AU80" s="118">
        <v>1882</v>
      </c>
    </row>
    <row r="81" spans="1:47" s="12" customFormat="1" ht="24.75" customHeight="1" thickBot="1">
      <c r="A81" s="409" t="s">
        <v>4</v>
      </c>
      <c r="B81" s="161" t="s">
        <v>321</v>
      </c>
      <c r="C81" s="184" t="s">
        <v>437</v>
      </c>
      <c r="D81" s="183">
        <v>284</v>
      </c>
      <c r="E81" s="183">
        <v>6</v>
      </c>
      <c r="F81" s="165"/>
      <c r="G81" s="165"/>
      <c r="H81" s="165"/>
      <c r="I81" s="165"/>
      <c r="J81" s="165"/>
      <c r="K81" s="165">
        <v>1</v>
      </c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>
        <v>1</v>
      </c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410">
        <v>292</v>
      </c>
    </row>
    <row r="82" spans="1:47" s="12" customFormat="1" ht="24.75" customHeight="1" thickTop="1">
      <c r="A82" s="161"/>
      <c r="B82" s="161" t="s">
        <v>322</v>
      </c>
      <c r="C82" s="182" t="s">
        <v>438</v>
      </c>
      <c r="D82" s="183">
        <v>301</v>
      </c>
      <c r="E82" s="183">
        <v>2</v>
      </c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>
        <v>1</v>
      </c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410">
        <v>304</v>
      </c>
    </row>
    <row r="83" spans="1:47" s="12" customFormat="1" ht="24.75" customHeight="1">
      <c r="A83" s="161"/>
      <c r="B83" s="161" t="s">
        <v>323</v>
      </c>
      <c r="C83" s="182" t="s">
        <v>439</v>
      </c>
      <c r="D83" s="183">
        <v>117</v>
      </c>
      <c r="E83" s="183">
        <v>4</v>
      </c>
      <c r="F83" s="165">
        <v>1</v>
      </c>
      <c r="G83" s="165">
        <v>2</v>
      </c>
      <c r="H83" s="165"/>
      <c r="I83" s="165"/>
      <c r="J83" s="165"/>
      <c r="K83" s="165">
        <v>2</v>
      </c>
      <c r="L83" s="165">
        <v>1</v>
      </c>
      <c r="M83" s="165">
        <v>1</v>
      </c>
      <c r="N83" s="165">
        <v>1</v>
      </c>
      <c r="O83" s="165"/>
      <c r="P83" s="165"/>
      <c r="Q83" s="165"/>
      <c r="R83" s="165">
        <v>1</v>
      </c>
      <c r="S83" s="165">
        <v>1</v>
      </c>
      <c r="T83" s="165"/>
      <c r="U83" s="165"/>
      <c r="V83" s="165">
        <v>1</v>
      </c>
      <c r="W83" s="165"/>
      <c r="X83" s="165"/>
      <c r="Y83" s="165"/>
      <c r="Z83" s="165"/>
      <c r="AA83" s="165"/>
      <c r="AB83" s="165"/>
      <c r="AC83" s="165"/>
      <c r="AD83" s="165"/>
      <c r="AE83" s="165"/>
      <c r="AF83" s="165">
        <v>1</v>
      </c>
      <c r="AG83" s="165"/>
      <c r="AH83" s="165"/>
      <c r="AI83" s="165"/>
      <c r="AJ83" s="165">
        <v>1</v>
      </c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410">
        <v>134</v>
      </c>
    </row>
    <row r="84" spans="1:47" s="12" customFormat="1" ht="24.75" customHeight="1">
      <c r="A84" s="161"/>
      <c r="B84" s="161" t="s">
        <v>324</v>
      </c>
      <c r="C84" s="182" t="s">
        <v>440</v>
      </c>
      <c r="D84" s="183">
        <v>256</v>
      </c>
      <c r="E84" s="183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>
        <v>1</v>
      </c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410">
        <v>257</v>
      </c>
    </row>
    <row r="85" spans="1:47" s="12" customFormat="1" ht="24.75" customHeight="1">
      <c r="A85" s="161"/>
      <c r="B85" s="161" t="s">
        <v>325</v>
      </c>
      <c r="C85" s="182" t="s">
        <v>441</v>
      </c>
      <c r="D85" s="183">
        <v>84</v>
      </c>
      <c r="E85" s="183">
        <v>3</v>
      </c>
      <c r="F85" s="165"/>
      <c r="G85" s="165"/>
      <c r="H85" s="165">
        <v>1</v>
      </c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>
        <v>1</v>
      </c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410">
        <v>89</v>
      </c>
    </row>
    <row r="86" spans="1:47" s="12" customFormat="1" ht="24.75" customHeight="1">
      <c r="A86" s="161"/>
      <c r="B86" s="161" t="s">
        <v>326</v>
      </c>
      <c r="C86" s="182" t="s">
        <v>442</v>
      </c>
      <c r="D86" s="183">
        <v>355</v>
      </c>
      <c r="E86" s="183">
        <v>22</v>
      </c>
      <c r="F86" s="165"/>
      <c r="G86" s="165">
        <v>1</v>
      </c>
      <c r="H86" s="165"/>
      <c r="I86" s="165"/>
      <c r="J86" s="165"/>
      <c r="K86" s="165"/>
      <c r="L86" s="165">
        <v>1</v>
      </c>
      <c r="M86" s="165">
        <v>1</v>
      </c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410">
        <v>380</v>
      </c>
    </row>
    <row r="87" spans="1:47" s="12" customFormat="1" ht="24.75" customHeight="1">
      <c r="A87" s="161"/>
      <c r="B87" s="161" t="s">
        <v>327</v>
      </c>
      <c r="C87" s="182" t="s">
        <v>443</v>
      </c>
      <c r="D87" s="183">
        <v>1437</v>
      </c>
      <c r="E87" s="183">
        <v>3</v>
      </c>
      <c r="F87" s="165"/>
      <c r="G87" s="165">
        <v>1</v>
      </c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410">
        <v>1441</v>
      </c>
    </row>
    <row r="88" spans="1:47" s="12" customFormat="1" ht="24.75" customHeight="1">
      <c r="A88" s="161"/>
      <c r="B88" s="161" t="s">
        <v>328</v>
      </c>
      <c r="C88" s="182" t="s">
        <v>444</v>
      </c>
      <c r="D88" s="183">
        <v>322</v>
      </c>
      <c r="E88" s="183">
        <v>31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410">
        <v>353</v>
      </c>
    </row>
    <row r="89" spans="1:47" s="12" customFormat="1" ht="24.75" customHeight="1">
      <c r="A89" s="161"/>
      <c r="B89" s="161" t="s">
        <v>329</v>
      </c>
      <c r="C89" s="182" t="s">
        <v>445</v>
      </c>
      <c r="D89" s="183">
        <v>475</v>
      </c>
      <c r="E89" s="183">
        <v>5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410">
        <v>480</v>
      </c>
    </row>
    <row r="90" spans="1:47" s="12" customFormat="1" ht="24.75" customHeight="1">
      <c r="A90" s="161"/>
      <c r="B90" s="161" t="s">
        <v>330</v>
      </c>
      <c r="C90" s="182" t="s">
        <v>446</v>
      </c>
      <c r="D90" s="183">
        <v>647</v>
      </c>
      <c r="E90" s="183">
        <v>24</v>
      </c>
      <c r="F90" s="165"/>
      <c r="G90" s="165">
        <v>3</v>
      </c>
      <c r="H90" s="165">
        <v>2</v>
      </c>
      <c r="I90" s="165">
        <v>1</v>
      </c>
      <c r="J90" s="165"/>
      <c r="K90" s="165">
        <v>1</v>
      </c>
      <c r="L90" s="165">
        <v>2</v>
      </c>
      <c r="M90" s="165">
        <v>1</v>
      </c>
      <c r="N90" s="165"/>
      <c r="O90" s="165"/>
      <c r="P90" s="165"/>
      <c r="Q90" s="165">
        <v>1</v>
      </c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410">
        <v>682</v>
      </c>
    </row>
    <row r="91" spans="1:47" s="12" customFormat="1" ht="24.75" customHeight="1">
      <c r="A91" s="161"/>
      <c r="B91" s="161" t="s">
        <v>331</v>
      </c>
      <c r="C91" s="182" t="s">
        <v>447</v>
      </c>
      <c r="D91" s="183">
        <v>712</v>
      </c>
      <c r="E91" s="183">
        <v>5</v>
      </c>
      <c r="F91" s="165">
        <v>1</v>
      </c>
      <c r="G91" s="165"/>
      <c r="H91" s="165"/>
      <c r="I91" s="165"/>
      <c r="J91" s="165"/>
      <c r="K91" s="165"/>
      <c r="L91" s="165"/>
      <c r="M91" s="165"/>
      <c r="N91" s="165">
        <v>1</v>
      </c>
      <c r="O91" s="165">
        <v>1</v>
      </c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>
        <v>1</v>
      </c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410">
        <v>721</v>
      </c>
    </row>
    <row r="92" spans="1:47" s="12" customFormat="1" ht="24.75" customHeight="1">
      <c r="A92" s="161"/>
      <c r="B92" s="161" t="s">
        <v>332</v>
      </c>
      <c r="C92" s="182" t="s">
        <v>448</v>
      </c>
      <c r="D92" s="183">
        <v>278</v>
      </c>
      <c r="E92" s="183">
        <v>1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410">
        <v>279</v>
      </c>
    </row>
    <row r="93" spans="1:47" s="12" customFormat="1" ht="24.75" customHeight="1">
      <c r="A93" s="161"/>
      <c r="B93" s="161" t="s">
        <v>333</v>
      </c>
      <c r="C93" s="182" t="s">
        <v>449</v>
      </c>
      <c r="D93" s="183">
        <v>2358</v>
      </c>
      <c r="E93" s="183">
        <v>4</v>
      </c>
      <c r="F93" s="165"/>
      <c r="G93" s="165">
        <v>1</v>
      </c>
      <c r="H93" s="165"/>
      <c r="I93" s="165">
        <v>1</v>
      </c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410">
        <v>2364</v>
      </c>
    </row>
    <row r="94" spans="1:47" s="12" customFormat="1" ht="24.75" customHeight="1">
      <c r="A94" s="161"/>
      <c r="B94" s="161" t="s">
        <v>334</v>
      </c>
      <c r="C94" s="182" t="s">
        <v>450</v>
      </c>
      <c r="D94" s="183">
        <v>251</v>
      </c>
      <c r="E94" s="183">
        <v>6</v>
      </c>
      <c r="F94" s="165"/>
      <c r="G94" s="165"/>
      <c r="H94" s="165"/>
      <c r="I94" s="165"/>
      <c r="J94" s="165"/>
      <c r="K94" s="165"/>
      <c r="L94" s="165"/>
      <c r="M94" s="165"/>
      <c r="N94" s="165">
        <v>1</v>
      </c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410">
        <v>258</v>
      </c>
    </row>
    <row r="95" spans="1:47" s="12" customFormat="1" ht="24.75" customHeight="1">
      <c r="A95" s="161"/>
      <c r="B95" s="161" t="s">
        <v>335</v>
      </c>
      <c r="C95" s="182" t="s">
        <v>451</v>
      </c>
      <c r="D95" s="183">
        <v>1400</v>
      </c>
      <c r="E95" s="183">
        <v>11</v>
      </c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410">
        <v>1411</v>
      </c>
    </row>
    <row r="96" spans="1:47" s="12" customFormat="1" ht="24.75" customHeight="1">
      <c r="A96" s="161"/>
      <c r="B96" s="161" t="s">
        <v>336</v>
      </c>
      <c r="C96" s="182" t="s">
        <v>452</v>
      </c>
      <c r="D96" s="183">
        <v>913</v>
      </c>
      <c r="E96" s="183">
        <v>16</v>
      </c>
      <c r="F96" s="165">
        <v>1</v>
      </c>
      <c r="G96" s="165">
        <v>1</v>
      </c>
      <c r="H96" s="165">
        <v>1</v>
      </c>
      <c r="I96" s="165">
        <v>1</v>
      </c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>
        <v>1</v>
      </c>
      <c r="AL96" s="165"/>
      <c r="AM96" s="165"/>
      <c r="AN96" s="165"/>
      <c r="AO96" s="165"/>
      <c r="AP96" s="165"/>
      <c r="AQ96" s="165"/>
      <c r="AR96" s="165"/>
      <c r="AS96" s="165"/>
      <c r="AT96" s="165"/>
      <c r="AU96" s="410">
        <v>934</v>
      </c>
    </row>
    <row r="97" spans="1:47" s="12" customFormat="1" ht="24.75" customHeight="1">
      <c r="A97" s="161"/>
      <c r="B97" s="161" t="s">
        <v>337</v>
      </c>
      <c r="C97" s="182" t="s">
        <v>453</v>
      </c>
      <c r="D97" s="183">
        <v>593</v>
      </c>
      <c r="E97" s="183">
        <v>2</v>
      </c>
      <c r="F97" s="165"/>
      <c r="G97" s="165"/>
      <c r="H97" s="165"/>
      <c r="I97" s="165"/>
      <c r="J97" s="165">
        <v>2</v>
      </c>
      <c r="K97" s="165">
        <v>1</v>
      </c>
      <c r="L97" s="165"/>
      <c r="M97" s="165"/>
      <c r="N97" s="165"/>
      <c r="O97" s="165"/>
      <c r="P97" s="165"/>
      <c r="Q97" s="165">
        <v>1</v>
      </c>
      <c r="R97" s="165"/>
      <c r="S97" s="165"/>
      <c r="T97" s="165"/>
      <c r="U97" s="165">
        <v>1</v>
      </c>
      <c r="V97" s="165"/>
      <c r="W97" s="165"/>
      <c r="X97" s="165"/>
      <c r="Y97" s="165"/>
      <c r="Z97" s="165">
        <v>1</v>
      </c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410">
        <v>601</v>
      </c>
    </row>
    <row r="98" spans="1:47" s="12" customFormat="1" ht="24.75" customHeight="1">
      <c r="A98" s="161"/>
      <c r="B98" s="161" t="s">
        <v>338</v>
      </c>
      <c r="C98" s="182" t="s">
        <v>454</v>
      </c>
      <c r="D98" s="183">
        <v>520</v>
      </c>
      <c r="E98" s="183">
        <v>11</v>
      </c>
      <c r="F98" s="165"/>
      <c r="G98" s="165">
        <v>3</v>
      </c>
      <c r="H98" s="165">
        <v>2</v>
      </c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410">
        <v>536</v>
      </c>
    </row>
    <row r="99" spans="1:47" s="12" customFormat="1" ht="24.75" customHeight="1">
      <c r="A99" s="161"/>
      <c r="B99" s="161" t="s">
        <v>339</v>
      </c>
      <c r="C99" s="182" t="s">
        <v>455</v>
      </c>
      <c r="D99" s="183">
        <v>258</v>
      </c>
      <c r="E99" s="183">
        <v>3</v>
      </c>
      <c r="F99" s="165"/>
      <c r="G99" s="165">
        <v>1</v>
      </c>
      <c r="H99" s="165">
        <v>1</v>
      </c>
      <c r="I99" s="165"/>
      <c r="J99" s="165"/>
      <c r="K99" s="165">
        <v>1</v>
      </c>
      <c r="L99" s="165"/>
      <c r="M99" s="165"/>
      <c r="N99" s="165"/>
      <c r="O99" s="165"/>
      <c r="P99" s="165"/>
      <c r="Q99" s="165"/>
      <c r="R99" s="165"/>
      <c r="S99" s="165">
        <v>1</v>
      </c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410">
        <v>265</v>
      </c>
    </row>
    <row r="100" spans="1:47" s="12" customFormat="1" ht="24.75" customHeight="1">
      <c r="A100" s="161"/>
      <c r="B100" s="161" t="s">
        <v>340</v>
      </c>
      <c r="C100" s="182" t="s">
        <v>456</v>
      </c>
      <c r="D100" s="183">
        <v>193</v>
      </c>
      <c r="E100" s="183"/>
      <c r="F100" s="165"/>
      <c r="G100" s="165"/>
      <c r="H100" s="165">
        <v>1</v>
      </c>
      <c r="I100" s="165"/>
      <c r="J100" s="165">
        <v>1</v>
      </c>
      <c r="K100" s="165"/>
      <c r="L100" s="165"/>
      <c r="M100" s="165"/>
      <c r="N100" s="165">
        <v>1</v>
      </c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410">
        <v>196</v>
      </c>
    </row>
    <row r="101" spans="1:47" s="12" customFormat="1" ht="24.75" customHeight="1">
      <c r="A101" s="161"/>
      <c r="B101" s="161" t="s">
        <v>341</v>
      </c>
      <c r="C101" s="182" t="s">
        <v>457</v>
      </c>
      <c r="D101" s="183">
        <v>255</v>
      </c>
      <c r="E101" s="183">
        <v>3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>
        <v>1</v>
      </c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410">
        <v>259</v>
      </c>
    </row>
    <row r="102" spans="1:47" s="12" customFormat="1" ht="24.75" customHeight="1">
      <c r="A102" s="161"/>
      <c r="B102" s="161" t="s">
        <v>342</v>
      </c>
      <c r="C102" s="182" t="s">
        <v>458</v>
      </c>
      <c r="D102" s="183">
        <v>64</v>
      </c>
      <c r="E102" s="183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410">
        <v>64</v>
      </c>
    </row>
    <row r="103" spans="1:47" s="12" customFormat="1" ht="24.75" customHeight="1">
      <c r="A103" s="161"/>
      <c r="B103" s="161" t="s">
        <v>343</v>
      </c>
      <c r="C103" s="182" t="s">
        <v>459</v>
      </c>
      <c r="D103" s="183">
        <v>304</v>
      </c>
      <c r="E103" s="183">
        <v>4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410">
        <v>308</v>
      </c>
    </row>
    <row r="104" spans="1:47" s="12" customFormat="1" ht="24.75" customHeight="1">
      <c r="A104" s="161"/>
      <c r="B104" s="161" t="s">
        <v>344</v>
      </c>
      <c r="C104" s="182" t="s">
        <v>460</v>
      </c>
      <c r="D104" s="183">
        <v>269</v>
      </c>
      <c r="E104" s="183">
        <v>11</v>
      </c>
      <c r="F104" s="165">
        <v>1</v>
      </c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>
        <v>1</v>
      </c>
      <c r="AU104" s="410">
        <v>282</v>
      </c>
    </row>
    <row r="105" spans="1:47" s="12" customFormat="1" ht="24.75" customHeight="1">
      <c r="A105" s="161"/>
      <c r="B105" s="161" t="s">
        <v>345</v>
      </c>
      <c r="C105" s="182" t="s">
        <v>461</v>
      </c>
      <c r="D105" s="183">
        <v>86</v>
      </c>
      <c r="E105" s="183">
        <v>2</v>
      </c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410">
        <v>88</v>
      </c>
    </row>
    <row r="106" spans="1:47" s="12" customFormat="1" ht="24.75" customHeight="1">
      <c r="A106" s="161"/>
      <c r="B106" s="161" t="s">
        <v>346</v>
      </c>
      <c r="C106" s="182" t="s">
        <v>462</v>
      </c>
      <c r="D106" s="183">
        <v>392</v>
      </c>
      <c r="E106" s="183">
        <v>21</v>
      </c>
      <c r="F106" s="165">
        <v>1</v>
      </c>
      <c r="G106" s="165">
        <v>5</v>
      </c>
      <c r="H106" s="165">
        <v>4</v>
      </c>
      <c r="I106" s="165">
        <v>1</v>
      </c>
      <c r="J106" s="165"/>
      <c r="K106" s="165">
        <v>1</v>
      </c>
      <c r="L106" s="165"/>
      <c r="M106" s="165">
        <v>1</v>
      </c>
      <c r="N106" s="165"/>
      <c r="O106" s="165">
        <v>2</v>
      </c>
      <c r="P106" s="165"/>
      <c r="Q106" s="165">
        <v>1</v>
      </c>
      <c r="R106" s="165">
        <v>1</v>
      </c>
      <c r="S106" s="165"/>
      <c r="T106" s="165"/>
      <c r="U106" s="165"/>
      <c r="V106" s="165"/>
      <c r="W106" s="165"/>
      <c r="X106" s="165">
        <v>1</v>
      </c>
      <c r="Y106" s="165"/>
      <c r="Z106" s="165"/>
      <c r="AA106" s="165">
        <v>1</v>
      </c>
      <c r="AB106" s="165"/>
      <c r="AC106" s="165"/>
      <c r="AD106" s="165">
        <v>1</v>
      </c>
      <c r="AE106" s="165"/>
      <c r="AF106" s="165"/>
      <c r="AG106" s="165"/>
      <c r="AH106" s="165">
        <v>1</v>
      </c>
      <c r="AI106" s="165"/>
      <c r="AJ106" s="165"/>
      <c r="AK106" s="165">
        <v>1</v>
      </c>
      <c r="AL106" s="165">
        <v>1</v>
      </c>
      <c r="AM106" s="165"/>
      <c r="AN106" s="165"/>
      <c r="AO106" s="165"/>
      <c r="AP106" s="165">
        <v>1</v>
      </c>
      <c r="AQ106" s="165"/>
      <c r="AR106" s="165"/>
      <c r="AS106" s="165"/>
      <c r="AT106" s="165"/>
      <c r="AU106" s="410">
        <v>437</v>
      </c>
    </row>
    <row r="107" spans="1:47" s="12" customFormat="1" ht="24.75" customHeight="1">
      <c r="A107" s="161"/>
      <c r="B107" s="161" t="s">
        <v>347</v>
      </c>
      <c r="C107" s="182" t="s">
        <v>463</v>
      </c>
      <c r="D107" s="183">
        <v>38</v>
      </c>
      <c r="E107" s="183">
        <v>1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410">
        <v>39</v>
      </c>
    </row>
    <row r="108" spans="1:47" s="12" customFormat="1" ht="15" customHeight="1" thickBot="1">
      <c r="A108" s="89" t="s">
        <v>153</v>
      </c>
      <c r="B108" s="89"/>
      <c r="C108" s="89"/>
      <c r="D108" s="118">
        <v>13162</v>
      </c>
      <c r="E108" s="118">
        <v>201</v>
      </c>
      <c r="F108" s="118">
        <v>5</v>
      </c>
      <c r="G108" s="118">
        <v>18</v>
      </c>
      <c r="H108" s="118">
        <v>12</v>
      </c>
      <c r="I108" s="118">
        <v>4</v>
      </c>
      <c r="J108" s="118">
        <v>3</v>
      </c>
      <c r="K108" s="118">
        <v>7</v>
      </c>
      <c r="L108" s="118">
        <v>4</v>
      </c>
      <c r="M108" s="118">
        <v>4</v>
      </c>
      <c r="N108" s="118">
        <v>4</v>
      </c>
      <c r="O108" s="118">
        <v>3</v>
      </c>
      <c r="P108" s="118">
        <v>1</v>
      </c>
      <c r="Q108" s="118">
        <v>3</v>
      </c>
      <c r="R108" s="118">
        <v>2</v>
      </c>
      <c r="S108" s="118">
        <v>2</v>
      </c>
      <c r="T108" s="118"/>
      <c r="U108" s="118">
        <v>1</v>
      </c>
      <c r="V108" s="118">
        <v>1</v>
      </c>
      <c r="W108" s="118">
        <v>1</v>
      </c>
      <c r="X108" s="118">
        <v>1</v>
      </c>
      <c r="Y108" s="118">
        <v>1</v>
      </c>
      <c r="Z108" s="118">
        <v>1</v>
      </c>
      <c r="AA108" s="118">
        <v>1</v>
      </c>
      <c r="AB108" s="118"/>
      <c r="AC108" s="118">
        <v>3</v>
      </c>
      <c r="AD108" s="118">
        <v>1</v>
      </c>
      <c r="AE108" s="118"/>
      <c r="AF108" s="118">
        <v>1</v>
      </c>
      <c r="AG108" s="118"/>
      <c r="AH108" s="118">
        <v>1</v>
      </c>
      <c r="AI108" s="118"/>
      <c r="AJ108" s="118">
        <v>1</v>
      </c>
      <c r="AK108" s="118">
        <v>2</v>
      </c>
      <c r="AL108" s="118">
        <v>1</v>
      </c>
      <c r="AM108" s="118"/>
      <c r="AN108" s="118"/>
      <c r="AO108" s="118"/>
      <c r="AP108" s="118">
        <v>1</v>
      </c>
      <c r="AQ108" s="118"/>
      <c r="AR108" s="118"/>
      <c r="AS108" s="118"/>
      <c r="AT108" s="118">
        <v>1</v>
      </c>
      <c r="AU108" s="118">
        <v>13454</v>
      </c>
    </row>
    <row r="109" spans="1:47" s="12" customFormat="1" ht="24.75" customHeight="1" thickBot="1">
      <c r="A109" s="409" t="s">
        <v>5</v>
      </c>
      <c r="B109" s="161" t="s">
        <v>348</v>
      </c>
      <c r="C109" s="184" t="s">
        <v>464</v>
      </c>
      <c r="D109" s="183">
        <v>66</v>
      </c>
      <c r="E109" s="183">
        <v>1</v>
      </c>
      <c r="F109" s="165"/>
      <c r="G109" s="165"/>
      <c r="H109" s="165"/>
      <c r="I109" s="165"/>
      <c r="J109" s="165">
        <v>1</v>
      </c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>
        <v>1</v>
      </c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>
        <v>1</v>
      </c>
      <c r="AU109" s="410">
        <v>70</v>
      </c>
    </row>
    <row r="110" spans="1:47" s="12" customFormat="1" ht="15" customHeight="1" thickBot="1" thickTop="1">
      <c r="A110" s="89" t="s">
        <v>155</v>
      </c>
      <c r="B110" s="89"/>
      <c r="C110" s="89"/>
      <c r="D110" s="118">
        <v>66</v>
      </c>
      <c r="E110" s="118">
        <v>1</v>
      </c>
      <c r="F110" s="118"/>
      <c r="G110" s="118"/>
      <c r="H110" s="118"/>
      <c r="I110" s="118"/>
      <c r="J110" s="118">
        <v>1</v>
      </c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>
        <v>1</v>
      </c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>
        <v>1</v>
      </c>
      <c r="AU110" s="118">
        <v>70</v>
      </c>
    </row>
    <row r="111" spans="1:47" s="12" customFormat="1" ht="24.75" customHeight="1" thickBot="1">
      <c r="A111" s="409" t="s">
        <v>6</v>
      </c>
      <c r="B111" s="161" t="s">
        <v>349</v>
      </c>
      <c r="C111" s="184" t="s">
        <v>465</v>
      </c>
      <c r="D111" s="183">
        <v>89</v>
      </c>
      <c r="E111" s="183">
        <v>10</v>
      </c>
      <c r="F111" s="165">
        <v>1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410">
        <v>100</v>
      </c>
    </row>
    <row r="112" spans="1:47" s="12" customFormat="1" ht="24.75" customHeight="1" thickTop="1">
      <c r="A112" s="161"/>
      <c r="B112" s="161" t="s">
        <v>350</v>
      </c>
      <c r="C112" s="182" t="s">
        <v>466</v>
      </c>
      <c r="D112" s="183">
        <v>20</v>
      </c>
      <c r="E112" s="183">
        <v>5</v>
      </c>
      <c r="F112" s="165">
        <v>1</v>
      </c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410">
        <v>26</v>
      </c>
    </row>
    <row r="113" spans="1:47" s="12" customFormat="1" ht="24.75" customHeight="1">
      <c r="A113" s="161"/>
      <c r="B113" s="161" t="s">
        <v>351</v>
      </c>
      <c r="C113" s="182" t="s">
        <v>467</v>
      </c>
      <c r="D113" s="183">
        <v>30</v>
      </c>
      <c r="E113" s="183">
        <v>2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410">
        <v>32</v>
      </c>
    </row>
    <row r="114" spans="1:47" s="12" customFormat="1" ht="24.75" customHeight="1">
      <c r="A114" s="161"/>
      <c r="B114" s="161" t="s">
        <v>352</v>
      </c>
      <c r="C114" s="182" t="s">
        <v>468</v>
      </c>
      <c r="D114" s="183">
        <v>9</v>
      </c>
      <c r="E114" s="183">
        <v>17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410">
        <v>26</v>
      </c>
    </row>
    <row r="115" spans="1:47" s="12" customFormat="1" ht="24.75" customHeight="1">
      <c r="A115" s="161"/>
      <c r="B115" s="161" t="s">
        <v>353</v>
      </c>
      <c r="C115" s="182" t="s">
        <v>469</v>
      </c>
      <c r="D115" s="183">
        <v>20</v>
      </c>
      <c r="E115" s="183">
        <v>5</v>
      </c>
      <c r="F115" s="165"/>
      <c r="G115" s="165"/>
      <c r="H115" s="165">
        <v>1</v>
      </c>
      <c r="I115" s="165"/>
      <c r="J115" s="165"/>
      <c r="K115" s="165">
        <v>1</v>
      </c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410">
        <v>27</v>
      </c>
    </row>
    <row r="116" spans="1:47" s="12" customFormat="1" ht="24.75" customHeight="1">
      <c r="A116" s="161"/>
      <c r="B116" s="161" t="s">
        <v>354</v>
      </c>
      <c r="C116" s="182" t="s">
        <v>470</v>
      </c>
      <c r="D116" s="183">
        <v>70</v>
      </c>
      <c r="E116" s="183">
        <v>8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>
        <v>1</v>
      </c>
      <c r="AU116" s="410">
        <v>79</v>
      </c>
    </row>
    <row r="117" spans="1:47" s="12" customFormat="1" ht="24.75" customHeight="1">
      <c r="A117" s="161"/>
      <c r="B117" s="161" t="s">
        <v>355</v>
      </c>
      <c r="C117" s="182" t="s">
        <v>471</v>
      </c>
      <c r="D117" s="183">
        <v>8</v>
      </c>
      <c r="E117" s="183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410">
        <v>8</v>
      </c>
    </row>
    <row r="118" spans="1:47" s="12" customFormat="1" ht="24.75" customHeight="1">
      <c r="A118" s="161"/>
      <c r="B118" s="161" t="s">
        <v>356</v>
      </c>
      <c r="C118" s="182" t="s">
        <v>472</v>
      </c>
      <c r="D118" s="183">
        <v>44</v>
      </c>
      <c r="E118" s="183">
        <v>9</v>
      </c>
      <c r="F118" s="165">
        <v>1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410">
        <v>54</v>
      </c>
    </row>
    <row r="119" spans="1:47" s="12" customFormat="1" ht="24.75" customHeight="1">
      <c r="A119" s="161"/>
      <c r="B119" s="161" t="s">
        <v>357</v>
      </c>
      <c r="C119" s="182" t="s">
        <v>473</v>
      </c>
      <c r="D119" s="183">
        <v>69</v>
      </c>
      <c r="E119" s="183">
        <v>1</v>
      </c>
      <c r="F119" s="165"/>
      <c r="G119" s="165"/>
      <c r="H119" s="165"/>
      <c r="I119" s="165">
        <v>1</v>
      </c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410">
        <v>71</v>
      </c>
    </row>
    <row r="120" spans="1:47" s="12" customFormat="1" ht="24.75" customHeight="1">
      <c r="A120" s="161"/>
      <c r="B120" s="161" t="s">
        <v>358</v>
      </c>
      <c r="C120" s="182" t="s">
        <v>474</v>
      </c>
      <c r="D120" s="183">
        <v>145</v>
      </c>
      <c r="E120" s="183">
        <v>3</v>
      </c>
      <c r="F120" s="165">
        <v>4</v>
      </c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410">
        <v>152</v>
      </c>
    </row>
    <row r="121" spans="1:47" s="12" customFormat="1" ht="15" customHeight="1" thickBot="1">
      <c r="A121" s="89" t="s">
        <v>166</v>
      </c>
      <c r="B121" s="89"/>
      <c r="C121" s="89"/>
      <c r="D121" s="118">
        <v>504</v>
      </c>
      <c r="E121" s="118">
        <v>60</v>
      </c>
      <c r="F121" s="118">
        <v>7</v>
      </c>
      <c r="G121" s="118"/>
      <c r="H121" s="118">
        <v>1</v>
      </c>
      <c r="I121" s="118">
        <v>1</v>
      </c>
      <c r="J121" s="118"/>
      <c r="K121" s="118">
        <v>1</v>
      </c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>
        <v>1</v>
      </c>
      <c r="AU121" s="118">
        <v>575</v>
      </c>
    </row>
    <row r="122" spans="1:47" s="12" customFormat="1" ht="24.75" customHeight="1" thickBot="1">
      <c r="A122" s="409" t="s">
        <v>7</v>
      </c>
      <c r="B122" s="161" t="s">
        <v>359</v>
      </c>
      <c r="C122" s="184" t="s">
        <v>475</v>
      </c>
      <c r="D122" s="183">
        <v>47</v>
      </c>
      <c r="E122" s="183">
        <v>5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410">
        <v>52</v>
      </c>
    </row>
    <row r="123" spans="1:47" s="12" customFormat="1" ht="24.75" customHeight="1" thickTop="1">
      <c r="A123" s="161"/>
      <c r="B123" s="161" t="s">
        <v>360</v>
      </c>
      <c r="C123" s="182" t="s">
        <v>476</v>
      </c>
      <c r="D123" s="183">
        <v>1381</v>
      </c>
      <c r="E123" s="183">
        <v>47</v>
      </c>
      <c r="F123" s="165">
        <v>1</v>
      </c>
      <c r="G123" s="165">
        <v>15</v>
      </c>
      <c r="H123" s="165">
        <v>1</v>
      </c>
      <c r="I123" s="165">
        <v>4</v>
      </c>
      <c r="J123" s="165"/>
      <c r="K123" s="165"/>
      <c r="L123" s="165"/>
      <c r="M123" s="165"/>
      <c r="N123" s="165"/>
      <c r="O123" s="165">
        <v>1</v>
      </c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>
        <v>1</v>
      </c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410">
        <v>1451</v>
      </c>
    </row>
    <row r="124" spans="1:47" s="12" customFormat="1" ht="24.75" customHeight="1">
      <c r="A124" s="161"/>
      <c r="B124" s="161" t="s">
        <v>361</v>
      </c>
      <c r="C124" s="182" t="s">
        <v>477</v>
      </c>
      <c r="D124" s="183">
        <v>349</v>
      </c>
      <c r="E124" s="183">
        <v>26</v>
      </c>
      <c r="F124" s="165"/>
      <c r="G124" s="165"/>
      <c r="H124" s="165">
        <v>2</v>
      </c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410">
        <v>377</v>
      </c>
    </row>
    <row r="125" spans="1:47" s="12" customFormat="1" ht="24.75" customHeight="1">
      <c r="A125" s="161"/>
      <c r="B125" s="161" t="s">
        <v>362</v>
      </c>
      <c r="C125" s="182" t="s">
        <v>478</v>
      </c>
      <c r="D125" s="183">
        <v>1195</v>
      </c>
      <c r="E125" s="183">
        <v>20</v>
      </c>
      <c r="F125" s="165"/>
      <c r="G125" s="165">
        <v>2</v>
      </c>
      <c r="H125" s="165">
        <v>2</v>
      </c>
      <c r="I125" s="165">
        <v>2</v>
      </c>
      <c r="J125" s="165"/>
      <c r="K125" s="165"/>
      <c r="L125" s="165">
        <v>1</v>
      </c>
      <c r="M125" s="165">
        <v>1</v>
      </c>
      <c r="N125" s="165"/>
      <c r="O125" s="165">
        <v>1</v>
      </c>
      <c r="P125" s="165"/>
      <c r="Q125" s="165"/>
      <c r="R125" s="165"/>
      <c r="S125" s="165">
        <v>1</v>
      </c>
      <c r="T125" s="165">
        <v>3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410">
        <v>1228</v>
      </c>
    </row>
    <row r="126" spans="1:47" s="12" customFormat="1" ht="24.75" customHeight="1">
      <c r="A126" s="161"/>
      <c r="B126" s="161" t="s">
        <v>363</v>
      </c>
      <c r="C126" s="182" t="s">
        <v>479</v>
      </c>
      <c r="D126" s="183">
        <v>508</v>
      </c>
      <c r="E126" s="183">
        <v>8</v>
      </c>
      <c r="F126" s="165"/>
      <c r="G126" s="165"/>
      <c r="H126" s="165">
        <v>2</v>
      </c>
      <c r="I126" s="165">
        <v>1</v>
      </c>
      <c r="J126" s="165"/>
      <c r="K126" s="165"/>
      <c r="L126" s="165">
        <v>2</v>
      </c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>
        <v>1</v>
      </c>
      <c r="AU126" s="410">
        <v>522</v>
      </c>
    </row>
    <row r="127" spans="1:47" s="12" customFormat="1" ht="24.75" customHeight="1">
      <c r="A127" s="161"/>
      <c r="B127" s="161" t="s">
        <v>364</v>
      </c>
      <c r="C127" s="182" t="s">
        <v>480</v>
      </c>
      <c r="D127" s="183">
        <v>422</v>
      </c>
      <c r="E127" s="183">
        <v>7</v>
      </c>
      <c r="F127" s="165"/>
      <c r="G127" s="165">
        <v>2</v>
      </c>
      <c r="H127" s="165">
        <v>1</v>
      </c>
      <c r="I127" s="165"/>
      <c r="J127" s="165"/>
      <c r="K127" s="165"/>
      <c r="L127" s="165"/>
      <c r="M127" s="165"/>
      <c r="N127" s="165"/>
      <c r="O127" s="165"/>
      <c r="P127" s="165"/>
      <c r="Q127" s="165"/>
      <c r="R127" s="165">
        <v>1</v>
      </c>
      <c r="S127" s="165">
        <v>1</v>
      </c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>
        <v>1</v>
      </c>
      <c r="AU127" s="410">
        <v>435</v>
      </c>
    </row>
    <row r="128" spans="1:47" s="12" customFormat="1" ht="24.75" customHeight="1">
      <c r="A128" s="161"/>
      <c r="B128" s="161" t="s">
        <v>365</v>
      </c>
      <c r="C128" s="182" t="s">
        <v>481</v>
      </c>
      <c r="D128" s="183">
        <v>54</v>
      </c>
      <c r="E128" s="183">
        <v>4</v>
      </c>
      <c r="F128" s="165"/>
      <c r="G128" s="165">
        <v>1</v>
      </c>
      <c r="H128" s="165"/>
      <c r="I128" s="165"/>
      <c r="J128" s="165"/>
      <c r="K128" s="165">
        <v>1</v>
      </c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410">
        <v>60</v>
      </c>
    </row>
    <row r="129" spans="1:47" s="12" customFormat="1" ht="24.75" customHeight="1">
      <c r="A129" s="161"/>
      <c r="B129" s="161" t="s">
        <v>366</v>
      </c>
      <c r="C129" s="182" t="s">
        <v>482</v>
      </c>
      <c r="D129" s="183">
        <v>301</v>
      </c>
      <c r="E129" s="183">
        <v>13</v>
      </c>
      <c r="F129" s="165">
        <v>1</v>
      </c>
      <c r="G129" s="165">
        <v>5</v>
      </c>
      <c r="H129" s="165">
        <v>2</v>
      </c>
      <c r="I129" s="165">
        <v>1</v>
      </c>
      <c r="J129" s="165"/>
      <c r="K129" s="165"/>
      <c r="L129" s="165"/>
      <c r="M129" s="165">
        <v>1</v>
      </c>
      <c r="N129" s="165"/>
      <c r="O129" s="165"/>
      <c r="P129" s="165"/>
      <c r="Q129" s="165"/>
      <c r="R129" s="165"/>
      <c r="S129" s="165">
        <v>1</v>
      </c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410">
        <v>325</v>
      </c>
    </row>
    <row r="130" spans="1:47" s="12" customFormat="1" ht="24.75" customHeight="1">
      <c r="A130" s="161"/>
      <c r="B130" s="161" t="s">
        <v>367</v>
      </c>
      <c r="C130" s="182" t="s">
        <v>483</v>
      </c>
      <c r="D130" s="183">
        <v>265</v>
      </c>
      <c r="E130" s="183">
        <v>1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410">
        <v>266</v>
      </c>
    </row>
    <row r="131" spans="1:47" s="12" customFormat="1" ht="15" customHeight="1" thickBot="1">
      <c r="A131" s="89" t="s">
        <v>176</v>
      </c>
      <c r="B131" s="89"/>
      <c r="C131" s="89"/>
      <c r="D131" s="118">
        <v>4522</v>
      </c>
      <c r="E131" s="118">
        <v>131</v>
      </c>
      <c r="F131" s="118">
        <v>2</v>
      </c>
      <c r="G131" s="118">
        <v>25</v>
      </c>
      <c r="H131" s="118">
        <v>10</v>
      </c>
      <c r="I131" s="118">
        <v>8</v>
      </c>
      <c r="J131" s="118"/>
      <c r="K131" s="118">
        <v>1</v>
      </c>
      <c r="L131" s="118">
        <v>3</v>
      </c>
      <c r="M131" s="118">
        <v>2</v>
      </c>
      <c r="N131" s="118"/>
      <c r="O131" s="118">
        <v>2</v>
      </c>
      <c r="P131" s="118"/>
      <c r="Q131" s="118"/>
      <c r="R131" s="118">
        <v>1</v>
      </c>
      <c r="S131" s="118">
        <v>3</v>
      </c>
      <c r="T131" s="118">
        <v>3</v>
      </c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>
        <v>1</v>
      </c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>
        <v>2</v>
      </c>
      <c r="AU131" s="118">
        <v>4716</v>
      </c>
    </row>
    <row r="132" spans="1:47" s="12" customFormat="1" ht="24.75" customHeight="1" thickBot="1">
      <c r="A132" s="409" t="s">
        <v>8</v>
      </c>
      <c r="B132" s="161" t="s">
        <v>368</v>
      </c>
      <c r="C132" s="184" t="s">
        <v>484</v>
      </c>
      <c r="D132" s="183">
        <v>496</v>
      </c>
      <c r="E132" s="183">
        <v>21</v>
      </c>
      <c r="F132" s="165">
        <v>1</v>
      </c>
      <c r="G132" s="165">
        <v>6</v>
      </c>
      <c r="H132" s="165">
        <v>3</v>
      </c>
      <c r="I132" s="165">
        <v>2</v>
      </c>
      <c r="J132" s="165"/>
      <c r="K132" s="165">
        <v>2</v>
      </c>
      <c r="L132" s="165">
        <v>3</v>
      </c>
      <c r="M132" s="165"/>
      <c r="N132" s="165"/>
      <c r="O132" s="165"/>
      <c r="P132" s="165"/>
      <c r="Q132" s="165"/>
      <c r="R132" s="165"/>
      <c r="S132" s="165"/>
      <c r="T132" s="165">
        <v>1</v>
      </c>
      <c r="U132" s="165"/>
      <c r="V132" s="165"/>
      <c r="W132" s="165"/>
      <c r="X132" s="165"/>
      <c r="Y132" s="165"/>
      <c r="Z132" s="165"/>
      <c r="AA132" s="165"/>
      <c r="AB132" s="165">
        <v>1</v>
      </c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>
        <v>2</v>
      </c>
      <c r="AU132" s="410">
        <v>538</v>
      </c>
    </row>
    <row r="133" spans="1:47" s="12" customFormat="1" ht="24.75" customHeight="1" thickTop="1">
      <c r="A133" s="161"/>
      <c r="B133" s="161" t="s">
        <v>369</v>
      </c>
      <c r="C133" s="182" t="s">
        <v>485</v>
      </c>
      <c r="D133" s="183">
        <v>233</v>
      </c>
      <c r="E133" s="183">
        <v>1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410">
        <v>234</v>
      </c>
    </row>
    <row r="134" spans="1:47" s="12" customFormat="1" ht="24.75" customHeight="1">
      <c r="A134" s="161"/>
      <c r="B134" s="161" t="s">
        <v>370</v>
      </c>
      <c r="C134" s="182" t="s">
        <v>486</v>
      </c>
      <c r="D134" s="183">
        <v>138</v>
      </c>
      <c r="E134" s="183">
        <v>6</v>
      </c>
      <c r="F134" s="165"/>
      <c r="G134" s="165">
        <v>2</v>
      </c>
      <c r="H134" s="165">
        <v>2</v>
      </c>
      <c r="I134" s="165">
        <v>1</v>
      </c>
      <c r="J134" s="165"/>
      <c r="K134" s="165"/>
      <c r="L134" s="165"/>
      <c r="M134" s="165">
        <v>1</v>
      </c>
      <c r="N134" s="165"/>
      <c r="O134" s="165">
        <v>1</v>
      </c>
      <c r="P134" s="165"/>
      <c r="Q134" s="165">
        <v>1</v>
      </c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>
        <v>1</v>
      </c>
      <c r="AB134" s="165"/>
      <c r="AC134" s="165"/>
      <c r="AD134" s="165">
        <v>1</v>
      </c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410">
        <v>154</v>
      </c>
    </row>
    <row r="135" spans="1:47" s="12" customFormat="1" ht="24.75" customHeight="1">
      <c r="A135" s="161"/>
      <c r="B135" s="161" t="s">
        <v>371</v>
      </c>
      <c r="C135" s="182" t="s">
        <v>487</v>
      </c>
      <c r="D135" s="183">
        <v>41</v>
      </c>
      <c r="E135" s="183"/>
      <c r="F135" s="165"/>
      <c r="G135" s="165"/>
      <c r="H135" s="165"/>
      <c r="I135" s="165"/>
      <c r="J135" s="165"/>
      <c r="K135" s="165"/>
      <c r="L135" s="165"/>
      <c r="M135" s="165">
        <v>1</v>
      </c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410">
        <v>42</v>
      </c>
    </row>
    <row r="136" spans="1:47" s="12" customFormat="1" ht="24.75" customHeight="1">
      <c r="A136" s="161"/>
      <c r="B136" s="161" t="s">
        <v>372</v>
      </c>
      <c r="C136" s="182" t="s">
        <v>488</v>
      </c>
      <c r="D136" s="183">
        <v>274</v>
      </c>
      <c r="E136" s="183">
        <v>12</v>
      </c>
      <c r="F136" s="165"/>
      <c r="G136" s="165"/>
      <c r="H136" s="165">
        <v>1</v>
      </c>
      <c r="I136" s="165">
        <v>1</v>
      </c>
      <c r="J136" s="165"/>
      <c r="K136" s="165"/>
      <c r="L136" s="165">
        <v>2</v>
      </c>
      <c r="M136" s="165">
        <v>1</v>
      </c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410">
        <v>291</v>
      </c>
    </row>
    <row r="137" spans="1:47" s="12" customFormat="1" ht="24.75" customHeight="1">
      <c r="A137" s="161"/>
      <c r="B137" s="161" t="s">
        <v>373</v>
      </c>
      <c r="C137" s="182" t="s">
        <v>489</v>
      </c>
      <c r="D137" s="183">
        <v>82</v>
      </c>
      <c r="E137" s="183">
        <v>4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410">
        <v>86</v>
      </c>
    </row>
    <row r="138" spans="1:47" s="12" customFormat="1" ht="24.75" customHeight="1">
      <c r="A138" s="161"/>
      <c r="B138" s="161" t="s">
        <v>374</v>
      </c>
      <c r="C138" s="182" t="s">
        <v>490</v>
      </c>
      <c r="D138" s="183">
        <v>113</v>
      </c>
      <c r="E138" s="183">
        <v>10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410">
        <v>123</v>
      </c>
    </row>
    <row r="139" spans="1:47" s="12" customFormat="1" ht="24.75" customHeight="1">
      <c r="A139" s="161"/>
      <c r="B139" s="161" t="s">
        <v>375</v>
      </c>
      <c r="C139" s="182" t="s">
        <v>491</v>
      </c>
      <c r="D139" s="183">
        <v>38</v>
      </c>
      <c r="E139" s="183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410">
        <v>38</v>
      </c>
    </row>
    <row r="140" spans="1:47" s="12" customFormat="1" ht="24.75" customHeight="1">
      <c r="A140" s="161"/>
      <c r="B140" s="161" t="s">
        <v>376</v>
      </c>
      <c r="C140" s="182" t="s">
        <v>492</v>
      </c>
      <c r="D140" s="183">
        <v>240</v>
      </c>
      <c r="E140" s="183">
        <v>5</v>
      </c>
      <c r="F140" s="165"/>
      <c r="G140" s="165"/>
      <c r="H140" s="165">
        <v>1</v>
      </c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410">
        <v>246</v>
      </c>
    </row>
    <row r="141" spans="1:47" s="12" customFormat="1" ht="24.75" customHeight="1">
      <c r="A141" s="161"/>
      <c r="B141" s="161" t="s">
        <v>377</v>
      </c>
      <c r="C141" s="182" t="s">
        <v>493</v>
      </c>
      <c r="D141" s="183">
        <v>200</v>
      </c>
      <c r="E141" s="183">
        <v>8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410">
        <v>208</v>
      </c>
    </row>
    <row r="142" spans="1:47" s="12" customFormat="1" ht="24.75" customHeight="1">
      <c r="A142" s="161"/>
      <c r="B142" s="161" t="s">
        <v>378</v>
      </c>
      <c r="C142" s="182" t="s">
        <v>494</v>
      </c>
      <c r="D142" s="183">
        <v>230</v>
      </c>
      <c r="E142" s="183">
        <v>9</v>
      </c>
      <c r="F142" s="165"/>
      <c r="G142" s="165">
        <v>1</v>
      </c>
      <c r="H142" s="165">
        <v>3</v>
      </c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410">
        <v>243</v>
      </c>
    </row>
    <row r="143" spans="1:47" s="12" customFormat="1" ht="24.75" customHeight="1">
      <c r="A143" s="161"/>
      <c r="B143" s="161" t="s">
        <v>379</v>
      </c>
      <c r="C143" s="182" t="s">
        <v>495</v>
      </c>
      <c r="D143" s="183">
        <v>79</v>
      </c>
      <c r="E143" s="183">
        <v>2</v>
      </c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410">
        <v>81</v>
      </c>
    </row>
    <row r="144" spans="1:47" s="12" customFormat="1" ht="24.75" customHeight="1">
      <c r="A144" s="161"/>
      <c r="B144" s="161" t="s">
        <v>380</v>
      </c>
      <c r="C144" s="182" t="s">
        <v>496</v>
      </c>
      <c r="D144" s="183">
        <v>548</v>
      </c>
      <c r="E144" s="183">
        <v>3</v>
      </c>
      <c r="F144" s="165"/>
      <c r="G144" s="165">
        <v>45</v>
      </c>
      <c r="H144" s="165"/>
      <c r="I144" s="165"/>
      <c r="J144" s="165">
        <v>1</v>
      </c>
      <c r="K144" s="165"/>
      <c r="L144" s="165"/>
      <c r="M144" s="165">
        <v>7</v>
      </c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410">
        <v>604</v>
      </c>
    </row>
    <row r="145" spans="1:47" s="12" customFormat="1" ht="24.75" customHeight="1">
      <c r="A145" s="161"/>
      <c r="B145" s="161" t="s">
        <v>381</v>
      </c>
      <c r="C145" s="182" t="s">
        <v>497</v>
      </c>
      <c r="D145" s="183">
        <v>1051</v>
      </c>
      <c r="E145" s="183">
        <v>7</v>
      </c>
      <c r="F145" s="165"/>
      <c r="G145" s="165">
        <v>1</v>
      </c>
      <c r="H145" s="165">
        <v>1</v>
      </c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410">
        <v>1060</v>
      </c>
    </row>
    <row r="146" spans="1:47" s="12" customFormat="1" ht="15" customHeight="1" thickBot="1">
      <c r="A146" s="89" t="s">
        <v>191</v>
      </c>
      <c r="B146" s="89"/>
      <c r="C146" s="89"/>
      <c r="D146" s="118">
        <v>3763</v>
      </c>
      <c r="E146" s="118">
        <v>88</v>
      </c>
      <c r="F146" s="118">
        <v>1</v>
      </c>
      <c r="G146" s="118">
        <v>55</v>
      </c>
      <c r="H146" s="118">
        <v>11</v>
      </c>
      <c r="I146" s="118">
        <v>4</v>
      </c>
      <c r="J146" s="118">
        <v>1</v>
      </c>
      <c r="K146" s="118">
        <v>2</v>
      </c>
      <c r="L146" s="118">
        <v>5</v>
      </c>
      <c r="M146" s="118">
        <v>10</v>
      </c>
      <c r="N146" s="118"/>
      <c r="O146" s="118">
        <v>1</v>
      </c>
      <c r="P146" s="118"/>
      <c r="Q146" s="118">
        <v>1</v>
      </c>
      <c r="R146" s="118"/>
      <c r="S146" s="118"/>
      <c r="T146" s="118">
        <v>1</v>
      </c>
      <c r="U146" s="118"/>
      <c r="V146" s="118"/>
      <c r="W146" s="118"/>
      <c r="X146" s="118"/>
      <c r="Y146" s="118"/>
      <c r="Z146" s="118"/>
      <c r="AA146" s="118">
        <v>1</v>
      </c>
      <c r="AB146" s="118">
        <v>1</v>
      </c>
      <c r="AC146" s="118"/>
      <c r="AD146" s="118">
        <v>1</v>
      </c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>
        <v>2</v>
      </c>
      <c r="AU146" s="118">
        <v>3948</v>
      </c>
    </row>
    <row r="147" spans="1:47" s="12" customFormat="1" ht="24.75" customHeight="1" thickBot="1">
      <c r="A147" s="409" t="s">
        <v>9</v>
      </c>
      <c r="B147" s="161" t="s">
        <v>382</v>
      </c>
      <c r="C147" s="184" t="s">
        <v>498</v>
      </c>
      <c r="D147" s="183">
        <v>643</v>
      </c>
      <c r="E147" s="183">
        <v>10</v>
      </c>
      <c r="F147" s="165">
        <v>5</v>
      </c>
      <c r="G147" s="165">
        <v>3</v>
      </c>
      <c r="H147" s="165">
        <v>1</v>
      </c>
      <c r="I147" s="165">
        <v>1</v>
      </c>
      <c r="J147" s="165">
        <v>3</v>
      </c>
      <c r="K147" s="165">
        <v>2</v>
      </c>
      <c r="L147" s="165">
        <v>1</v>
      </c>
      <c r="M147" s="165"/>
      <c r="N147" s="165">
        <v>1</v>
      </c>
      <c r="O147" s="165"/>
      <c r="P147" s="165">
        <v>2</v>
      </c>
      <c r="Q147" s="165">
        <v>1</v>
      </c>
      <c r="R147" s="165"/>
      <c r="S147" s="165"/>
      <c r="T147" s="165">
        <v>1</v>
      </c>
      <c r="U147" s="165">
        <v>3</v>
      </c>
      <c r="V147" s="165"/>
      <c r="W147" s="165"/>
      <c r="X147" s="165"/>
      <c r="Y147" s="165">
        <v>2</v>
      </c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>
        <v>2</v>
      </c>
      <c r="AJ147" s="165"/>
      <c r="AK147" s="165"/>
      <c r="AL147" s="165"/>
      <c r="AM147" s="165"/>
      <c r="AN147" s="165"/>
      <c r="AO147" s="165"/>
      <c r="AP147" s="165"/>
      <c r="AQ147" s="165">
        <v>1</v>
      </c>
      <c r="AR147" s="165"/>
      <c r="AS147" s="165"/>
      <c r="AT147" s="165">
        <v>1</v>
      </c>
      <c r="AU147" s="410">
        <v>683</v>
      </c>
    </row>
    <row r="148" spans="1:47" s="12" customFormat="1" ht="24.75" customHeight="1" thickTop="1">
      <c r="A148" s="161"/>
      <c r="B148" s="161" t="s">
        <v>383</v>
      </c>
      <c r="C148" s="182" t="s">
        <v>499</v>
      </c>
      <c r="D148" s="183">
        <v>96</v>
      </c>
      <c r="E148" s="183"/>
      <c r="F148" s="165">
        <v>1</v>
      </c>
      <c r="G148" s="165"/>
      <c r="H148" s="165"/>
      <c r="I148" s="165"/>
      <c r="J148" s="165"/>
      <c r="K148" s="165"/>
      <c r="L148" s="165"/>
      <c r="M148" s="165"/>
      <c r="N148" s="165">
        <v>1</v>
      </c>
      <c r="O148" s="165"/>
      <c r="P148" s="165"/>
      <c r="Q148" s="165"/>
      <c r="R148" s="165"/>
      <c r="S148" s="165">
        <v>1</v>
      </c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>
        <v>2</v>
      </c>
      <c r="AU148" s="410">
        <v>101</v>
      </c>
    </row>
    <row r="149" spans="1:47" s="12" customFormat="1" ht="24.75" customHeight="1">
      <c r="A149" s="161"/>
      <c r="B149" s="161" t="s">
        <v>384</v>
      </c>
      <c r="C149" s="182" t="s">
        <v>500</v>
      </c>
      <c r="D149" s="183">
        <v>6</v>
      </c>
      <c r="E149" s="183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410">
        <v>6</v>
      </c>
    </row>
    <row r="150" spans="1:47" s="12" customFormat="1" ht="24.75" customHeight="1">
      <c r="A150" s="161"/>
      <c r="B150" s="161" t="s">
        <v>385</v>
      </c>
      <c r="C150" s="182" t="s">
        <v>501</v>
      </c>
      <c r="D150" s="183">
        <v>2</v>
      </c>
      <c r="E150" s="183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410">
        <v>2</v>
      </c>
    </row>
    <row r="151" spans="1:47" s="12" customFormat="1" ht="24.75" customHeight="1">
      <c r="A151" s="161"/>
      <c r="B151" s="161" t="s">
        <v>386</v>
      </c>
      <c r="C151" s="182" t="s">
        <v>502</v>
      </c>
      <c r="D151" s="183">
        <v>13</v>
      </c>
      <c r="E151" s="183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410">
        <v>13</v>
      </c>
    </row>
    <row r="152" spans="1:47" s="12" customFormat="1" ht="24.75" customHeight="1">
      <c r="A152" s="161"/>
      <c r="B152" s="161" t="s">
        <v>387</v>
      </c>
      <c r="C152" s="182" t="s">
        <v>503</v>
      </c>
      <c r="D152" s="183">
        <v>202</v>
      </c>
      <c r="E152" s="183">
        <v>1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410">
        <v>203</v>
      </c>
    </row>
    <row r="153" spans="1:47" s="12" customFormat="1" ht="24.75" customHeight="1">
      <c r="A153" s="161"/>
      <c r="B153" s="161" t="s">
        <v>388</v>
      </c>
      <c r="C153" s="182" t="s">
        <v>504</v>
      </c>
      <c r="D153" s="183">
        <v>22</v>
      </c>
      <c r="E153" s="183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410">
        <v>22</v>
      </c>
    </row>
    <row r="154" spans="1:47" s="12" customFormat="1" ht="15" customHeight="1" thickBot="1">
      <c r="A154" s="89" t="s">
        <v>199</v>
      </c>
      <c r="B154" s="89"/>
      <c r="C154" s="89"/>
      <c r="D154" s="118">
        <v>984</v>
      </c>
      <c r="E154" s="118">
        <v>11</v>
      </c>
      <c r="F154" s="118">
        <v>6</v>
      </c>
      <c r="G154" s="118">
        <v>3</v>
      </c>
      <c r="H154" s="118">
        <v>1</v>
      </c>
      <c r="I154" s="118">
        <v>1</v>
      </c>
      <c r="J154" s="118">
        <v>3</v>
      </c>
      <c r="K154" s="118">
        <v>2</v>
      </c>
      <c r="L154" s="118">
        <v>1</v>
      </c>
      <c r="M154" s="118"/>
      <c r="N154" s="118">
        <v>2</v>
      </c>
      <c r="O154" s="118"/>
      <c r="P154" s="118">
        <v>2</v>
      </c>
      <c r="Q154" s="118">
        <v>1</v>
      </c>
      <c r="R154" s="118"/>
      <c r="S154" s="118">
        <v>1</v>
      </c>
      <c r="T154" s="118">
        <v>1</v>
      </c>
      <c r="U154" s="118">
        <v>3</v>
      </c>
      <c r="V154" s="118"/>
      <c r="W154" s="118"/>
      <c r="X154" s="118"/>
      <c r="Y154" s="118">
        <v>2</v>
      </c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>
        <v>2</v>
      </c>
      <c r="AJ154" s="118"/>
      <c r="AK154" s="118"/>
      <c r="AL154" s="118"/>
      <c r="AM154" s="118"/>
      <c r="AN154" s="118"/>
      <c r="AO154" s="118"/>
      <c r="AP154" s="118"/>
      <c r="AQ154" s="118">
        <v>1</v>
      </c>
      <c r="AR154" s="118"/>
      <c r="AS154" s="118"/>
      <c r="AT154" s="118">
        <v>3</v>
      </c>
      <c r="AU154" s="118">
        <v>1030</v>
      </c>
    </row>
    <row r="155" spans="1:47" s="12" customFormat="1" ht="24.75" customHeight="1" thickBot="1">
      <c r="A155" s="409" t="s">
        <v>10</v>
      </c>
      <c r="B155" s="161" t="s">
        <v>389</v>
      </c>
      <c r="C155" s="184" t="s">
        <v>505</v>
      </c>
      <c r="D155" s="183">
        <v>200</v>
      </c>
      <c r="E155" s="183">
        <v>6</v>
      </c>
      <c r="F155" s="165">
        <v>1</v>
      </c>
      <c r="G155" s="165"/>
      <c r="H155" s="165"/>
      <c r="I155" s="165"/>
      <c r="J155" s="165"/>
      <c r="K155" s="165"/>
      <c r="L155" s="165"/>
      <c r="M155" s="165"/>
      <c r="N155" s="165"/>
      <c r="O155" s="165">
        <v>1</v>
      </c>
      <c r="P155" s="165">
        <v>2</v>
      </c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>
        <v>1</v>
      </c>
      <c r="AT155" s="165"/>
      <c r="AU155" s="410">
        <v>211</v>
      </c>
    </row>
    <row r="156" spans="1:47" s="12" customFormat="1" ht="24.75" customHeight="1" thickTop="1">
      <c r="A156" s="161"/>
      <c r="B156" s="161" t="s">
        <v>390</v>
      </c>
      <c r="C156" s="182" t="s">
        <v>506</v>
      </c>
      <c r="D156" s="183">
        <v>333</v>
      </c>
      <c r="E156" s="183">
        <v>10</v>
      </c>
      <c r="F156" s="165"/>
      <c r="G156" s="165">
        <v>3</v>
      </c>
      <c r="H156" s="165">
        <v>1</v>
      </c>
      <c r="I156" s="165"/>
      <c r="J156" s="165"/>
      <c r="K156" s="165">
        <v>1</v>
      </c>
      <c r="L156" s="165"/>
      <c r="M156" s="165"/>
      <c r="N156" s="165"/>
      <c r="O156" s="165"/>
      <c r="P156" s="165"/>
      <c r="Q156" s="165"/>
      <c r="R156" s="165"/>
      <c r="S156" s="165"/>
      <c r="T156" s="165">
        <v>1</v>
      </c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410">
        <v>349</v>
      </c>
    </row>
    <row r="157" spans="1:47" s="12" customFormat="1" ht="24.75" customHeight="1">
      <c r="A157" s="161"/>
      <c r="B157" s="161" t="s">
        <v>391</v>
      </c>
      <c r="C157" s="182" t="s">
        <v>507</v>
      </c>
      <c r="D157" s="183">
        <v>8</v>
      </c>
      <c r="E157" s="183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410">
        <v>8</v>
      </c>
    </row>
    <row r="158" spans="1:47" s="12" customFormat="1" ht="24.75" customHeight="1">
      <c r="A158" s="161"/>
      <c r="B158" s="161" t="s">
        <v>392</v>
      </c>
      <c r="C158" s="182" t="s">
        <v>508</v>
      </c>
      <c r="D158" s="183">
        <v>154</v>
      </c>
      <c r="E158" s="183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410">
        <v>154</v>
      </c>
    </row>
    <row r="159" spans="1:47" s="12" customFormat="1" ht="24.75" customHeight="1">
      <c r="A159" s="161"/>
      <c r="B159" s="161" t="s">
        <v>393</v>
      </c>
      <c r="C159" s="182" t="s">
        <v>509</v>
      </c>
      <c r="D159" s="183">
        <v>174</v>
      </c>
      <c r="E159" s="183">
        <v>1</v>
      </c>
      <c r="F159" s="165">
        <v>2</v>
      </c>
      <c r="G159" s="165"/>
      <c r="H159" s="165">
        <v>1</v>
      </c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410">
        <v>178</v>
      </c>
    </row>
    <row r="160" spans="1:47" s="12" customFormat="1" ht="24.75" customHeight="1">
      <c r="A160" s="161"/>
      <c r="B160" s="161" t="s">
        <v>394</v>
      </c>
      <c r="C160" s="182" t="s">
        <v>510</v>
      </c>
      <c r="D160" s="183">
        <v>168</v>
      </c>
      <c r="E160" s="183">
        <v>1</v>
      </c>
      <c r="F160" s="165">
        <v>2</v>
      </c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410">
        <v>171</v>
      </c>
    </row>
    <row r="161" spans="1:47" s="12" customFormat="1" ht="24.75" customHeight="1">
      <c r="A161" s="161"/>
      <c r="B161" s="161" t="s">
        <v>395</v>
      </c>
      <c r="C161" s="182" t="s">
        <v>511</v>
      </c>
      <c r="D161" s="183">
        <v>1083</v>
      </c>
      <c r="E161" s="183"/>
      <c r="F161" s="165"/>
      <c r="G161" s="165"/>
      <c r="H161" s="165">
        <v>1</v>
      </c>
      <c r="I161" s="165"/>
      <c r="J161" s="165">
        <v>4</v>
      </c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>
        <v>1</v>
      </c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>
        <v>1</v>
      </c>
      <c r="AU161" s="410">
        <v>1090</v>
      </c>
    </row>
    <row r="162" spans="1:47" s="12" customFormat="1" ht="15" customHeight="1" thickBot="1">
      <c r="A162" s="89" t="s">
        <v>207</v>
      </c>
      <c r="B162" s="89"/>
      <c r="C162" s="89"/>
      <c r="D162" s="118">
        <v>2120</v>
      </c>
      <c r="E162" s="118">
        <v>18</v>
      </c>
      <c r="F162" s="118">
        <v>5</v>
      </c>
      <c r="G162" s="118">
        <v>3</v>
      </c>
      <c r="H162" s="118">
        <v>3</v>
      </c>
      <c r="I162" s="118"/>
      <c r="J162" s="118">
        <v>4</v>
      </c>
      <c r="K162" s="118">
        <v>1</v>
      </c>
      <c r="L162" s="118"/>
      <c r="M162" s="118"/>
      <c r="N162" s="118"/>
      <c r="O162" s="118">
        <v>1</v>
      </c>
      <c r="P162" s="118">
        <v>2</v>
      </c>
      <c r="Q162" s="118"/>
      <c r="R162" s="118"/>
      <c r="S162" s="118"/>
      <c r="T162" s="118">
        <v>1</v>
      </c>
      <c r="U162" s="118"/>
      <c r="V162" s="118"/>
      <c r="W162" s="118">
        <v>1</v>
      </c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>
        <v>1</v>
      </c>
      <c r="AT162" s="118">
        <v>1</v>
      </c>
      <c r="AU162" s="118">
        <v>2161</v>
      </c>
    </row>
    <row r="163" spans="1:47" s="12" customFormat="1" ht="15" customHeight="1">
      <c r="A163" s="168"/>
      <c r="B163" s="161" t="s">
        <v>615</v>
      </c>
      <c r="C163" s="168"/>
      <c r="D163" s="183">
        <v>7451</v>
      </c>
      <c r="E163" s="183">
        <v>119</v>
      </c>
      <c r="F163" s="165">
        <v>131</v>
      </c>
      <c r="G163" s="165">
        <v>21</v>
      </c>
      <c r="H163" s="165">
        <v>25</v>
      </c>
      <c r="I163" s="165">
        <v>32</v>
      </c>
      <c r="J163" s="165">
        <v>11</v>
      </c>
      <c r="K163" s="165">
        <v>11</v>
      </c>
      <c r="L163" s="165">
        <v>2</v>
      </c>
      <c r="M163" s="165">
        <v>3</v>
      </c>
      <c r="N163" s="165">
        <v>12</v>
      </c>
      <c r="O163" s="165">
        <v>6</v>
      </c>
      <c r="P163" s="165">
        <v>6</v>
      </c>
      <c r="Q163" s="165">
        <v>3</v>
      </c>
      <c r="R163" s="165">
        <v>6</v>
      </c>
      <c r="S163" s="165">
        <v>4</v>
      </c>
      <c r="T163" s="165">
        <v>2</v>
      </c>
      <c r="U163" s="165">
        <v>4</v>
      </c>
      <c r="V163" s="165">
        <v>3</v>
      </c>
      <c r="W163" s="165">
        <v>1</v>
      </c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>
        <v>1</v>
      </c>
      <c r="AI163" s="165"/>
      <c r="AJ163" s="165">
        <v>1</v>
      </c>
      <c r="AK163" s="165"/>
      <c r="AL163" s="165">
        <v>1</v>
      </c>
      <c r="AM163" s="165"/>
      <c r="AN163" s="165">
        <v>1</v>
      </c>
      <c r="AO163" s="165"/>
      <c r="AP163" s="165"/>
      <c r="AQ163" s="165"/>
      <c r="AR163" s="165">
        <v>1</v>
      </c>
      <c r="AS163" s="165"/>
      <c r="AT163" s="165">
        <v>7</v>
      </c>
      <c r="AU163" s="175">
        <v>7865</v>
      </c>
    </row>
    <row r="164" spans="1:47" s="12" customFormat="1" ht="15" customHeight="1" thickBot="1">
      <c r="A164" s="411" t="s">
        <v>616</v>
      </c>
      <c r="B164" s="384"/>
      <c r="C164" s="384"/>
      <c r="D164" s="384">
        <v>37873</v>
      </c>
      <c r="E164" s="384">
        <v>725</v>
      </c>
      <c r="F164" s="384">
        <v>167</v>
      </c>
      <c r="G164" s="384">
        <v>137</v>
      </c>
      <c r="H164" s="384">
        <v>77</v>
      </c>
      <c r="I164" s="384">
        <v>61</v>
      </c>
      <c r="J164" s="384">
        <v>32</v>
      </c>
      <c r="K164" s="384">
        <v>31</v>
      </c>
      <c r="L164" s="384">
        <v>29</v>
      </c>
      <c r="M164" s="384">
        <v>28</v>
      </c>
      <c r="N164" s="384">
        <v>22</v>
      </c>
      <c r="O164" s="384">
        <v>19</v>
      </c>
      <c r="P164" s="384">
        <v>15</v>
      </c>
      <c r="Q164" s="384">
        <v>14</v>
      </c>
      <c r="R164" s="384">
        <v>13</v>
      </c>
      <c r="S164" s="384">
        <v>13</v>
      </c>
      <c r="T164" s="384">
        <v>11</v>
      </c>
      <c r="U164" s="384">
        <v>8</v>
      </c>
      <c r="V164" s="384">
        <v>7</v>
      </c>
      <c r="W164" s="384">
        <v>6</v>
      </c>
      <c r="X164" s="384">
        <v>5</v>
      </c>
      <c r="Y164" s="384">
        <v>4</v>
      </c>
      <c r="Z164" s="384">
        <v>3</v>
      </c>
      <c r="AA164" s="384">
        <v>3</v>
      </c>
      <c r="AB164" s="384">
        <v>3</v>
      </c>
      <c r="AC164" s="384">
        <v>3</v>
      </c>
      <c r="AD164" s="384">
        <v>3</v>
      </c>
      <c r="AE164" s="384">
        <v>2</v>
      </c>
      <c r="AF164" s="384">
        <v>2</v>
      </c>
      <c r="AG164" s="384">
        <v>2</v>
      </c>
      <c r="AH164" s="384">
        <v>2</v>
      </c>
      <c r="AI164" s="384">
        <v>2</v>
      </c>
      <c r="AJ164" s="384">
        <v>2</v>
      </c>
      <c r="AK164" s="384">
        <v>2</v>
      </c>
      <c r="AL164" s="384">
        <v>2</v>
      </c>
      <c r="AM164" s="384">
        <v>1</v>
      </c>
      <c r="AN164" s="384">
        <v>1</v>
      </c>
      <c r="AO164" s="384">
        <v>1</v>
      </c>
      <c r="AP164" s="384">
        <v>1</v>
      </c>
      <c r="AQ164" s="384">
        <v>1</v>
      </c>
      <c r="AR164" s="384">
        <v>1</v>
      </c>
      <c r="AS164" s="384">
        <v>1</v>
      </c>
      <c r="AT164" s="384">
        <v>19</v>
      </c>
      <c r="AU164" s="384">
        <v>39354</v>
      </c>
    </row>
    <row r="165" spans="3:8" s="5" customFormat="1" ht="18" customHeight="1" thickTop="1">
      <c r="C165" s="6"/>
      <c r="D165" s="6"/>
      <c r="E165" s="6"/>
      <c r="F165" s="6"/>
      <c r="G165" s="6"/>
      <c r="H165" s="6"/>
    </row>
    <row r="166" spans="1:48" s="12" customFormat="1" ht="15" customHeight="1">
      <c r="A166" s="150">
        <v>2013</v>
      </c>
      <c r="B166" s="151"/>
      <c r="C166" s="177"/>
      <c r="D166" s="199" t="s">
        <v>689</v>
      </c>
      <c r="E166" s="200"/>
      <c r="F166" s="699"/>
      <c r="G166" s="699"/>
      <c r="H166" s="699"/>
      <c r="I166" s="699"/>
      <c r="J166" s="699"/>
      <c r="K166" s="699"/>
      <c r="L166" s="699"/>
      <c r="M166" s="699"/>
      <c r="N166" s="699"/>
      <c r="O166" s="699"/>
      <c r="P166" s="699"/>
      <c r="Q166" s="699"/>
      <c r="R166" s="699"/>
      <c r="S166" s="699"/>
      <c r="T166" s="699"/>
      <c r="U166" s="699"/>
      <c r="V166" s="699"/>
      <c r="W166" s="699"/>
      <c r="X166" s="699"/>
      <c r="Y166" s="699"/>
      <c r="Z166" s="699"/>
      <c r="AA166" s="699"/>
      <c r="AB166" s="699"/>
      <c r="AC166" s="699"/>
      <c r="AD166" s="699"/>
      <c r="AE166" s="699"/>
      <c r="AF166" s="699"/>
      <c r="AG166" s="699"/>
      <c r="AH166" s="699"/>
      <c r="AI166" s="699"/>
      <c r="AJ166" s="699"/>
      <c r="AK166" s="699"/>
      <c r="AL166" s="699"/>
      <c r="AM166" s="699"/>
      <c r="AN166" s="699"/>
      <c r="AO166" s="699"/>
      <c r="AP166" s="699"/>
      <c r="AQ166" s="699"/>
      <c r="AR166" s="699"/>
      <c r="AS166" s="699"/>
      <c r="AT166" s="699"/>
      <c r="AU166" s="390"/>
      <c r="AV166" s="390" t="s">
        <v>0</v>
      </c>
    </row>
    <row r="167" spans="1:48" s="12" customFormat="1" ht="24.75" customHeight="1">
      <c r="A167" s="156" t="s">
        <v>619</v>
      </c>
      <c r="B167" s="156" t="s">
        <v>295</v>
      </c>
      <c r="C167" s="181" t="s">
        <v>409</v>
      </c>
      <c r="D167" s="159" t="s">
        <v>231</v>
      </c>
      <c r="E167" s="159" t="s">
        <v>41</v>
      </c>
      <c r="F167" s="159" t="s">
        <v>45</v>
      </c>
      <c r="G167" s="159" t="s">
        <v>624</v>
      </c>
      <c r="H167" s="159" t="s">
        <v>48</v>
      </c>
      <c r="I167" s="159" t="s">
        <v>51</v>
      </c>
      <c r="J167" s="159" t="s">
        <v>628</v>
      </c>
      <c r="K167" s="159" t="s">
        <v>59</v>
      </c>
      <c r="L167" s="159" t="s">
        <v>57</v>
      </c>
      <c r="M167" s="159" t="s">
        <v>55</v>
      </c>
      <c r="N167" s="159" t="s">
        <v>626</v>
      </c>
      <c r="O167" s="159" t="s">
        <v>63</v>
      </c>
      <c r="P167" s="159" t="s">
        <v>66</v>
      </c>
      <c r="Q167" s="159" t="s">
        <v>622</v>
      </c>
      <c r="R167" s="159" t="s">
        <v>69</v>
      </c>
      <c r="S167" s="159" t="s">
        <v>68</v>
      </c>
      <c r="T167" s="159" t="s">
        <v>73</v>
      </c>
      <c r="U167" s="159" t="s">
        <v>633</v>
      </c>
      <c r="V167" s="159" t="s">
        <v>87</v>
      </c>
      <c r="W167" s="159" t="s">
        <v>71</v>
      </c>
      <c r="X167" s="159" t="s">
        <v>630</v>
      </c>
      <c r="Y167" s="159" t="s">
        <v>80</v>
      </c>
      <c r="Z167" s="159" t="s">
        <v>77</v>
      </c>
      <c r="AA167" s="159" t="s">
        <v>81</v>
      </c>
      <c r="AB167" s="159" t="s">
        <v>93</v>
      </c>
      <c r="AC167" s="159" t="s">
        <v>623</v>
      </c>
      <c r="AD167" s="159" t="s">
        <v>85</v>
      </c>
      <c r="AE167" s="159" t="s">
        <v>89</v>
      </c>
      <c r="AF167" s="159" t="s">
        <v>629</v>
      </c>
      <c r="AG167" s="159" t="s">
        <v>91</v>
      </c>
      <c r="AH167" s="159" t="s">
        <v>632</v>
      </c>
      <c r="AI167" s="159" t="s">
        <v>101</v>
      </c>
      <c r="AJ167" s="159" t="s">
        <v>625</v>
      </c>
      <c r="AK167" s="159" t="s">
        <v>107</v>
      </c>
      <c r="AL167" s="159" t="s">
        <v>95</v>
      </c>
      <c r="AM167" s="159" t="s">
        <v>116</v>
      </c>
      <c r="AN167" s="159" t="s">
        <v>106</v>
      </c>
      <c r="AO167" s="159" t="s">
        <v>110</v>
      </c>
      <c r="AP167" s="159" t="s">
        <v>99</v>
      </c>
      <c r="AQ167" s="159" t="s">
        <v>115</v>
      </c>
      <c r="AR167" s="159" t="s">
        <v>104</v>
      </c>
      <c r="AS167" s="159" t="s">
        <v>634</v>
      </c>
      <c r="AT167" s="159" t="s">
        <v>631</v>
      </c>
      <c r="AU167" s="159" t="s">
        <v>627</v>
      </c>
      <c r="AV167" s="201"/>
    </row>
    <row r="168" spans="1:48" s="12" customFormat="1" ht="24.75" customHeight="1" thickBot="1">
      <c r="A168" s="160" t="s">
        <v>1</v>
      </c>
      <c r="B168" s="161" t="s">
        <v>297</v>
      </c>
      <c r="C168" s="182" t="s">
        <v>413</v>
      </c>
      <c r="D168" s="183">
        <v>116</v>
      </c>
      <c r="E168" s="183"/>
      <c r="F168" s="165"/>
      <c r="G168" s="165"/>
      <c r="H168" s="165"/>
      <c r="I168" s="165"/>
      <c r="J168" s="165">
        <v>1</v>
      </c>
      <c r="K168" s="165"/>
      <c r="L168" s="165">
        <v>1</v>
      </c>
      <c r="M168" s="165">
        <v>1</v>
      </c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>
        <v>1</v>
      </c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>
        <v>1</v>
      </c>
      <c r="AR168" s="165"/>
      <c r="AS168" s="165">
        <v>1</v>
      </c>
      <c r="AT168" s="165"/>
      <c r="AU168" s="165"/>
      <c r="AV168" s="167">
        <v>122</v>
      </c>
    </row>
    <row r="169" spans="1:48" s="12" customFormat="1" ht="24.75" customHeight="1" thickTop="1">
      <c r="A169" s="161"/>
      <c r="B169" s="161" t="s">
        <v>298</v>
      </c>
      <c r="C169" s="182" t="s">
        <v>414</v>
      </c>
      <c r="D169" s="183">
        <v>66</v>
      </c>
      <c r="E169" s="183">
        <v>2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7">
        <v>68</v>
      </c>
    </row>
    <row r="170" spans="1:48" s="12" customFormat="1" ht="24.75" customHeight="1">
      <c r="A170" s="161"/>
      <c r="B170" s="161" t="s">
        <v>299</v>
      </c>
      <c r="C170" s="182" t="s">
        <v>415</v>
      </c>
      <c r="D170" s="183">
        <v>150</v>
      </c>
      <c r="E170" s="183">
        <v>13</v>
      </c>
      <c r="F170" s="165">
        <v>1</v>
      </c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7">
        <v>164</v>
      </c>
    </row>
    <row r="171" spans="1:48" s="12" customFormat="1" ht="24.75" customHeight="1">
      <c r="A171" s="161"/>
      <c r="B171" s="161" t="s">
        <v>300</v>
      </c>
      <c r="C171" s="182" t="s">
        <v>416</v>
      </c>
      <c r="D171" s="183">
        <v>20</v>
      </c>
      <c r="E171" s="183">
        <v>1</v>
      </c>
      <c r="F171" s="165"/>
      <c r="G171" s="165"/>
      <c r="H171" s="165">
        <v>1</v>
      </c>
      <c r="I171" s="165"/>
      <c r="J171" s="165"/>
      <c r="K171" s="165"/>
      <c r="L171" s="165"/>
      <c r="M171" s="165"/>
      <c r="N171" s="165">
        <v>1</v>
      </c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7">
        <v>23</v>
      </c>
    </row>
    <row r="172" spans="1:48" s="12" customFormat="1" ht="24.75" customHeight="1">
      <c r="A172" s="161"/>
      <c r="B172" s="161" t="s">
        <v>301</v>
      </c>
      <c r="C172" s="182" t="s">
        <v>417</v>
      </c>
      <c r="D172" s="183">
        <v>107</v>
      </c>
      <c r="E172" s="183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7">
        <v>107</v>
      </c>
    </row>
    <row r="173" spans="1:48" s="12" customFormat="1" ht="24.75" customHeight="1">
      <c r="A173" s="161"/>
      <c r="B173" s="161" t="s">
        <v>302</v>
      </c>
      <c r="C173" s="182" t="s">
        <v>418</v>
      </c>
      <c r="D173" s="183">
        <v>142</v>
      </c>
      <c r="E173" s="183">
        <v>3</v>
      </c>
      <c r="F173" s="165">
        <v>1</v>
      </c>
      <c r="G173" s="165">
        <v>1</v>
      </c>
      <c r="H173" s="165"/>
      <c r="I173" s="165"/>
      <c r="J173" s="165"/>
      <c r="K173" s="165"/>
      <c r="L173" s="165">
        <v>1</v>
      </c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7">
        <v>148</v>
      </c>
    </row>
    <row r="174" spans="1:48" s="12" customFormat="1" ht="24.75" customHeight="1">
      <c r="A174" s="161"/>
      <c r="B174" s="161" t="s">
        <v>303</v>
      </c>
      <c r="C174" s="182" t="s">
        <v>419</v>
      </c>
      <c r="D174" s="183">
        <v>364</v>
      </c>
      <c r="E174" s="183">
        <v>4</v>
      </c>
      <c r="F174" s="165">
        <v>2</v>
      </c>
      <c r="G174" s="165"/>
      <c r="H174" s="165">
        <v>1</v>
      </c>
      <c r="I174" s="165"/>
      <c r="J174" s="165">
        <v>2</v>
      </c>
      <c r="K174" s="165">
        <v>2</v>
      </c>
      <c r="L174" s="165"/>
      <c r="M174" s="165"/>
      <c r="N174" s="165"/>
      <c r="O174" s="165"/>
      <c r="P174" s="165">
        <v>1</v>
      </c>
      <c r="Q174" s="165"/>
      <c r="R174" s="165"/>
      <c r="S174" s="165"/>
      <c r="T174" s="165">
        <v>1</v>
      </c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>
        <v>1</v>
      </c>
      <c r="AU174" s="165"/>
      <c r="AV174" s="167">
        <v>378</v>
      </c>
    </row>
    <row r="175" spans="1:48" s="12" customFormat="1" ht="24.75" customHeight="1">
      <c r="A175" s="161"/>
      <c r="B175" s="161" t="s">
        <v>304</v>
      </c>
      <c r="C175" s="182" t="s">
        <v>420</v>
      </c>
      <c r="D175" s="183">
        <v>466</v>
      </c>
      <c r="E175" s="183">
        <v>16</v>
      </c>
      <c r="F175" s="165">
        <v>1</v>
      </c>
      <c r="G175" s="165">
        <v>1</v>
      </c>
      <c r="H175" s="165"/>
      <c r="I175" s="165">
        <v>1</v>
      </c>
      <c r="J175" s="165">
        <v>2</v>
      </c>
      <c r="K175" s="165">
        <v>4</v>
      </c>
      <c r="L175" s="165">
        <v>1</v>
      </c>
      <c r="M175" s="165">
        <v>1</v>
      </c>
      <c r="N175" s="165">
        <v>1</v>
      </c>
      <c r="O175" s="165">
        <v>2</v>
      </c>
      <c r="P175" s="165">
        <v>1</v>
      </c>
      <c r="Q175" s="165"/>
      <c r="R175" s="165">
        <v>3</v>
      </c>
      <c r="S175" s="165">
        <v>1</v>
      </c>
      <c r="T175" s="165"/>
      <c r="U175" s="165">
        <v>1</v>
      </c>
      <c r="V175" s="165"/>
      <c r="W175" s="165"/>
      <c r="X175" s="165"/>
      <c r="Y175" s="165"/>
      <c r="Z175" s="165">
        <v>1</v>
      </c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7">
        <v>503</v>
      </c>
    </row>
    <row r="176" spans="1:48" s="12" customFormat="1" ht="24.75" customHeight="1">
      <c r="A176" s="161"/>
      <c r="B176" s="161" t="s">
        <v>305</v>
      </c>
      <c r="C176" s="182" t="s">
        <v>421</v>
      </c>
      <c r="D176" s="183">
        <v>230</v>
      </c>
      <c r="E176" s="183">
        <v>4</v>
      </c>
      <c r="F176" s="165">
        <v>1</v>
      </c>
      <c r="G176" s="165"/>
      <c r="H176" s="165"/>
      <c r="I176" s="165">
        <v>1</v>
      </c>
      <c r="J176" s="165">
        <v>1</v>
      </c>
      <c r="K176" s="165">
        <v>1</v>
      </c>
      <c r="L176" s="165"/>
      <c r="M176" s="165"/>
      <c r="N176" s="165"/>
      <c r="O176" s="165"/>
      <c r="P176" s="165"/>
      <c r="Q176" s="165">
        <v>1</v>
      </c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7">
        <v>239</v>
      </c>
    </row>
    <row r="177" spans="1:48" s="12" customFormat="1" ht="24.75" customHeight="1">
      <c r="A177" s="161"/>
      <c r="B177" s="161" t="s">
        <v>306</v>
      </c>
      <c r="C177" s="182" t="s">
        <v>422</v>
      </c>
      <c r="D177" s="183">
        <v>360</v>
      </c>
      <c r="E177" s="183">
        <v>1</v>
      </c>
      <c r="F177" s="165">
        <v>2</v>
      </c>
      <c r="G177" s="165"/>
      <c r="H177" s="165"/>
      <c r="I177" s="165"/>
      <c r="J177" s="165">
        <v>3</v>
      </c>
      <c r="K177" s="165"/>
      <c r="L177" s="165">
        <v>1</v>
      </c>
      <c r="M177" s="165"/>
      <c r="N177" s="165"/>
      <c r="O177" s="165"/>
      <c r="P177" s="165"/>
      <c r="Q177" s="165">
        <v>1</v>
      </c>
      <c r="R177" s="165"/>
      <c r="S177" s="165"/>
      <c r="T177" s="165"/>
      <c r="U177" s="165"/>
      <c r="V177" s="165"/>
      <c r="W177" s="165">
        <v>1</v>
      </c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7">
        <v>369</v>
      </c>
    </row>
    <row r="178" spans="1:48" s="12" customFormat="1" ht="24.75" customHeight="1">
      <c r="A178" s="161"/>
      <c r="B178" s="161" t="s">
        <v>307</v>
      </c>
      <c r="C178" s="182" t="s">
        <v>423</v>
      </c>
      <c r="D178" s="183">
        <v>388</v>
      </c>
      <c r="E178" s="183">
        <v>13</v>
      </c>
      <c r="F178" s="165"/>
      <c r="G178" s="165"/>
      <c r="H178" s="165"/>
      <c r="I178" s="165"/>
      <c r="J178" s="165">
        <v>1</v>
      </c>
      <c r="K178" s="165">
        <v>2</v>
      </c>
      <c r="L178" s="165"/>
      <c r="M178" s="165"/>
      <c r="N178" s="165"/>
      <c r="O178" s="165"/>
      <c r="P178" s="165">
        <v>2</v>
      </c>
      <c r="Q178" s="165">
        <v>1</v>
      </c>
      <c r="R178" s="165"/>
      <c r="S178" s="165">
        <v>1</v>
      </c>
      <c r="T178" s="165"/>
      <c r="U178" s="165"/>
      <c r="V178" s="165"/>
      <c r="W178" s="165"/>
      <c r="X178" s="165"/>
      <c r="Y178" s="165">
        <v>1</v>
      </c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7">
        <v>409</v>
      </c>
    </row>
    <row r="179" spans="1:48" s="12" customFormat="1" ht="24.75" customHeight="1">
      <c r="A179" s="161"/>
      <c r="B179" s="161" t="s">
        <v>308</v>
      </c>
      <c r="C179" s="182" t="s">
        <v>424</v>
      </c>
      <c r="D179" s="183">
        <v>72</v>
      </c>
      <c r="E179" s="183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7">
        <v>72</v>
      </c>
    </row>
    <row r="180" spans="1:48" s="12" customFormat="1" ht="24.75" customHeight="1">
      <c r="A180" s="161"/>
      <c r="B180" s="161" t="s">
        <v>309</v>
      </c>
      <c r="C180" s="182" t="s">
        <v>425</v>
      </c>
      <c r="D180" s="183">
        <v>714</v>
      </c>
      <c r="E180" s="183">
        <v>33</v>
      </c>
      <c r="F180" s="165"/>
      <c r="G180" s="165">
        <v>6</v>
      </c>
      <c r="H180" s="165">
        <v>7</v>
      </c>
      <c r="I180" s="165">
        <v>6</v>
      </c>
      <c r="J180" s="165"/>
      <c r="K180" s="165">
        <v>6</v>
      </c>
      <c r="L180" s="165"/>
      <c r="M180" s="165">
        <v>1</v>
      </c>
      <c r="N180" s="165">
        <v>2</v>
      </c>
      <c r="O180" s="165">
        <v>6</v>
      </c>
      <c r="P180" s="165"/>
      <c r="Q180" s="165"/>
      <c r="R180" s="165">
        <v>2</v>
      </c>
      <c r="S180" s="165">
        <v>1</v>
      </c>
      <c r="T180" s="165">
        <v>2</v>
      </c>
      <c r="U180" s="165"/>
      <c r="V180" s="165"/>
      <c r="W180" s="165"/>
      <c r="X180" s="165">
        <v>4</v>
      </c>
      <c r="Y180" s="165"/>
      <c r="Z180" s="165">
        <v>1</v>
      </c>
      <c r="AA180" s="165">
        <v>1</v>
      </c>
      <c r="AB180" s="165"/>
      <c r="AC180" s="165"/>
      <c r="AD180" s="165">
        <v>1</v>
      </c>
      <c r="AE180" s="165"/>
      <c r="AF180" s="165"/>
      <c r="AG180" s="165"/>
      <c r="AH180" s="165">
        <v>1</v>
      </c>
      <c r="AI180" s="165">
        <v>1</v>
      </c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7">
        <v>795</v>
      </c>
    </row>
    <row r="181" spans="1:48" s="12" customFormat="1" ht="24.75" customHeight="1">
      <c r="A181" s="161"/>
      <c r="B181" s="161" t="s">
        <v>310</v>
      </c>
      <c r="C181" s="182" t="s">
        <v>426</v>
      </c>
      <c r="D181" s="183">
        <v>109</v>
      </c>
      <c r="E181" s="183">
        <v>2</v>
      </c>
      <c r="F181" s="165"/>
      <c r="G181" s="165"/>
      <c r="H181" s="165">
        <v>1</v>
      </c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7">
        <v>112</v>
      </c>
    </row>
    <row r="182" spans="1:48" s="12" customFormat="1" ht="24.75" customHeight="1">
      <c r="A182" s="161"/>
      <c r="B182" s="161" t="s">
        <v>311</v>
      </c>
      <c r="C182" s="182" t="s">
        <v>427</v>
      </c>
      <c r="D182" s="183">
        <v>6</v>
      </c>
      <c r="E182" s="183">
        <v>1</v>
      </c>
      <c r="F182" s="165"/>
      <c r="G182" s="165"/>
      <c r="H182" s="165"/>
      <c r="I182" s="165"/>
      <c r="J182" s="165"/>
      <c r="K182" s="165"/>
      <c r="L182" s="165"/>
      <c r="M182" s="165"/>
      <c r="N182" s="165">
        <v>1</v>
      </c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7">
        <v>8</v>
      </c>
    </row>
    <row r="183" spans="1:48" s="12" customFormat="1" ht="15" customHeight="1" thickBot="1">
      <c r="A183" s="89" t="s">
        <v>109</v>
      </c>
      <c r="B183" s="89"/>
      <c r="C183" s="89"/>
      <c r="D183" s="118">
        <v>3310</v>
      </c>
      <c r="E183" s="118">
        <v>93</v>
      </c>
      <c r="F183" s="118">
        <v>8</v>
      </c>
      <c r="G183" s="118">
        <v>8</v>
      </c>
      <c r="H183" s="118">
        <v>10</v>
      </c>
      <c r="I183" s="118">
        <v>8</v>
      </c>
      <c r="J183" s="118">
        <v>10</v>
      </c>
      <c r="K183" s="118">
        <v>15</v>
      </c>
      <c r="L183" s="118">
        <v>4</v>
      </c>
      <c r="M183" s="118">
        <v>3</v>
      </c>
      <c r="N183" s="118">
        <v>5</v>
      </c>
      <c r="O183" s="118">
        <v>8</v>
      </c>
      <c r="P183" s="118">
        <v>4</v>
      </c>
      <c r="Q183" s="118">
        <v>3</v>
      </c>
      <c r="R183" s="118">
        <v>5</v>
      </c>
      <c r="S183" s="118">
        <v>3</v>
      </c>
      <c r="T183" s="118">
        <v>3</v>
      </c>
      <c r="U183" s="118">
        <v>1</v>
      </c>
      <c r="V183" s="118"/>
      <c r="W183" s="118">
        <v>1</v>
      </c>
      <c r="X183" s="118">
        <v>4</v>
      </c>
      <c r="Y183" s="118">
        <v>1</v>
      </c>
      <c r="Z183" s="118">
        <v>2</v>
      </c>
      <c r="AA183" s="118">
        <v>1</v>
      </c>
      <c r="AB183" s="118"/>
      <c r="AC183" s="118"/>
      <c r="AD183" s="118">
        <v>2</v>
      </c>
      <c r="AE183" s="118"/>
      <c r="AF183" s="118"/>
      <c r="AG183" s="118"/>
      <c r="AH183" s="118">
        <v>1</v>
      </c>
      <c r="AI183" s="118">
        <v>1</v>
      </c>
      <c r="AJ183" s="118"/>
      <c r="AK183" s="118"/>
      <c r="AL183" s="118"/>
      <c r="AM183" s="118"/>
      <c r="AN183" s="118"/>
      <c r="AO183" s="118"/>
      <c r="AP183" s="118"/>
      <c r="AQ183" s="118">
        <v>1</v>
      </c>
      <c r="AR183" s="118"/>
      <c r="AS183" s="118">
        <v>1</v>
      </c>
      <c r="AT183" s="118">
        <v>1</v>
      </c>
      <c r="AU183" s="118"/>
      <c r="AV183" s="118">
        <v>3517</v>
      </c>
    </row>
    <row r="184" spans="1:48" s="12" customFormat="1" ht="24.75" customHeight="1" thickBot="1">
      <c r="A184" s="119" t="s">
        <v>2</v>
      </c>
      <c r="B184" s="161" t="s">
        <v>312</v>
      </c>
      <c r="C184" s="184" t="s">
        <v>428</v>
      </c>
      <c r="D184" s="183">
        <v>91</v>
      </c>
      <c r="E184" s="183">
        <v>1</v>
      </c>
      <c r="F184" s="165">
        <v>1</v>
      </c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7">
        <v>93</v>
      </c>
    </row>
    <row r="185" spans="1:48" s="12" customFormat="1" ht="24.75" customHeight="1" thickTop="1">
      <c r="A185" s="161"/>
      <c r="B185" s="161" t="s">
        <v>313</v>
      </c>
      <c r="C185" s="182" t="s">
        <v>429</v>
      </c>
      <c r="D185" s="183">
        <v>51</v>
      </c>
      <c r="E185" s="183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7">
        <v>51</v>
      </c>
    </row>
    <row r="186" spans="1:48" s="12" customFormat="1" ht="24.75" customHeight="1">
      <c r="A186" s="161"/>
      <c r="B186" s="161" t="s">
        <v>314</v>
      </c>
      <c r="C186" s="182" t="s">
        <v>430</v>
      </c>
      <c r="D186" s="183">
        <v>140</v>
      </c>
      <c r="E186" s="183">
        <v>1</v>
      </c>
      <c r="F186" s="165"/>
      <c r="G186" s="165"/>
      <c r="H186" s="165">
        <v>1</v>
      </c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7">
        <v>142</v>
      </c>
    </row>
    <row r="187" spans="1:48" s="12" customFormat="1" ht="15" customHeight="1" thickBot="1">
      <c r="A187" s="89" t="s">
        <v>117</v>
      </c>
      <c r="B187" s="89"/>
      <c r="C187" s="89"/>
      <c r="D187" s="118">
        <v>282</v>
      </c>
      <c r="E187" s="118">
        <v>2</v>
      </c>
      <c r="F187" s="118">
        <v>1</v>
      </c>
      <c r="G187" s="118"/>
      <c r="H187" s="118">
        <v>1</v>
      </c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>
        <v>286</v>
      </c>
    </row>
    <row r="188" spans="1:48" s="12" customFormat="1" ht="24.75" customHeight="1" thickBot="1">
      <c r="A188" s="160" t="s">
        <v>3</v>
      </c>
      <c r="B188" s="161" t="s">
        <v>315</v>
      </c>
      <c r="C188" s="184" t="s">
        <v>431</v>
      </c>
      <c r="D188" s="183">
        <v>109</v>
      </c>
      <c r="E188" s="183"/>
      <c r="F188" s="165"/>
      <c r="G188" s="165"/>
      <c r="H188" s="165">
        <v>1</v>
      </c>
      <c r="I188" s="165"/>
      <c r="J188" s="165"/>
      <c r="K188" s="165"/>
      <c r="L188" s="165"/>
      <c r="M188" s="165"/>
      <c r="N188" s="165"/>
      <c r="O188" s="165"/>
      <c r="P188" s="165"/>
      <c r="Q188" s="165">
        <v>1</v>
      </c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7">
        <v>111</v>
      </c>
    </row>
    <row r="189" spans="1:48" s="12" customFormat="1" ht="24.75" customHeight="1" thickTop="1">
      <c r="A189" s="161"/>
      <c r="B189" s="161" t="s">
        <v>316</v>
      </c>
      <c r="C189" s="182" t="s">
        <v>432</v>
      </c>
      <c r="D189" s="183">
        <v>1679</v>
      </c>
      <c r="E189" s="183">
        <v>5</v>
      </c>
      <c r="F189" s="165">
        <v>2</v>
      </c>
      <c r="G189" s="165">
        <v>3</v>
      </c>
      <c r="H189" s="165">
        <v>4</v>
      </c>
      <c r="I189" s="165">
        <v>3</v>
      </c>
      <c r="J189" s="165"/>
      <c r="K189" s="165">
        <v>2</v>
      </c>
      <c r="L189" s="165"/>
      <c r="M189" s="165"/>
      <c r="N189" s="165">
        <v>1</v>
      </c>
      <c r="O189" s="165">
        <v>1</v>
      </c>
      <c r="P189" s="165"/>
      <c r="Q189" s="165"/>
      <c r="R189" s="165">
        <v>1</v>
      </c>
      <c r="S189" s="165"/>
      <c r="T189" s="165"/>
      <c r="U189" s="165">
        <v>1</v>
      </c>
      <c r="V189" s="165"/>
      <c r="W189" s="165">
        <v>1</v>
      </c>
      <c r="X189" s="165"/>
      <c r="Y189" s="165"/>
      <c r="Z189" s="165"/>
      <c r="AA189" s="165"/>
      <c r="AB189" s="165"/>
      <c r="AC189" s="165"/>
      <c r="AD189" s="165"/>
      <c r="AE189" s="165">
        <v>1</v>
      </c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>
        <v>1</v>
      </c>
      <c r="AV189" s="167">
        <v>1705</v>
      </c>
    </row>
    <row r="190" spans="1:48" s="12" customFormat="1" ht="24.75" customHeight="1">
      <c r="A190" s="161"/>
      <c r="B190" s="161" t="s">
        <v>317</v>
      </c>
      <c r="C190" s="182" t="s">
        <v>433</v>
      </c>
      <c r="D190" s="183">
        <v>13</v>
      </c>
      <c r="E190" s="183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7">
        <v>13</v>
      </c>
    </row>
    <row r="191" spans="1:48" s="12" customFormat="1" ht="24.75" customHeight="1">
      <c r="A191" s="161"/>
      <c r="B191" s="161" t="s">
        <v>318</v>
      </c>
      <c r="C191" s="182" t="s">
        <v>434</v>
      </c>
      <c r="D191" s="183">
        <v>25</v>
      </c>
      <c r="E191" s="183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7">
        <v>25</v>
      </c>
    </row>
    <row r="192" spans="1:48" s="12" customFormat="1" ht="24.75" customHeight="1">
      <c r="A192" s="161"/>
      <c r="B192" s="161" t="s">
        <v>319</v>
      </c>
      <c r="C192" s="182" t="s">
        <v>435</v>
      </c>
      <c r="D192" s="183">
        <v>14</v>
      </c>
      <c r="E192" s="183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7">
        <v>14</v>
      </c>
    </row>
    <row r="193" spans="1:48" s="12" customFormat="1" ht="24.75" customHeight="1">
      <c r="A193" s="161"/>
      <c r="B193" s="161" t="s">
        <v>320</v>
      </c>
      <c r="C193" s="182" t="s">
        <v>436</v>
      </c>
      <c r="D193" s="183">
        <v>20</v>
      </c>
      <c r="E193" s="183"/>
      <c r="F193" s="165"/>
      <c r="G193" s="165"/>
      <c r="H193" s="165"/>
      <c r="I193" s="165"/>
      <c r="J193" s="165"/>
      <c r="K193" s="165"/>
      <c r="L193" s="165"/>
      <c r="M193" s="165">
        <v>1</v>
      </c>
      <c r="N193" s="165"/>
      <c r="O193" s="165"/>
      <c r="P193" s="165"/>
      <c r="Q193" s="165"/>
      <c r="R193" s="165"/>
      <c r="S193" s="165"/>
      <c r="T193" s="165"/>
      <c r="U193" s="165">
        <v>1</v>
      </c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7">
        <v>22</v>
      </c>
    </row>
    <row r="194" spans="1:48" s="12" customFormat="1" ht="15" customHeight="1" thickBot="1">
      <c r="A194" s="89" t="s">
        <v>125</v>
      </c>
      <c r="B194" s="89"/>
      <c r="C194" s="89"/>
      <c r="D194" s="118">
        <v>1860</v>
      </c>
      <c r="E194" s="118">
        <v>5</v>
      </c>
      <c r="F194" s="118">
        <v>2</v>
      </c>
      <c r="G194" s="118">
        <v>3</v>
      </c>
      <c r="H194" s="118">
        <v>5</v>
      </c>
      <c r="I194" s="118">
        <v>3</v>
      </c>
      <c r="J194" s="118"/>
      <c r="K194" s="118">
        <v>2</v>
      </c>
      <c r="L194" s="118"/>
      <c r="M194" s="118">
        <v>1</v>
      </c>
      <c r="N194" s="118">
        <v>1</v>
      </c>
      <c r="O194" s="118">
        <v>1</v>
      </c>
      <c r="P194" s="118"/>
      <c r="Q194" s="118">
        <v>1</v>
      </c>
      <c r="R194" s="118">
        <v>1</v>
      </c>
      <c r="S194" s="118"/>
      <c r="T194" s="118"/>
      <c r="U194" s="118">
        <v>2</v>
      </c>
      <c r="V194" s="118"/>
      <c r="W194" s="118">
        <v>1</v>
      </c>
      <c r="X194" s="118"/>
      <c r="Y194" s="118"/>
      <c r="Z194" s="118"/>
      <c r="AA194" s="118"/>
      <c r="AB194" s="118"/>
      <c r="AC194" s="118"/>
      <c r="AD194" s="118"/>
      <c r="AE194" s="118">
        <v>1</v>
      </c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>
        <v>1</v>
      </c>
      <c r="AV194" s="118">
        <v>1890</v>
      </c>
    </row>
    <row r="195" spans="1:48" s="12" customFormat="1" ht="24.75" customHeight="1" thickBot="1">
      <c r="A195" s="160" t="s">
        <v>4</v>
      </c>
      <c r="B195" s="161" t="s">
        <v>321</v>
      </c>
      <c r="C195" s="184" t="s">
        <v>437</v>
      </c>
      <c r="D195" s="183">
        <v>300</v>
      </c>
      <c r="E195" s="183">
        <v>6</v>
      </c>
      <c r="F195" s="165"/>
      <c r="G195" s="165"/>
      <c r="H195" s="165"/>
      <c r="I195" s="165"/>
      <c r="J195" s="165"/>
      <c r="K195" s="165"/>
      <c r="L195" s="165">
        <v>1</v>
      </c>
      <c r="M195" s="165">
        <v>1</v>
      </c>
      <c r="N195" s="165"/>
      <c r="O195" s="165"/>
      <c r="P195" s="165"/>
      <c r="Q195" s="165"/>
      <c r="R195" s="165"/>
      <c r="S195" s="165"/>
      <c r="T195" s="165"/>
      <c r="U195" s="165"/>
      <c r="V195" s="165"/>
      <c r="W195" s="165">
        <v>1</v>
      </c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7">
        <v>309</v>
      </c>
    </row>
    <row r="196" spans="1:48" s="12" customFormat="1" ht="24.75" customHeight="1" thickTop="1">
      <c r="A196" s="161"/>
      <c r="B196" s="161" t="s">
        <v>322</v>
      </c>
      <c r="C196" s="182" t="s">
        <v>438</v>
      </c>
      <c r="D196" s="183">
        <v>335</v>
      </c>
      <c r="E196" s="183">
        <v>2</v>
      </c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>
        <v>1</v>
      </c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7">
        <v>338</v>
      </c>
    </row>
    <row r="197" spans="1:48" s="12" customFormat="1" ht="24.75" customHeight="1">
      <c r="A197" s="161"/>
      <c r="B197" s="161" t="s">
        <v>323</v>
      </c>
      <c r="C197" s="182" t="s">
        <v>439</v>
      </c>
      <c r="D197" s="183">
        <v>117</v>
      </c>
      <c r="E197" s="183">
        <v>3</v>
      </c>
      <c r="F197" s="165">
        <v>1</v>
      </c>
      <c r="G197" s="165">
        <v>2</v>
      </c>
      <c r="H197" s="165"/>
      <c r="I197" s="165"/>
      <c r="J197" s="165"/>
      <c r="K197" s="165">
        <v>1</v>
      </c>
      <c r="L197" s="165">
        <v>2</v>
      </c>
      <c r="M197" s="165">
        <v>1</v>
      </c>
      <c r="N197" s="165"/>
      <c r="O197" s="165">
        <v>1</v>
      </c>
      <c r="P197" s="165">
        <v>2</v>
      </c>
      <c r="Q197" s="165"/>
      <c r="R197" s="165"/>
      <c r="S197" s="165">
        <v>1</v>
      </c>
      <c r="T197" s="165"/>
      <c r="U197" s="165">
        <v>1</v>
      </c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>
        <v>1</v>
      </c>
      <c r="AH197" s="165">
        <v>1</v>
      </c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7">
        <v>134</v>
      </c>
    </row>
    <row r="198" spans="1:48" s="12" customFormat="1" ht="24.75" customHeight="1">
      <c r="A198" s="161"/>
      <c r="B198" s="161" t="s">
        <v>324</v>
      </c>
      <c r="C198" s="182" t="s">
        <v>440</v>
      </c>
      <c r="D198" s="183">
        <v>267</v>
      </c>
      <c r="E198" s="183"/>
      <c r="F198" s="165"/>
      <c r="G198" s="165"/>
      <c r="H198" s="165">
        <v>1</v>
      </c>
      <c r="I198" s="165"/>
      <c r="J198" s="165">
        <v>1</v>
      </c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>
        <v>1</v>
      </c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7">
        <v>270</v>
      </c>
    </row>
    <row r="199" spans="1:48" s="12" customFormat="1" ht="24.75" customHeight="1">
      <c r="A199" s="161"/>
      <c r="B199" s="161" t="s">
        <v>325</v>
      </c>
      <c r="C199" s="182" t="s">
        <v>441</v>
      </c>
      <c r="D199" s="183">
        <v>77</v>
      </c>
      <c r="E199" s="183">
        <v>2</v>
      </c>
      <c r="F199" s="165"/>
      <c r="G199" s="165"/>
      <c r="H199" s="165">
        <v>1</v>
      </c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>
        <v>1</v>
      </c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7">
        <v>81</v>
      </c>
    </row>
    <row r="200" spans="1:48" s="12" customFormat="1" ht="24.75" customHeight="1">
      <c r="A200" s="161"/>
      <c r="B200" s="161" t="s">
        <v>326</v>
      </c>
      <c r="C200" s="182" t="s">
        <v>442</v>
      </c>
      <c r="D200" s="183">
        <v>391</v>
      </c>
      <c r="E200" s="183">
        <v>21</v>
      </c>
      <c r="F200" s="165"/>
      <c r="G200" s="165"/>
      <c r="H200" s="165"/>
      <c r="I200" s="165"/>
      <c r="J200" s="165"/>
      <c r="K200" s="165">
        <v>2</v>
      </c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7">
        <v>414</v>
      </c>
    </row>
    <row r="201" spans="1:48" s="12" customFormat="1" ht="24.75" customHeight="1">
      <c r="A201" s="161"/>
      <c r="B201" s="161" t="s">
        <v>327</v>
      </c>
      <c r="C201" s="182" t="s">
        <v>443</v>
      </c>
      <c r="D201" s="183">
        <v>1465</v>
      </c>
      <c r="E201" s="183">
        <v>3</v>
      </c>
      <c r="F201" s="165"/>
      <c r="G201" s="165">
        <v>1</v>
      </c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7">
        <v>1469</v>
      </c>
    </row>
    <row r="202" spans="1:48" s="12" customFormat="1" ht="24.75" customHeight="1">
      <c r="A202" s="161"/>
      <c r="B202" s="161" t="s">
        <v>328</v>
      </c>
      <c r="C202" s="182" t="s">
        <v>444</v>
      </c>
      <c r="D202" s="183">
        <v>341</v>
      </c>
      <c r="E202" s="183">
        <v>33</v>
      </c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7">
        <v>374</v>
      </c>
    </row>
    <row r="203" spans="1:48" s="12" customFormat="1" ht="24.75" customHeight="1">
      <c r="A203" s="161"/>
      <c r="B203" s="161" t="s">
        <v>329</v>
      </c>
      <c r="C203" s="182" t="s">
        <v>445</v>
      </c>
      <c r="D203" s="183">
        <v>458</v>
      </c>
      <c r="E203" s="183">
        <v>7</v>
      </c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7">
        <v>465</v>
      </c>
    </row>
    <row r="204" spans="1:48" s="12" customFormat="1" ht="24.75" customHeight="1">
      <c r="A204" s="161"/>
      <c r="B204" s="161" t="s">
        <v>330</v>
      </c>
      <c r="C204" s="182" t="s">
        <v>446</v>
      </c>
      <c r="D204" s="183">
        <v>659</v>
      </c>
      <c r="E204" s="183">
        <v>24</v>
      </c>
      <c r="F204" s="165"/>
      <c r="G204" s="165">
        <v>2</v>
      </c>
      <c r="H204" s="165">
        <v>2</v>
      </c>
      <c r="I204" s="165">
        <v>1</v>
      </c>
      <c r="J204" s="165"/>
      <c r="K204" s="165">
        <v>2</v>
      </c>
      <c r="L204" s="165">
        <v>1</v>
      </c>
      <c r="M204" s="165"/>
      <c r="N204" s="165"/>
      <c r="O204" s="165">
        <v>1</v>
      </c>
      <c r="P204" s="165"/>
      <c r="Q204" s="165"/>
      <c r="R204" s="165">
        <v>1</v>
      </c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7">
        <v>693</v>
      </c>
    </row>
    <row r="205" spans="1:48" s="12" customFormat="1" ht="24.75" customHeight="1">
      <c r="A205" s="161"/>
      <c r="B205" s="161" t="s">
        <v>331</v>
      </c>
      <c r="C205" s="182" t="s">
        <v>447</v>
      </c>
      <c r="D205" s="183">
        <v>715</v>
      </c>
      <c r="E205" s="183">
        <v>6</v>
      </c>
      <c r="F205" s="165">
        <v>1</v>
      </c>
      <c r="G205" s="165"/>
      <c r="H205" s="165"/>
      <c r="I205" s="165"/>
      <c r="J205" s="165"/>
      <c r="K205" s="165"/>
      <c r="L205" s="165"/>
      <c r="M205" s="165">
        <v>1</v>
      </c>
      <c r="N205" s="165">
        <v>1</v>
      </c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>
        <v>1</v>
      </c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7">
        <v>725</v>
      </c>
    </row>
    <row r="206" spans="1:48" s="12" customFormat="1" ht="24.75" customHeight="1">
      <c r="A206" s="161"/>
      <c r="B206" s="161" t="s">
        <v>332</v>
      </c>
      <c r="C206" s="182" t="s">
        <v>448</v>
      </c>
      <c r="D206" s="183">
        <v>287</v>
      </c>
      <c r="E206" s="183">
        <v>1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7">
        <v>288</v>
      </c>
    </row>
    <row r="207" spans="1:48" s="12" customFormat="1" ht="24.75" customHeight="1">
      <c r="A207" s="161"/>
      <c r="B207" s="161" t="s">
        <v>333</v>
      </c>
      <c r="C207" s="182" t="s">
        <v>449</v>
      </c>
      <c r="D207" s="183">
        <v>2449</v>
      </c>
      <c r="E207" s="183">
        <v>4</v>
      </c>
      <c r="F207" s="165"/>
      <c r="G207" s="165">
        <v>1</v>
      </c>
      <c r="H207" s="165"/>
      <c r="I207" s="165">
        <v>1</v>
      </c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7">
        <v>2455</v>
      </c>
    </row>
    <row r="208" spans="1:48" s="12" customFormat="1" ht="24.75" customHeight="1">
      <c r="A208" s="161"/>
      <c r="B208" s="161" t="s">
        <v>334</v>
      </c>
      <c r="C208" s="182" t="s">
        <v>450</v>
      </c>
      <c r="D208" s="183">
        <v>250</v>
      </c>
      <c r="E208" s="183">
        <v>6</v>
      </c>
      <c r="F208" s="165"/>
      <c r="G208" s="165"/>
      <c r="H208" s="165"/>
      <c r="I208" s="165"/>
      <c r="J208" s="165"/>
      <c r="K208" s="165"/>
      <c r="L208" s="165"/>
      <c r="M208" s="165">
        <v>1</v>
      </c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7">
        <v>257</v>
      </c>
    </row>
    <row r="209" spans="1:48" s="12" customFormat="1" ht="24.75" customHeight="1">
      <c r="A209" s="161"/>
      <c r="B209" s="161" t="s">
        <v>335</v>
      </c>
      <c r="C209" s="182" t="s">
        <v>451</v>
      </c>
      <c r="D209" s="183">
        <v>1344</v>
      </c>
      <c r="E209" s="183">
        <v>12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>
        <v>1</v>
      </c>
      <c r="AV209" s="167">
        <v>1357</v>
      </c>
    </row>
    <row r="210" spans="1:48" s="12" customFormat="1" ht="24.75" customHeight="1">
      <c r="A210" s="161"/>
      <c r="B210" s="161" t="s">
        <v>336</v>
      </c>
      <c r="C210" s="182" t="s">
        <v>452</v>
      </c>
      <c r="D210" s="183">
        <v>936</v>
      </c>
      <c r="E210" s="183">
        <v>17</v>
      </c>
      <c r="F210" s="165">
        <v>1</v>
      </c>
      <c r="G210" s="165">
        <v>1</v>
      </c>
      <c r="H210" s="165">
        <v>1</v>
      </c>
      <c r="I210" s="165">
        <v>1</v>
      </c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>
        <v>1</v>
      </c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7">
        <v>958</v>
      </c>
    </row>
    <row r="211" spans="1:48" s="12" customFormat="1" ht="24.75" customHeight="1">
      <c r="A211" s="161"/>
      <c r="B211" s="161" t="s">
        <v>337</v>
      </c>
      <c r="C211" s="182" t="s">
        <v>453</v>
      </c>
      <c r="D211" s="183">
        <v>586</v>
      </c>
      <c r="E211" s="183">
        <v>2</v>
      </c>
      <c r="F211" s="165"/>
      <c r="G211" s="165"/>
      <c r="H211" s="165"/>
      <c r="I211" s="165"/>
      <c r="J211" s="165">
        <v>2</v>
      </c>
      <c r="K211" s="165"/>
      <c r="L211" s="165"/>
      <c r="M211" s="165"/>
      <c r="N211" s="165"/>
      <c r="O211" s="165"/>
      <c r="P211" s="165"/>
      <c r="Q211" s="165"/>
      <c r="R211" s="165">
        <v>1</v>
      </c>
      <c r="S211" s="165"/>
      <c r="T211" s="165"/>
      <c r="U211" s="165"/>
      <c r="V211" s="165">
        <v>1</v>
      </c>
      <c r="W211" s="165"/>
      <c r="X211" s="165"/>
      <c r="Y211" s="165"/>
      <c r="Z211" s="165">
        <v>1</v>
      </c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7">
        <v>593</v>
      </c>
    </row>
    <row r="212" spans="1:48" s="12" customFormat="1" ht="24.75" customHeight="1">
      <c r="A212" s="161"/>
      <c r="B212" s="161" t="s">
        <v>338</v>
      </c>
      <c r="C212" s="182" t="s">
        <v>454</v>
      </c>
      <c r="D212" s="183">
        <v>553</v>
      </c>
      <c r="E212" s="183">
        <v>9</v>
      </c>
      <c r="F212" s="165"/>
      <c r="G212" s="165">
        <v>1</v>
      </c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7">
        <v>563</v>
      </c>
    </row>
    <row r="213" spans="1:48" s="12" customFormat="1" ht="24.75" customHeight="1">
      <c r="A213" s="161"/>
      <c r="B213" s="161" t="s">
        <v>339</v>
      </c>
      <c r="C213" s="182" t="s">
        <v>455</v>
      </c>
      <c r="D213" s="183">
        <v>271</v>
      </c>
      <c r="E213" s="183">
        <v>3</v>
      </c>
      <c r="F213" s="165"/>
      <c r="G213" s="165">
        <v>1</v>
      </c>
      <c r="H213" s="165">
        <v>1</v>
      </c>
      <c r="I213" s="165"/>
      <c r="J213" s="165"/>
      <c r="K213" s="165"/>
      <c r="L213" s="165">
        <v>2</v>
      </c>
      <c r="M213" s="165"/>
      <c r="N213" s="165"/>
      <c r="O213" s="165"/>
      <c r="P213" s="165">
        <v>1</v>
      </c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7">
        <v>279</v>
      </c>
    </row>
    <row r="214" spans="1:48" s="12" customFormat="1" ht="24.75" customHeight="1">
      <c r="A214" s="161"/>
      <c r="B214" s="161" t="s">
        <v>340</v>
      </c>
      <c r="C214" s="182" t="s">
        <v>456</v>
      </c>
      <c r="D214" s="183">
        <v>235</v>
      </c>
      <c r="E214" s="183">
        <v>1</v>
      </c>
      <c r="F214" s="165"/>
      <c r="G214" s="165">
        <v>1</v>
      </c>
      <c r="H214" s="165">
        <v>1</v>
      </c>
      <c r="I214" s="165"/>
      <c r="J214" s="165">
        <v>1</v>
      </c>
      <c r="K214" s="165"/>
      <c r="L214" s="165"/>
      <c r="M214" s="165">
        <v>1</v>
      </c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7">
        <v>240</v>
      </c>
    </row>
    <row r="215" spans="1:48" s="12" customFormat="1" ht="24.75" customHeight="1">
      <c r="A215" s="161"/>
      <c r="B215" s="161" t="s">
        <v>341</v>
      </c>
      <c r="C215" s="182" t="s">
        <v>457</v>
      </c>
      <c r="D215" s="183">
        <v>251</v>
      </c>
      <c r="E215" s="183">
        <v>3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>
        <v>1</v>
      </c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7">
        <v>255</v>
      </c>
    </row>
    <row r="216" spans="1:48" s="12" customFormat="1" ht="24.75" customHeight="1">
      <c r="A216" s="161"/>
      <c r="B216" s="161" t="s">
        <v>342</v>
      </c>
      <c r="C216" s="182" t="s">
        <v>458</v>
      </c>
      <c r="D216" s="183">
        <v>69</v>
      </c>
      <c r="E216" s="183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7">
        <v>69</v>
      </c>
    </row>
    <row r="217" spans="1:48" s="12" customFormat="1" ht="24.75" customHeight="1">
      <c r="A217" s="161"/>
      <c r="B217" s="161" t="s">
        <v>343</v>
      </c>
      <c r="C217" s="182" t="s">
        <v>459</v>
      </c>
      <c r="D217" s="183">
        <v>323</v>
      </c>
      <c r="E217" s="183">
        <v>5</v>
      </c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7">
        <v>328</v>
      </c>
    </row>
    <row r="218" spans="1:48" s="12" customFormat="1" ht="24.75" customHeight="1">
      <c r="A218" s="161"/>
      <c r="B218" s="161" t="s">
        <v>344</v>
      </c>
      <c r="C218" s="182" t="s">
        <v>460</v>
      </c>
      <c r="D218" s="183">
        <v>291</v>
      </c>
      <c r="E218" s="183">
        <v>13</v>
      </c>
      <c r="F218" s="165">
        <v>1</v>
      </c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>
        <v>1</v>
      </c>
      <c r="AV218" s="167">
        <v>306</v>
      </c>
    </row>
    <row r="219" spans="1:48" s="12" customFormat="1" ht="24.75" customHeight="1">
      <c r="A219" s="161"/>
      <c r="B219" s="161" t="s">
        <v>345</v>
      </c>
      <c r="C219" s="182" t="s">
        <v>461</v>
      </c>
      <c r="D219" s="183">
        <v>79</v>
      </c>
      <c r="E219" s="183">
        <v>2</v>
      </c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7">
        <v>81</v>
      </c>
    </row>
    <row r="220" spans="1:48" s="12" customFormat="1" ht="24.75" customHeight="1">
      <c r="A220" s="161"/>
      <c r="B220" s="161" t="s">
        <v>346</v>
      </c>
      <c r="C220" s="182" t="s">
        <v>462</v>
      </c>
      <c r="D220" s="183">
        <v>382</v>
      </c>
      <c r="E220" s="183">
        <v>18</v>
      </c>
      <c r="F220" s="165">
        <v>1</v>
      </c>
      <c r="G220" s="165">
        <v>5</v>
      </c>
      <c r="H220" s="165">
        <v>4</v>
      </c>
      <c r="I220" s="165">
        <v>1</v>
      </c>
      <c r="J220" s="165"/>
      <c r="K220" s="165"/>
      <c r="L220" s="165">
        <v>1</v>
      </c>
      <c r="M220" s="165"/>
      <c r="N220" s="165">
        <v>2</v>
      </c>
      <c r="O220" s="165">
        <v>1</v>
      </c>
      <c r="P220" s="165"/>
      <c r="Q220" s="165"/>
      <c r="R220" s="165">
        <v>1</v>
      </c>
      <c r="S220" s="165">
        <v>1</v>
      </c>
      <c r="T220" s="165"/>
      <c r="U220" s="165"/>
      <c r="V220" s="165"/>
      <c r="W220" s="165"/>
      <c r="X220" s="165">
        <v>1</v>
      </c>
      <c r="Y220" s="165"/>
      <c r="Z220" s="165"/>
      <c r="AA220" s="165">
        <v>1</v>
      </c>
      <c r="AB220" s="165">
        <v>1</v>
      </c>
      <c r="AC220" s="165"/>
      <c r="AD220" s="165"/>
      <c r="AE220" s="165">
        <v>1</v>
      </c>
      <c r="AF220" s="165"/>
      <c r="AG220" s="165"/>
      <c r="AH220" s="165"/>
      <c r="AI220" s="165"/>
      <c r="AJ220" s="165">
        <v>1</v>
      </c>
      <c r="AK220" s="165">
        <v>1</v>
      </c>
      <c r="AL220" s="165">
        <v>1</v>
      </c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7">
        <v>424</v>
      </c>
    </row>
    <row r="221" spans="1:48" s="12" customFormat="1" ht="24.75" customHeight="1">
      <c r="A221" s="161"/>
      <c r="B221" s="161" t="s">
        <v>347</v>
      </c>
      <c r="C221" s="182" t="s">
        <v>463</v>
      </c>
      <c r="D221" s="183">
        <v>39</v>
      </c>
      <c r="E221" s="183">
        <v>1</v>
      </c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7">
        <v>40</v>
      </c>
    </row>
    <row r="222" spans="1:48" s="12" customFormat="1" ht="15" customHeight="1" thickBot="1">
      <c r="A222" s="89" t="s">
        <v>153</v>
      </c>
      <c r="B222" s="89"/>
      <c r="C222" s="89"/>
      <c r="D222" s="118">
        <v>13470</v>
      </c>
      <c r="E222" s="118">
        <v>204</v>
      </c>
      <c r="F222" s="118">
        <v>5</v>
      </c>
      <c r="G222" s="118">
        <v>15</v>
      </c>
      <c r="H222" s="118">
        <v>11</v>
      </c>
      <c r="I222" s="118">
        <v>4</v>
      </c>
      <c r="J222" s="118">
        <v>4</v>
      </c>
      <c r="K222" s="118">
        <v>5</v>
      </c>
      <c r="L222" s="118">
        <v>7</v>
      </c>
      <c r="M222" s="118">
        <v>5</v>
      </c>
      <c r="N222" s="118">
        <v>3</v>
      </c>
      <c r="O222" s="118">
        <v>3</v>
      </c>
      <c r="P222" s="118">
        <v>3</v>
      </c>
      <c r="Q222" s="118">
        <v>1</v>
      </c>
      <c r="R222" s="118">
        <v>3</v>
      </c>
      <c r="S222" s="118">
        <v>2</v>
      </c>
      <c r="T222" s="118"/>
      <c r="U222" s="118">
        <v>1</v>
      </c>
      <c r="V222" s="118">
        <v>1</v>
      </c>
      <c r="W222" s="118">
        <v>1</v>
      </c>
      <c r="X222" s="118">
        <v>1</v>
      </c>
      <c r="Y222" s="118">
        <v>1</v>
      </c>
      <c r="Z222" s="118">
        <v>1</v>
      </c>
      <c r="AA222" s="118">
        <v>1</v>
      </c>
      <c r="AB222" s="118">
        <v>2</v>
      </c>
      <c r="AC222" s="118"/>
      <c r="AD222" s="118"/>
      <c r="AE222" s="118">
        <v>1</v>
      </c>
      <c r="AF222" s="118">
        <v>3</v>
      </c>
      <c r="AG222" s="118">
        <v>1</v>
      </c>
      <c r="AH222" s="118">
        <v>1</v>
      </c>
      <c r="AI222" s="118"/>
      <c r="AJ222" s="118">
        <v>1</v>
      </c>
      <c r="AK222" s="118">
        <v>1</v>
      </c>
      <c r="AL222" s="118">
        <v>1</v>
      </c>
      <c r="AM222" s="118"/>
      <c r="AN222" s="118"/>
      <c r="AO222" s="118"/>
      <c r="AP222" s="118"/>
      <c r="AQ222" s="118"/>
      <c r="AR222" s="118"/>
      <c r="AS222" s="118"/>
      <c r="AT222" s="118"/>
      <c r="AU222" s="118">
        <v>2</v>
      </c>
      <c r="AV222" s="118">
        <v>13765</v>
      </c>
    </row>
    <row r="223" spans="1:48" s="12" customFormat="1" ht="24.75" customHeight="1" thickBot="1">
      <c r="A223" s="160" t="s">
        <v>5</v>
      </c>
      <c r="B223" s="161" t="s">
        <v>348</v>
      </c>
      <c r="C223" s="184" t="s">
        <v>464</v>
      </c>
      <c r="D223" s="183">
        <v>70</v>
      </c>
      <c r="E223" s="183">
        <v>1</v>
      </c>
      <c r="F223" s="165"/>
      <c r="G223" s="165"/>
      <c r="H223" s="165"/>
      <c r="I223" s="165"/>
      <c r="J223" s="165">
        <v>1</v>
      </c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>
        <v>1</v>
      </c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>
        <v>1</v>
      </c>
      <c r="AV223" s="167">
        <v>74</v>
      </c>
    </row>
    <row r="224" spans="1:48" s="12" customFormat="1" ht="15" customHeight="1" thickBot="1" thickTop="1">
      <c r="A224" s="89" t="s">
        <v>155</v>
      </c>
      <c r="B224" s="89"/>
      <c r="C224" s="89"/>
      <c r="D224" s="118">
        <v>70</v>
      </c>
      <c r="E224" s="118">
        <v>1</v>
      </c>
      <c r="F224" s="118"/>
      <c r="G224" s="118"/>
      <c r="H224" s="118"/>
      <c r="I224" s="118"/>
      <c r="J224" s="118">
        <v>1</v>
      </c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>
        <v>1</v>
      </c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>
        <v>1</v>
      </c>
      <c r="AV224" s="118">
        <v>74</v>
      </c>
    </row>
    <row r="225" spans="1:48" s="12" customFormat="1" ht="24.75" customHeight="1" thickBot="1">
      <c r="A225" s="160" t="s">
        <v>6</v>
      </c>
      <c r="B225" s="161" t="s">
        <v>349</v>
      </c>
      <c r="C225" s="184" t="s">
        <v>465</v>
      </c>
      <c r="D225" s="183">
        <v>87</v>
      </c>
      <c r="E225" s="183">
        <v>7</v>
      </c>
      <c r="F225" s="165">
        <v>1</v>
      </c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7">
        <v>95</v>
      </c>
    </row>
    <row r="226" spans="1:48" s="12" customFormat="1" ht="24.75" customHeight="1" thickTop="1">
      <c r="A226" s="161"/>
      <c r="B226" s="161" t="s">
        <v>350</v>
      </c>
      <c r="C226" s="182" t="s">
        <v>466</v>
      </c>
      <c r="D226" s="183">
        <v>20</v>
      </c>
      <c r="E226" s="183">
        <v>5</v>
      </c>
      <c r="F226" s="165">
        <v>1</v>
      </c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7">
        <v>26</v>
      </c>
    </row>
    <row r="227" spans="1:48" s="12" customFormat="1" ht="24.75" customHeight="1">
      <c r="A227" s="161"/>
      <c r="B227" s="161" t="s">
        <v>351</v>
      </c>
      <c r="C227" s="182" t="s">
        <v>467</v>
      </c>
      <c r="D227" s="183">
        <v>30</v>
      </c>
      <c r="E227" s="183">
        <v>2</v>
      </c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7">
        <v>32</v>
      </c>
    </row>
    <row r="228" spans="1:48" s="12" customFormat="1" ht="24.75" customHeight="1">
      <c r="A228" s="161"/>
      <c r="B228" s="161" t="s">
        <v>352</v>
      </c>
      <c r="C228" s="182" t="s">
        <v>468</v>
      </c>
      <c r="D228" s="183">
        <v>7</v>
      </c>
      <c r="E228" s="183">
        <v>19</v>
      </c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7">
        <v>26</v>
      </c>
    </row>
    <row r="229" spans="1:48" s="12" customFormat="1" ht="24.75" customHeight="1">
      <c r="A229" s="161"/>
      <c r="B229" s="161" t="s">
        <v>353</v>
      </c>
      <c r="C229" s="182" t="s">
        <v>469</v>
      </c>
      <c r="D229" s="183">
        <v>20</v>
      </c>
      <c r="E229" s="183">
        <v>4</v>
      </c>
      <c r="F229" s="165"/>
      <c r="G229" s="165"/>
      <c r="H229" s="165">
        <v>1</v>
      </c>
      <c r="I229" s="165"/>
      <c r="J229" s="165"/>
      <c r="K229" s="165"/>
      <c r="L229" s="165">
        <v>1</v>
      </c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7">
        <v>26</v>
      </c>
    </row>
    <row r="230" spans="1:48" s="12" customFormat="1" ht="24.75" customHeight="1">
      <c r="A230" s="161"/>
      <c r="B230" s="161" t="s">
        <v>354</v>
      </c>
      <c r="C230" s="182" t="s">
        <v>470</v>
      </c>
      <c r="D230" s="183">
        <v>72</v>
      </c>
      <c r="E230" s="183">
        <v>8</v>
      </c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>
        <v>1</v>
      </c>
      <c r="AV230" s="167">
        <v>81</v>
      </c>
    </row>
    <row r="231" spans="1:48" s="12" customFormat="1" ht="24.75" customHeight="1">
      <c r="A231" s="161"/>
      <c r="B231" s="161" t="s">
        <v>355</v>
      </c>
      <c r="C231" s="182" t="s">
        <v>471</v>
      </c>
      <c r="D231" s="183">
        <v>8</v>
      </c>
      <c r="E231" s="183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7">
        <v>8</v>
      </c>
    </row>
    <row r="232" spans="1:48" s="12" customFormat="1" ht="24.75" customHeight="1">
      <c r="A232" s="161"/>
      <c r="B232" s="161" t="s">
        <v>356</v>
      </c>
      <c r="C232" s="182" t="s">
        <v>472</v>
      </c>
      <c r="D232" s="183">
        <v>43</v>
      </c>
      <c r="E232" s="183">
        <v>7</v>
      </c>
      <c r="F232" s="165">
        <v>1</v>
      </c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7">
        <v>51</v>
      </c>
    </row>
    <row r="233" spans="1:48" s="12" customFormat="1" ht="24.75" customHeight="1">
      <c r="A233" s="161"/>
      <c r="B233" s="161" t="s">
        <v>357</v>
      </c>
      <c r="C233" s="182" t="s">
        <v>473</v>
      </c>
      <c r="D233" s="183">
        <v>69</v>
      </c>
      <c r="E233" s="183">
        <v>1</v>
      </c>
      <c r="F233" s="165"/>
      <c r="G233" s="165"/>
      <c r="H233" s="165"/>
      <c r="I233" s="165">
        <v>1</v>
      </c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7">
        <v>71</v>
      </c>
    </row>
    <row r="234" spans="1:48" s="12" customFormat="1" ht="24.75" customHeight="1">
      <c r="A234" s="161"/>
      <c r="B234" s="161" t="s">
        <v>358</v>
      </c>
      <c r="C234" s="182" t="s">
        <v>474</v>
      </c>
      <c r="D234" s="183">
        <v>147</v>
      </c>
      <c r="E234" s="183">
        <v>3</v>
      </c>
      <c r="F234" s="165">
        <v>3</v>
      </c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7">
        <v>153</v>
      </c>
    </row>
    <row r="235" spans="1:48" s="12" customFormat="1" ht="15" customHeight="1" thickBot="1">
      <c r="A235" s="89" t="s">
        <v>166</v>
      </c>
      <c r="B235" s="89"/>
      <c r="C235" s="89"/>
      <c r="D235" s="118">
        <v>503</v>
      </c>
      <c r="E235" s="118">
        <v>56</v>
      </c>
      <c r="F235" s="118">
        <v>6</v>
      </c>
      <c r="G235" s="118"/>
      <c r="H235" s="118">
        <v>1</v>
      </c>
      <c r="I235" s="118">
        <v>1</v>
      </c>
      <c r="J235" s="118"/>
      <c r="K235" s="118"/>
      <c r="L235" s="118">
        <v>1</v>
      </c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>
        <v>1</v>
      </c>
      <c r="AV235" s="118">
        <v>569</v>
      </c>
    </row>
    <row r="236" spans="1:48" s="12" customFormat="1" ht="24.75" customHeight="1" thickBot="1">
      <c r="A236" s="160" t="s">
        <v>7</v>
      </c>
      <c r="B236" s="161" t="s">
        <v>359</v>
      </c>
      <c r="C236" s="184" t="s">
        <v>475</v>
      </c>
      <c r="D236" s="183">
        <v>47</v>
      </c>
      <c r="E236" s="183">
        <v>4</v>
      </c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7">
        <v>51</v>
      </c>
    </row>
    <row r="237" spans="1:48" s="12" customFormat="1" ht="24.75" customHeight="1" thickTop="1">
      <c r="A237" s="161"/>
      <c r="B237" s="161" t="s">
        <v>360</v>
      </c>
      <c r="C237" s="182" t="s">
        <v>476</v>
      </c>
      <c r="D237" s="183">
        <v>1425</v>
      </c>
      <c r="E237" s="183">
        <v>46</v>
      </c>
      <c r="F237" s="165">
        <v>1</v>
      </c>
      <c r="G237" s="165">
        <v>13</v>
      </c>
      <c r="H237" s="165">
        <v>1</v>
      </c>
      <c r="I237" s="165">
        <v>4</v>
      </c>
      <c r="J237" s="165"/>
      <c r="K237" s="165"/>
      <c r="L237" s="165"/>
      <c r="M237" s="165"/>
      <c r="N237" s="165">
        <v>1</v>
      </c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>
        <v>1</v>
      </c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7">
        <v>1492</v>
      </c>
    </row>
    <row r="238" spans="1:48" s="12" customFormat="1" ht="24.75" customHeight="1">
      <c r="A238" s="161"/>
      <c r="B238" s="161" t="s">
        <v>361</v>
      </c>
      <c r="C238" s="182" t="s">
        <v>477</v>
      </c>
      <c r="D238" s="183">
        <v>361</v>
      </c>
      <c r="E238" s="183">
        <v>25</v>
      </c>
      <c r="F238" s="165"/>
      <c r="G238" s="165"/>
      <c r="H238" s="165">
        <v>2</v>
      </c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7">
        <v>388</v>
      </c>
    </row>
    <row r="239" spans="1:48" s="12" customFormat="1" ht="24.75" customHeight="1">
      <c r="A239" s="161"/>
      <c r="B239" s="161" t="s">
        <v>362</v>
      </c>
      <c r="C239" s="182" t="s">
        <v>478</v>
      </c>
      <c r="D239" s="183">
        <v>1181</v>
      </c>
      <c r="E239" s="183">
        <v>17</v>
      </c>
      <c r="F239" s="165"/>
      <c r="G239" s="165"/>
      <c r="H239" s="165">
        <v>2</v>
      </c>
      <c r="I239" s="165">
        <v>2</v>
      </c>
      <c r="J239" s="165"/>
      <c r="K239" s="165"/>
      <c r="L239" s="165"/>
      <c r="M239" s="165"/>
      <c r="N239" s="165">
        <v>1</v>
      </c>
      <c r="O239" s="165"/>
      <c r="P239" s="165">
        <v>1</v>
      </c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7">
        <v>1204</v>
      </c>
    </row>
    <row r="240" spans="1:48" s="12" customFormat="1" ht="24.75" customHeight="1">
      <c r="A240" s="161"/>
      <c r="B240" s="161" t="s">
        <v>363</v>
      </c>
      <c r="C240" s="182" t="s">
        <v>479</v>
      </c>
      <c r="D240" s="183">
        <v>493</v>
      </c>
      <c r="E240" s="183">
        <v>9</v>
      </c>
      <c r="F240" s="165"/>
      <c r="G240" s="165"/>
      <c r="H240" s="165">
        <v>1</v>
      </c>
      <c r="I240" s="165">
        <v>2</v>
      </c>
      <c r="J240" s="165"/>
      <c r="K240" s="165">
        <v>1</v>
      </c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165"/>
      <c r="AR240" s="165"/>
      <c r="AS240" s="165"/>
      <c r="AT240" s="165"/>
      <c r="AU240" s="165">
        <v>1</v>
      </c>
      <c r="AV240" s="167">
        <v>507</v>
      </c>
    </row>
    <row r="241" spans="1:48" s="12" customFormat="1" ht="24.75" customHeight="1">
      <c r="A241" s="161"/>
      <c r="B241" s="161" t="s">
        <v>364</v>
      </c>
      <c r="C241" s="182" t="s">
        <v>480</v>
      </c>
      <c r="D241" s="183">
        <v>448</v>
      </c>
      <c r="E241" s="183">
        <v>7</v>
      </c>
      <c r="F241" s="165"/>
      <c r="G241" s="165">
        <v>2</v>
      </c>
      <c r="H241" s="165">
        <v>1</v>
      </c>
      <c r="I241" s="165"/>
      <c r="J241" s="165"/>
      <c r="K241" s="165"/>
      <c r="L241" s="165"/>
      <c r="M241" s="165"/>
      <c r="N241" s="165"/>
      <c r="O241" s="165"/>
      <c r="P241" s="165">
        <v>1</v>
      </c>
      <c r="Q241" s="165"/>
      <c r="R241" s="165"/>
      <c r="S241" s="165">
        <v>1</v>
      </c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>
        <v>1</v>
      </c>
      <c r="AV241" s="167">
        <v>461</v>
      </c>
    </row>
    <row r="242" spans="1:48" s="12" customFormat="1" ht="24.75" customHeight="1">
      <c r="A242" s="161"/>
      <c r="B242" s="161" t="s">
        <v>365</v>
      </c>
      <c r="C242" s="182" t="s">
        <v>481</v>
      </c>
      <c r="D242" s="183">
        <v>54</v>
      </c>
      <c r="E242" s="183">
        <v>8</v>
      </c>
      <c r="F242" s="165"/>
      <c r="G242" s="165">
        <v>1</v>
      </c>
      <c r="H242" s="165"/>
      <c r="I242" s="165"/>
      <c r="J242" s="165"/>
      <c r="K242" s="165"/>
      <c r="L242" s="165">
        <v>1</v>
      </c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7">
        <v>64</v>
      </c>
    </row>
    <row r="243" spans="1:48" s="12" customFormat="1" ht="24.75" customHeight="1">
      <c r="A243" s="161"/>
      <c r="B243" s="161" t="s">
        <v>366</v>
      </c>
      <c r="C243" s="182" t="s">
        <v>482</v>
      </c>
      <c r="D243" s="183">
        <v>311</v>
      </c>
      <c r="E243" s="183">
        <v>17</v>
      </c>
      <c r="F243" s="165">
        <v>1</v>
      </c>
      <c r="G243" s="165">
        <v>6</v>
      </c>
      <c r="H243" s="165">
        <v>2</v>
      </c>
      <c r="I243" s="165">
        <v>1</v>
      </c>
      <c r="J243" s="165"/>
      <c r="K243" s="165"/>
      <c r="L243" s="165"/>
      <c r="M243" s="165"/>
      <c r="N243" s="165"/>
      <c r="O243" s="165">
        <v>1</v>
      </c>
      <c r="P243" s="165">
        <v>1</v>
      </c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7">
        <v>340</v>
      </c>
    </row>
    <row r="244" spans="1:48" s="12" customFormat="1" ht="24.75" customHeight="1">
      <c r="A244" s="161"/>
      <c r="B244" s="161" t="s">
        <v>367</v>
      </c>
      <c r="C244" s="182" t="s">
        <v>483</v>
      </c>
      <c r="D244" s="183">
        <v>272</v>
      </c>
      <c r="E244" s="183">
        <v>1</v>
      </c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7">
        <v>273</v>
      </c>
    </row>
    <row r="245" spans="1:48" s="12" customFormat="1" ht="15" customHeight="1" thickBot="1">
      <c r="A245" s="89" t="s">
        <v>176</v>
      </c>
      <c r="B245" s="89"/>
      <c r="C245" s="89"/>
      <c r="D245" s="118">
        <v>4592</v>
      </c>
      <c r="E245" s="118">
        <v>134</v>
      </c>
      <c r="F245" s="118">
        <v>2</v>
      </c>
      <c r="G245" s="118">
        <v>22</v>
      </c>
      <c r="H245" s="118">
        <v>9</v>
      </c>
      <c r="I245" s="118">
        <v>9</v>
      </c>
      <c r="J245" s="118"/>
      <c r="K245" s="118">
        <v>1</v>
      </c>
      <c r="L245" s="118">
        <v>1</v>
      </c>
      <c r="M245" s="118"/>
      <c r="N245" s="118">
        <v>2</v>
      </c>
      <c r="O245" s="118">
        <v>1</v>
      </c>
      <c r="P245" s="118">
        <v>3</v>
      </c>
      <c r="Q245" s="118"/>
      <c r="R245" s="118"/>
      <c r="S245" s="118">
        <v>1</v>
      </c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>
        <v>1</v>
      </c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>
        <v>2</v>
      </c>
      <c r="AV245" s="118">
        <v>4780</v>
      </c>
    </row>
    <row r="246" spans="1:48" s="12" customFormat="1" ht="24.75" customHeight="1" thickBot="1">
      <c r="A246" s="160" t="s">
        <v>8</v>
      </c>
      <c r="B246" s="161" t="s">
        <v>368</v>
      </c>
      <c r="C246" s="184" t="s">
        <v>484</v>
      </c>
      <c r="D246" s="183">
        <v>507</v>
      </c>
      <c r="E246" s="183">
        <v>20</v>
      </c>
      <c r="F246" s="165">
        <v>1</v>
      </c>
      <c r="G246" s="165">
        <v>5</v>
      </c>
      <c r="H246" s="165">
        <v>3</v>
      </c>
      <c r="I246" s="165">
        <v>2</v>
      </c>
      <c r="J246" s="165"/>
      <c r="K246" s="165">
        <v>3</v>
      </c>
      <c r="L246" s="165">
        <v>1</v>
      </c>
      <c r="M246" s="165"/>
      <c r="N246" s="165">
        <v>1</v>
      </c>
      <c r="O246" s="165"/>
      <c r="P246" s="165"/>
      <c r="Q246" s="165"/>
      <c r="R246" s="165"/>
      <c r="S246" s="165"/>
      <c r="T246" s="165">
        <v>1</v>
      </c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>
        <v>1</v>
      </c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>
        <v>2</v>
      </c>
      <c r="AV246" s="167">
        <v>547</v>
      </c>
    </row>
    <row r="247" spans="1:48" s="12" customFormat="1" ht="24.75" customHeight="1" thickTop="1">
      <c r="A247" s="161"/>
      <c r="B247" s="161" t="s">
        <v>369</v>
      </c>
      <c r="C247" s="182" t="s">
        <v>485</v>
      </c>
      <c r="D247" s="183">
        <v>259</v>
      </c>
      <c r="E247" s="183">
        <v>3</v>
      </c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7">
        <v>262</v>
      </c>
    </row>
    <row r="248" spans="1:48" s="12" customFormat="1" ht="24.75" customHeight="1">
      <c r="A248" s="161"/>
      <c r="B248" s="161" t="s">
        <v>370</v>
      </c>
      <c r="C248" s="182" t="s">
        <v>486</v>
      </c>
      <c r="D248" s="183">
        <v>139</v>
      </c>
      <c r="E248" s="183">
        <v>6</v>
      </c>
      <c r="F248" s="165"/>
      <c r="G248" s="165">
        <v>2</v>
      </c>
      <c r="H248" s="165">
        <v>2</v>
      </c>
      <c r="I248" s="165">
        <v>1</v>
      </c>
      <c r="J248" s="165"/>
      <c r="K248" s="165"/>
      <c r="L248" s="165"/>
      <c r="M248" s="165"/>
      <c r="N248" s="165">
        <v>1</v>
      </c>
      <c r="O248" s="165">
        <v>1</v>
      </c>
      <c r="P248" s="165"/>
      <c r="Q248" s="165"/>
      <c r="R248" s="165">
        <v>1</v>
      </c>
      <c r="S248" s="165"/>
      <c r="T248" s="165"/>
      <c r="U248" s="165"/>
      <c r="V248" s="165"/>
      <c r="W248" s="165"/>
      <c r="X248" s="165"/>
      <c r="Y248" s="165"/>
      <c r="Z248" s="165"/>
      <c r="AA248" s="165">
        <v>1</v>
      </c>
      <c r="AB248" s="165"/>
      <c r="AC248" s="165"/>
      <c r="AD248" s="165"/>
      <c r="AE248" s="165">
        <v>1</v>
      </c>
      <c r="AF248" s="165"/>
      <c r="AG248" s="165"/>
      <c r="AH248" s="165"/>
      <c r="AI248" s="165"/>
      <c r="AJ248" s="165"/>
      <c r="AK248" s="165">
        <v>1</v>
      </c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7">
        <v>156</v>
      </c>
    </row>
    <row r="249" spans="1:48" s="12" customFormat="1" ht="24.75" customHeight="1">
      <c r="A249" s="161"/>
      <c r="B249" s="161" t="s">
        <v>371</v>
      </c>
      <c r="C249" s="182" t="s">
        <v>487</v>
      </c>
      <c r="D249" s="183">
        <v>38</v>
      </c>
      <c r="E249" s="183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>
        <v>1</v>
      </c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7">
        <v>39</v>
      </c>
    </row>
    <row r="250" spans="1:48" s="12" customFormat="1" ht="24.75" customHeight="1">
      <c r="A250" s="161"/>
      <c r="B250" s="161" t="s">
        <v>372</v>
      </c>
      <c r="C250" s="182" t="s">
        <v>488</v>
      </c>
      <c r="D250" s="183">
        <v>280</v>
      </c>
      <c r="E250" s="183">
        <v>14</v>
      </c>
      <c r="F250" s="165"/>
      <c r="G250" s="165"/>
      <c r="H250" s="165">
        <v>1</v>
      </c>
      <c r="I250" s="165">
        <v>1</v>
      </c>
      <c r="J250" s="165"/>
      <c r="K250" s="165">
        <v>1</v>
      </c>
      <c r="L250" s="165"/>
      <c r="M250" s="165"/>
      <c r="N250" s="165"/>
      <c r="O250" s="165">
        <v>1</v>
      </c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7">
        <v>298</v>
      </c>
    </row>
    <row r="251" spans="1:48" s="12" customFormat="1" ht="24.75" customHeight="1">
      <c r="A251" s="161"/>
      <c r="B251" s="161" t="s">
        <v>373</v>
      </c>
      <c r="C251" s="182" t="s">
        <v>489</v>
      </c>
      <c r="D251" s="183">
        <v>82</v>
      </c>
      <c r="E251" s="183">
        <v>4</v>
      </c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7">
        <v>86</v>
      </c>
    </row>
    <row r="252" spans="1:48" s="12" customFormat="1" ht="24.75" customHeight="1">
      <c r="A252" s="161"/>
      <c r="B252" s="161" t="s">
        <v>374</v>
      </c>
      <c r="C252" s="182" t="s">
        <v>490</v>
      </c>
      <c r="D252" s="183">
        <v>115</v>
      </c>
      <c r="E252" s="183">
        <v>8</v>
      </c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7">
        <v>123</v>
      </c>
    </row>
    <row r="253" spans="1:48" s="12" customFormat="1" ht="24.75" customHeight="1">
      <c r="A253" s="161"/>
      <c r="B253" s="161" t="s">
        <v>375</v>
      </c>
      <c r="C253" s="182" t="s">
        <v>491</v>
      </c>
      <c r="D253" s="183">
        <v>42</v>
      </c>
      <c r="E253" s="183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7">
        <v>42</v>
      </c>
    </row>
    <row r="254" spans="1:48" s="12" customFormat="1" ht="24.75" customHeight="1">
      <c r="A254" s="161"/>
      <c r="B254" s="161" t="s">
        <v>376</v>
      </c>
      <c r="C254" s="182" t="s">
        <v>492</v>
      </c>
      <c r="D254" s="183">
        <v>247</v>
      </c>
      <c r="E254" s="183">
        <v>7</v>
      </c>
      <c r="F254" s="165"/>
      <c r="G254" s="165"/>
      <c r="H254" s="165">
        <v>1</v>
      </c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7">
        <v>255</v>
      </c>
    </row>
    <row r="255" spans="1:48" s="12" customFormat="1" ht="24.75" customHeight="1">
      <c r="A255" s="161"/>
      <c r="B255" s="161" t="s">
        <v>377</v>
      </c>
      <c r="C255" s="182" t="s">
        <v>493</v>
      </c>
      <c r="D255" s="183">
        <v>193</v>
      </c>
      <c r="E255" s="183">
        <v>8</v>
      </c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7">
        <v>201</v>
      </c>
    </row>
    <row r="256" spans="1:48" s="12" customFormat="1" ht="24.75" customHeight="1">
      <c r="A256" s="161"/>
      <c r="B256" s="161" t="s">
        <v>378</v>
      </c>
      <c r="C256" s="182" t="s">
        <v>494</v>
      </c>
      <c r="D256" s="183">
        <v>234</v>
      </c>
      <c r="E256" s="183">
        <v>9</v>
      </c>
      <c r="F256" s="165"/>
      <c r="G256" s="165">
        <v>1</v>
      </c>
      <c r="H256" s="165">
        <v>3</v>
      </c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7">
        <v>247</v>
      </c>
    </row>
    <row r="257" spans="1:48" s="12" customFormat="1" ht="24.75" customHeight="1">
      <c r="A257" s="161"/>
      <c r="B257" s="161" t="s">
        <v>379</v>
      </c>
      <c r="C257" s="182" t="s">
        <v>495</v>
      </c>
      <c r="D257" s="183">
        <v>79</v>
      </c>
      <c r="E257" s="183">
        <v>2</v>
      </c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7">
        <v>81</v>
      </c>
    </row>
    <row r="258" spans="1:48" s="12" customFormat="1" ht="24.75" customHeight="1">
      <c r="A258" s="161"/>
      <c r="B258" s="161" t="s">
        <v>380</v>
      </c>
      <c r="C258" s="182" t="s">
        <v>496</v>
      </c>
      <c r="D258" s="183">
        <v>571</v>
      </c>
      <c r="E258" s="183">
        <v>3</v>
      </c>
      <c r="F258" s="165"/>
      <c r="G258" s="165">
        <v>8</v>
      </c>
      <c r="H258" s="165"/>
      <c r="I258" s="165"/>
      <c r="J258" s="165">
        <v>1</v>
      </c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>
        <v>1</v>
      </c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7">
        <v>584</v>
      </c>
    </row>
    <row r="259" spans="1:48" s="12" customFormat="1" ht="24.75" customHeight="1">
      <c r="A259" s="161"/>
      <c r="B259" s="161" t="s">
        <v>381</v>
      </c>
      <c r="C259" s="182" t="s">
        <v>497</v>
      </c>
      <c r="D259" s="183">
        <v>1087</v>
      </c>
      <c r="E259" s="183">
        <v>8</v>
      </c>
      <c r="F259" s="165"/>
      <c r="G259" s="165">
        <v>1</v>
      </c>
      <c r="H259" s="165">
        <v>1</v>
      </c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7">
        <v>1097</v>
      </c>
    </row>
    <row r="260" spans="1:48" s="12" customFormat="1" ht="15" customHeight="1" thickBot="1">
      <c r="A260" s="89" t="s">
        <v>191</v>
      </c>
      <c r="B260" s="89"/>
      <c r="C260" s="89"/>
      <c r="D260" s="118">
        <v>3873</v>
      </c>
      <c r="E260" s="118">
        <v>92</v>
      </c>
      <c r="F260" s="118">
        <v>1</v>
      </c>
      <c r="G260" s="118">
        <v>17</v>
      </c>
      <c r="H260" s="118">
        <v>11</v>
      </c>
      <c r="I260" s="118">
        <v>4</v>
      </c>
      <c r="J260" s="118">
        <v>1</v>
      </c>
      <c r="K260" s="118">
        <v>4</v>
      </c>
      <c r="L260" s="118">
        <v>1</v>
      </c>
      <c r="M260" s="118"/>
      <c r="N260" s="118">
        <v>2</v>
      </c>
      <c r="O260" s="118">
        <v>3</v>
      </c>
      <c r="P260" s="118"/>
      <c r="Q260" s="118"/>
      <c r="R260" s="118">
        <v>1</v>
      </c>
      <c r="S260" s="118"/>
      <c r="T260" s="118">
        <v>1</v>
      </c>
      <c r="U260" s="118"/>
      <c r="V260" s="118"/>
      <c r="W260" s="118"/>
      <c r="X260" s="118"/>
      <c r="Y260" s="118">
        <v>1</v>
      </c>
      <c r="Z260" s="118"/>
      <c r="AA260" s="118">
        <v>1</v>
      </c>
      <c r="AB260" s="118"/>
      <c r="AC260" s="118"/>
      <c r="AD260" s="118">
        <v>1</v>
      </c>
      <c r="AE260" s="118">
        <v>1</v>
      </c>
      <c r="AF260" s="118"/>
      <c r="AG260" s="118"/>
      <c r="AH260" s="118"/>
      <c r="AI260" s="118"/>
      <c r="AJ260" s="118"/>
      <c r="AK260" s="118">
        <v>1</v>
      </c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>
        <v>2</v>
      </c>
      <c r="AV260" s="118">
        <v>4018</v>
      </c>
    </row>
    <row r="261" spans="1:48" s="12" customFormat="1" ht="24.75" customHeight="1" thickBot="1">
      <c r="A261" s="160" t="s">
        <v>9</v>
      </c>
      <c r="B261" s="161" t="s">
        <v>382</v>
      </c>
      <c r="C261" s="184" t="s">
        <v>498</v>
      </c>
      <c r="D261" s="183">
        <v>646</v>
      </c>
      <c r="E261" s="183">
        <v>11</v>
      </c>
      <c r="F261" s="165">
        <v>6</v>
      </c>
      <c r="G261" s="165">
        <v>3</v>
      </c>
      <c r="H261" s="165">
        <v>1</v>
      </c>
      <c r="I261" s="165"/>
      <c r="J261" s="165">
        <v>3</v>
      </c>
      <c r="K261" s="165">
        <v>1</v>
      </c>
      <c r="L261" s="165">
        <v>2</v>
      </c>
      <c r="M261" s="165">
        <v>1</v>
      </c>
      <c r="N261" s="165"/>
      <c r="O261" s="165"/>
      <c r="P261" s="165"/>
      <c r="Q261" s="165">
        <v>2</v>
      </c>
      <c r="R261" s="165">
        <v>1</v>
      </c>
      <c r="S261" s="165"/>
      <c r="T261" s="165">
        <v>1</v>
      </c>
      <c r="U261" s="165"/>
      <c r="V261" s="165">
        <v>3</v>
      </c>
      <c r="W261" s="165"/>
      <c r="X261" s="165"/>
      <c r="Y261" s="165">
        <v>2</v>
      </c>
      <c r="Z261" s="165"/>
      <c r="AA261" s="165"/>
      <c r="AB261" s="165"/>
      <c r="AC261" s="165">
        <v>2</v>
      </c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>
        <v>1</v>
      </c>
      <c r="AS261" s="165"/>
      <c r="AT261" s="165"/>
      <c r="AU261" s="165">
        <v>1</v>
      </c>
      <c r="AV261" s="167">
        <v>687</v>
      </c>
    </row>
    <row r="262" spans="1:48" s="12" customFormat="1" ht="24.75" customHeight="1" thickTop="1">
      <c r="A262" s="161"/>
      <c r="B262" s="161" t="s">
        <v>383</v>
      </c>
      <c r="C262" s="182" t="s">
        <v>499</v>
      </c>
      <c r="D262" s="183">
        <v>101</v>
      </c>
      <c r="E262" s="183"/>
      <c r="F262" s="165">
        <v>1</v>
      </c>
      <c r="G262" s="165"/>
      <c r="H262" s="165"/>
      <c r="I262" s="165"/>
      <c r="J262" s="165"/>
      <c r="K262" s="165"/>
      <c r="L262" s="165"/>
      <c r="M262" s="165">
        <v>1</v>
      </c>
      <c r="N262" s="165"/>
      <c r="O262" s="165"/>
      <c r="P262" s="165">
        <v>1</v>
      </c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>
        <v>2</v>
      </c>
      <c r="AV262" s="167">
        <v>106</v>
      </c>
    </row>
    <row r="263" spans="1:48" s="12" customFormat="1" ht="24.75" customHeight="1">
      <c r="A263" s="161"/>
      <c r="B263" s="161" t="s">
        <v>384</v>
      </c>
      <c r="C263" s="182" t="s">
        <v>500</v>
      </c>
      <c r="D263" s="183">
        <v>3</v>
      </c>
      <c r="E263" s="183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7">
        <v>3</v>
      </c>
    </row>
    <row r="264" spans="1:48" s="12" customFormat="1" ht="24.75" customHeight="1">
      <c r="A264" s="161"/>
      <c r="B264" s="161" t="s">
        <v>385</v>
      </c>
      <c r="C264" s="182" t="s">
        <v>501</v>
      </c>
      <c r="D264" s="183">
        <v>5</v>
      </c>
      <c r="E264" s="183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7">
        <v>5</v>
      </c>
    </row>
    <row r="265" spans="1:48" s="12" customFormat="1" ht="24.75" customHeight="1">
      <c r="A265" s="161"/>
      <c r="B265" s="161" t="s">
        <v>386</v>
      </c>
      <c r="C265" s="182" t="s">
        <v>502</v>
      </c>
      <c r="D265" s="183">
        <v>14</v>
      </c>
      <c r="E265" s="183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7">
        <v>14</v>
      </c>
    </row>
    <row r="266" spans="1:48" s="12" customFormat="1" ht="24.75" customHeight="1">
      <c r="A266" s="161"/>
      <c r="B266" s="161" t="s">
        <v>387</v>
      </c>
      <c r="C266" s="182" t="s">
        <v>503</v>
      </c>
      <c r="D266" s="183">
        <v>197</v>
      </c>
      <c r="E266" s="183">
        <v>1</v>
      </c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7">
        <v>198</v>
      </c>
    </row>
    <row r="267" spans="1:48" s="12" customFormat="1" ht="24.75" customHeight="1">
      <c r="A267" s="161"/>
      <c r="B267" s="161" t="s">
        <v>388</v>
      </c>
      <c r="C267" s="182" t="s">
        <v>504</v>
      </c>
      <c r="D267" s="183">
        <v>24</v>
      </c>
      <c r="E267" s="183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7">
        <v>24</v>
      </c>
    </row>
    <row r="268" spans="1:48" s="12" customFormat="1" ht="15" customHeight="1" thickBot="1">
      <c r="A268" s="89" t="s">
        <v>199</v>
      </c>
      <c r="B268" s="89"/>
      <c r="C268" s="89"/>
      <c r="D268" s="118">
        <v>990</v>
      </c>
      <c r="E268" s="118">
        <v>12</v>
      </c>
      <c r="F268" s="118">
        <v>7</v>
      </c>
      <c r="G268" s="118">
        <v>3</v>
      </c>
      <c r="H268" s="118">
        <v>1</v>
      </c>
      <c r="I268" s="118"/>
      <c r="J268" s="118">
        <v>3</v>
      </c>
      <c r="K268" s="118">
        <v>1</v>
      </c>
      <c r="L268" s="118">
        <v>2</v>
      </c>
      <c r="M268" s="118">
        <v>2</v>
      </c>
      <c r="N268" s="118"/>
      <c r="O268" s="118"/>
      <c r="P268" s="118">
        <v>1</v>
      </c>
      <c r="Q268" s="118">
        <v>2</v>
      </c>
      <c r="R268" s="118">
        <v>1</v>
      </c>
      <c r="S268" s="118"/>
      <c r="T268" s="118">
        <v>1</v>
      </c>
      <c r="U268" s="118"/>
      <c r="V268" s="118">
        <v>3</v>
      </c>
      <c r="W268" s="118"/>
      <c r="X268" s="118"/>
      <c r="Y268" s="118">
        <v>2</v>
      </c>
      <c r="Z268" s="118"/>
      <c r="AA268" s="118"/>
      <c r="AB268" s="118"/>
      <c r="AC268" s="118">
        <v>2</v>
      </c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>
        <v>1</v>
      </c>
      <c r="AS268" s="118"/>
      <c r="AT268" s="118"/>
      <c r="AU268" s="118">
        <v>3</v>
      </c>
      <c r="AV268" s="118">
        <v>1037</v>
      </c>
    </row>
    <row r="269" spans="1:48" s="12" customFormat="1" ht="24.75" customHeight="1" thickBot="1">
      <c r="A269" s="160" t="s">
        <v>10</v>
      </c>
      <c r="B269" s="161" t="s">
        <v>389</v>
      </c>
      <c r="C269" s="184" t="s">
        <v>505</v>
      </c>
      <c r="D269" s="183">
        <v>197</v>
      </c>
      <c r="E269" s="183">
        <v>6</v>
      </c>
      <c r="F269" s="165">
        <v>1</v>
      </c>
      <c r="G269" s="165"/>
      <c r="H269" s="165"/>
      <c r="I269" s="165"/>
      <c r="J269" s="165"/>
      <c r="K269" s="165"/>
      <c r="L269" s="165"/>
      <c r="M269" s="165"/>
      <c r="N269" s="165">
        <v>1</v>
      </c>
      <c r="O269" s="165"/>
      <c r="P269" s="165"/>
      <c r="Q269" s="165">
        <v>2</v>
      </c>
      <c r="R269" s="165"/>
      <c r="S269" s="165"/>
      <c r="T269" s="165"/>
      <c r="U269" s="165">
        <v>1</v>
      </c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>
        <v>1</v>
      </c>
      <c r="AO269" s="165"/>
      <c r="AP269" s="165"/>
      <c r="AQ269" s="165"/>
      <c r="AR269" s="165"/>
      <c r="AS269" s="165"/>
      <c r="AT269" s="165"/>
      <c r="AU269" s="165"/>
      <c r="AV269" s="167">
        <v>209</v>
      </c>
    </row>
    <row r="270" spans="1:48" s="12" customFormat="1" ht="24.75" customHeight="1" thickTop="1">
      <c r="A270" s="161"/>
      <c r="B270" s="161" t="s">
        <v>390</v>
      </c>
      <c r="C270" s="182" t="s">
        <v>506</v>
      </c>
      <c r="D270" s="183">
        <v>334</v>
      </c>
      <c r="E270" s="183">
        <v>10</v>
      </c>
      <c r="F270" s="165"/>
      <c r="G270" s="165">
        <v>2</v>
      </c>
      <c r="H270" s="165">
        <v>1</v>
      </c>
      <c r="I270" s="165"/>
      <c r="J270" s="165"/>
      <c r="K270" s="165"/>
      <c r="L270" s="165">
        <v>2</v>
      </c>
      <c r="M270" s="165"/>
      <c r="N270" s="165"/>
      <c r="O270" s="165"/>
      <c r="P270" s="165"/>
      <c r="Q270" s="165"/>
      <c r="R270" s="165"/>
      <c r="S270" s="165"/>
      <c r="T270" s="165">
        <v>1</v>
      </c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7">
        <v>350</v>
      </c>
    </row>
    <row r="271" spans="1:48" s="12" customFormat="1" ht="24.75" customHeight="1">
      <c r="A271" s="161"/>
      <c r="B271" s="161" t="s">
        <v>391</v>
      </c>
      <c r="C271" s="182" t="s">
        <v>507</v>
      </c>
      <c r="D271" s="183">
        <v>8</v>
      </c>
      <c r="E271" s="183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7">
        <v>8</v>
      </c>
    </row>
    <row r="272" spans="1:48" s="12" customFormat="1" ht="24.75" customHeight="1">
      <c r="A272" s="161"/>
      <c r="B272" s="161" t="s">
        <v>392</v>
      </c>
      <c r="C272" s="182" t="s">
        <v>508</v>
      </c>
      <c r="D272" s="183">
        <v>152</v>
      </c>
      <c r="E272" s="183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7">
        <v>152</v>
      </c>
    </row>
    <row r="273" spans="1:48" s="12" customFormat="1" ht="24.75" customHeight="1">
      <c r="A273" s="161"/>
      <c r="B273" s="161" t="s">
        <v>393</v>
      </c>
      <c r="C273" s="182" t="s">
        <v>509</v>
      </c>
      <c r="D273" s="183">
        <v>174</v>
      </c>
      <c r="E273" s="183">
        <v>1</v>
      </c>
      <c r="F273" s="165">
        <v>2</v>
      </c>
      <c r="G273" s="165"/>
      <c r="H273" s="165">
        <v>1</v>
      </c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7">
        <v>178</v>
      </c>
    </row>
    <row r="274" spans="1:48" s="12" customFormat="1" ht="24.75" customHeight="1">
      <c r="A274" s="161"/>
      <c r="B274" s="161" t="s">
        <v>394</v>
      </c>
      <c r="C274" s="182" t="s">
        <v>510</v>
      </c>
      <c r="D274" s="183">
        <v>161</v>
      </c>
      <c r="E274" s="183">
        <v>1</v>
      </c>
      <c r="F274" s="165">
        <v>2</v>
      </c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7">
        <v>164</v>
      </c>
    </row>
    <row r="275" spans="1:48" s="12" customFormat="1" ht="24.75" customHeight="1">
      <c r="A275" s="161"/>
      <c r="B275" s="161" t="s">
        <v>395</v>
      </c>
      <c r="C275" s="182" t="s">
        <v>511</v>
      </c>
      <c r="D275" s="183">
        <v>1049</v>
      </c>
      <c r="E275" s="183"/>
      <c r="F275" s="165"/>
      <c r="G275" s="165"/>
      <c r="H275" s="165">
        <v>1</v>
      </c>
      <c r="I275" s="165"/>
      <c r="J275" s="165">
        <v>4</v>
      </c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>
        <v>1</v>
      </c>
      <c r="X275" s="165"/>
      <c r="Y275" s="165"/>
      <c r="Z275" s="165"/>
      <c r="AA275" s="165"/>
      <c r="AB275" s="165"/>
      <c r="AC275" s="165">
        <v>1</v>
      </c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>
        <v>1</v>
      </c>
      <c r="AV275" s="167">
        <v>1057</v>
      </c>
    </row>
    <row r="276" spans="1:48" s="12" customFormat="1" ht="15" customHeight="1" thickBot="1">
      <c r="A276" s="89" t="s">
        <v>207</v>
      </c>
      <c r="B276" s="89"/>
      <c r="C276" s="89"/>
      <c r="D276" s="118">
        <v>2075</v>
      </c>
      <c r="E276" s="118">
        <v>18</v>
      </c>
      <c r="F276" s="118">
        <v>5</v>
      </c>
      <c r="G276" s="118">
        <v>2</v>
      </c>
      <c r="H276" s="118">
        <v>3</v>
      </c>
      <c r="I276" s="118"/>
      <c r="J276" s="118">
        <v>4</v>
      </c>
      <c r="K276" s="118"/>
      <c r="L276" s="118">
        <v>2</v>
      </c>
      <c r="M276" s="118"/>
      <c r="N276" s="118">
        <v>1</v>
      </c>
      <c r="O276" s="118"/>
      <c r="P276" s="118"/>
      <c r="Q276" s="118">
        <v>2</v>
      </c>
      <c r="R276" s="118"/>
      <c r="S276" s="118"/>
      <c r="T276" s="118">
        <v>1</v>
      </c>
      <c r="U276" s="118">
        <v>1</v>
      </c>
      <c r="V276" s="118"/>
      <c r="W276" s="118">
        <v>1</v>
      </c>
      <c r="X276" s="118"/>
      <c r="Y276" s="118"/>
      <c r="Z276" s="118"/>
      <c r="AA276" s="118"/>
      <c r="AB276" s="118"/>
      <c r="AC276" s="118">
        <v>1</v>
      </c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>
        <v>1</v>
      </c>
      <c r="AO276" s="118"/>
      <c r="AP276" s="118"/>
      <c r="AQ276" s="118"/>
      <c r="AR276" s="118"/>
      <c r="AS276" s="118"/>
      <c r="AT276" s="118"/>
      <c r="AU276" s="118">
        <v>1</v>
      </c>
      <c r="AV276" s="118">
        <v>2118</v>
      </c>
    </row>
    <row r="277" spans="2:48" s="12" customFormat="1" ht="15" customHeight="1">
      <c r="B277" s="168" t="s">
        <v>615</v>
      </c>
      <c r="C277" s="168"/>
      <c r="D277" s="183">
        <v>7675</v>
      </c>
      <c r="E277" s="183">
        <v>123</v>
      </c>
      <c r="F277" s="165">
        <v>139</v>
      </c>
      <c r="G277" s="165">
        <v>21</v>
      </c>
      <c r="H277" s="165">
        <v>26</v>
      </c>
      <c r="I277" s="165">
        <v>32</v>
      </c>
      <c r="J277" s="165">
        <v>11</v>
      </c>
      <c r="K277" s="165">
        <v>2</v>
      </c>
      <c r="L277" s="165">
        <v>11</v>
      </c>
      <c r="M277" s="165">
        <v>12</v>
      </c>
      <c r="N277" s="165">
        <v>6</v>
      </c>
      <c r="O277" s="165">
        <v>3</v>
      </c>
      <c r="P277" s="165">
        <v>4</v>
      </c>
      <c r="Q277" s="165">
        <v>6</v>
      </c>
      <c r="R277" s="165">
        <v>3</v>
      </c>
      <c r="S277" s="165">
        <v>6</v>
      </c>
      <c r="T277" s="165">
        <v>3</v>
      </c>
      <c r="U277" s="165">
        <v>3</v>
      </c>
      <c r="V277" s="165">
        <v>4</v>
      </c>
      <c r="W277" s="165">
        <v>2</v>
      </c>
      <c r="X277" s="165"/>
      <c r="Y277" s="165"/>
      <c r="Z277" s="165">
        <v>1</v>
      </c>
      <c r="AA277" s="165"/>
      <c r="AB277" s="165">
        <v>1</v>
      </c>
      <c r="AC277" s="165"/>
      <c r="AD277" s="165"/>
      <c r="AE277" s="165"/>
      <c r="AF277" s="165"/>
      <c r="AG277" s="165">
        <v>1</v>
      </c>
      <c r="AH277" s="165"/>
      <c r="AI277" s="165"/>
      <c r="AJ277" s="165">
        <v>1</v>
      </c>
      <c r="AK277" s="165"/>
      <c r="AL277" s="165">
        <v>1</v>
      </c>
      <c r="AM277" s="165">
        <v>1</v>
      </c>
      <c r="AN277" s="165"/>
      <c r="AO277" s="165">
        <v>1</v>
      </c>
      <c r="AP277" s="165">
        <v>1</v>
      </c>
      <c r="AQ277" s="165"/>
      <c r="AR277" s="165"/>
      <c r="AS277" s="165"/>
      <c r="AT277" s="165"/>
      <c r="AU277" s="165">
        <v>7</v>
      </c>
      <c r="AV277" s="175">
        <v>8107</v>
      </c>
    </row>
    <row r="278" spans="1:48" s="12" customFormat="1" ht="15" customHeight="1" thickBot="1">
      <c r="A278" s="202" t="s">
        <v>0</v>
      </c>
      <c r="B278" s="120"/>
      <c r="C278" s="120"/>
      <c r="D278" s="120">
        <v>38700</v>
      </c>
      <c r="E278" s="120">
        <v>740</v>
      </c>
      <c r="F278" s="120">
        <v>176</v>
      </c>
      <c r="G278" s="120">
        <v>91</v>
      </c>
      <c r="H278" s="120">
        <v>78</v>
      </c>
      <c r="I278" s="120">
        <v>61</v>
      </c>
      <c r="J278" s="120">
        <v>34</v>
      </c>
      <c r="K278" s="120">
        <v>30</v>
      </c>
      <c r="L278" s="120">
        <v>29</v>
      </c>
      <c r="M278" s="120">
        <v>23</v>
      </c>
      <c r="N278" s="120">
        <v>20</v>
      </c>
      <c r="O278" s="120">
        <v>19</v>
      </c>
      <c r="P278" s="120">
        <v>15</v>
      </c>
      <c r="Q278" s="120">
        <v>15</v>
      </c>
      <c r="R278" s="120">
        <v>14</v>
      </c>
      <c r="S278" s="120">
        <v>12</v>
      </c>
      <c r="T278" s="120">
        <v>9</v>
      </c>
      <c r="U278" s="120">
        <v>8</v>
      </c>
      <c r="V278" s="120">
        <v>8</v>
      </c>
      <c r="W278" s="120">
        <v>7</v>
      </c>
      <c r="X278" s="120">
        <v>5</v>
      </c>
      <c r="Y278" s="120">
        <v>5</v>
      </c>
      <c r="Z278" s="120">
        <v>4</v>
      </c>
      <c r="AA278" s="120">
        <v>3</v>
      </c>
      <c r="AB278" s="120">
        <v>3</v>
      </c>
      <c r="AC278" s="120">
        <v>3</v>
      </c>
      <c r="AD278" s="120">
        <v>3</v>
      </c>
      <c r="AE278" s="120">
        <v>3</v>
      </c>
      <c r="AF278" s="120">
        <v>3</v>
      </c>
      <c r="AG278" s="120">
        <v>2</v>
      </c>
      <c r="AH278" s="120">
        <v>2</v>
      </c>
      <c r="AI278" s="120">
        <v>2</v>
      </c>
      <c r="AJ278" s="120">
        <v>2</v>
      </c>
      <c r="AK278" s="120">
        <v>2</v>
      </c>
      <c r="AL278" s="120">
        <v>2</v>
      </c>
      <c r="AM278" s="120">
        <v>1</v>
      </c>
      <c r="AN278" s="120">
        <v>1</v>
      </c>
      <c r="AO278" s="120">
        <v>1</v>
      </c>
      <c r="AP278" s="120">
        <v>1</v>
      </c>
      <c r="AQ278" s="120">
        <v>1</v>
      </c>
      <c r="AR278" s="120">
        <v>1</v>
      </c>
      <c r="AS278" s="120">
        <v>1</v>
      </c>
      <c r="AT278" s="120">
        <v>1</v>
      </c>
      <c r="AU278" s="120">
        <v>20</v>
      </c>
      <c r="AV278" s="120">
        <v>40161</v>
      </c>
    </row>
    <row r="279" spans="1:8" s="5" customFormat="1" ht="18" customHeight="1" thickTop="1">
      <c r="A279" s="7"/>
      <c r="C279" s="6"/>
      <c r="D279" s="6"/>
      <c r="E279" s="6"/>
      <c r="F279" s="6"/>
      <c r="G279" s="6"/>
      <c r="H279" s="6"/>
    </row>
    <row r="280" spans="1:49" s="12" customFormat="1" ht="15" customHeight="1">
      <c r="A280" s="150">
        <v>2012</v>
      </c>
      <c r="B280" s="151"/>
      <c r="C280" s="177"/>
      <c r="D280" s="199" t="s">
        <v>36</v>
      </c>
      <c r="E280" s="200"/>
      <c r="F280" s="699"/>
      <c r="G280" s="699"/>
      <c r="H280" s="699"/>
      <c r="I280" s="699"/>
      <c r="J280" s="699"/>
      <c r="K280" s="699"/>
      <c r="L280" s="699"/>
      <c r="M280" s="699"/>
      <c r="N280" s="699"/>
      <c r="O280" s="699"/>
      <c r="P280" s="699"/>
      <c r="Q280" s="699"/>
      <c r="R280" s="699"/>
      <c r="S280" s="699"/>
      <c r="T280" s="699"/>
      <c r="U280" s="699"/>
      <c r="V280" s="699"/>
      <c r="W280" s="699"/>
      <c r="X280" s="699"/>
      <c r="Y280" s="699"/>
      <c r="Z280" s="699"/>
      <c r="AA280" s="699"/>
      <c r="AB280" s="699"/>
      <c r="AC280" s="699"/>
      <c r="AD280" s="699"/>
      <c r="AE280" s="699"/>
      <c r="AF280" s="699"/>
      <c r="AG280" s="699"/>
      <c r="AH280" s="699"/>
      <c r="AI280" s="699"/>
      <c r="AJ280" s="699"/>
      <c r="AK280" s="699"/>
      <c r="AL280" s="699"/>
      <c r="AM280" s="699"/>
      <c r="AN280" s="699"/>
      <c r="AO280" s="699"/>
      <c r="AP280" s="699"/>
      <c r="AQ280" s="699"/>
      <c r="AR280" s="699"/>
      <c r="AS280" s="699"/>
      <c r="AT280" s="699"/>
      <c r="AU280" s="699"/>
      <c r="AV280" s="699" t="s">
        <v>0</v>
      </c>
      <c r="AW280" s="699"/>
    </row>
    <row r="281" spans="1:49" s="12" customFormat="1" ht="24.75" customHeight="1">
      <c r="A281" s="156" t="s">
        <v>619</v>
      </c>
      <c r="B281" s="156" t="s">
        <v>295</v>
      </c>
      <c r="C281" s="181" t="s">
        <v>409</v>
      </c>
      <c r="D281" s="159" t="s">
        <v>231</v>
      </c>
      <c r="E281" s="159" t="s">
        <v>41</v>
      </c>
      <c r="F281" s="159" t="s">
        <v>45</v>
      </c>
      <c r="G281" s="159" t="s">
        <v>48</v>
      </c>
      <c r="H281" s="159" t="s">
        <v>624</v>
      </c>
      <c r="I281" s="159" t="s">
        <v>51</v>
      </c>
      <c r="J281" s="159" t="s">
        <v>628</v>
      </c>
      <c r="K281" s="159" t="s">
        <v>59</v>
      </c>
      <c r="L281" s="159" t="s">
        <v>57</v>
      </c>
      <c r="M281" s="159" t="s">
        <v>55</v>
      </c>
      <c r="N281" s="159" t="s">
        <v>626</v>
      </c>
      <c r="O281" s="159" t="s">
        <v>63</v>
      </c>
      <c r="P281" s="159" t="s">
        <v>622</v>
      </c>
      <c r="Q281" s="159" t="s">
        <v>66</v>
      </c>
      <c r="R281" s="159" t="s">
        <v>69</v>
      </c>
      <c r="S281" s="159" t="s">
        <v>633</v>
      </c>
      <c r="T281" s="159" t="s">
        <v>68</v>
      </c>
      <c r="U281" s="159" t="s">
        <v>87</v>
      </c>
      <c r="V281" s="159" t="s">
        <v>71</v>
      </c>
      <c r="W281" s="159" t="s">
        <v>73</v>
      </c>
      <c r="X281" s="159" t="s">
        <v>77</v>
      </c>
      <c r="Y281" s="159" t="s">
        <v>630</v>
      </c>
      <c r="Z281" s="159" t="s">
        <v>80</v>
      </c>
      <c r="AA281" s="159" t="s">
        <v>85</v>
      </c>
      <c r="AB281" s="159" t="s">
        <v>81</v>
      </c>
      <c r="AC281" s="159" t="s">
        <v>93</v>
      </c>
      <c r="AD281" s="159" t="s">
        <v>623</v>
      </c>
      <c r="AE281" s="159" t="s">
        <v>629</v>
      </c>
      <c r="AF281" s="159" t="s">
        <v>89</v>
      </c>
      <c r="AG281" s="159" t="s">
        <v>107</v>
      </c>
      <c r="AH281" s="159" t="s">
        <v>632</v>
      </c>
      <c r="AI281" s="159" t="s">
        <v>625</v>
      </c>
      <c r="AJ281" s="159" t="s">
        <v>91</v>
      </c>
      <c r="AK281" s="159" t="s">
        <v>101</v>
      </c>
      <c r="AL281" s="159" t="s">
        <v>115</v>
      </c>
      <c r="AM281" s="159" t="s">
        <v>116</v>
      </c>
      <c r="AN281" s="159" t="s">
        <v>104</v>
      </c>
      <c r="AO281" s="159" t="s">
        <v>95</v>
      </c>
      <c r="AP281" s="159" t="s">
        <v>634</v>
      </c>
      <c r="AQ281" s="159" t="s">
        <v>106</v>
      </c>
      <c r="AR281" s="159" t="s">
        <v>112</v>
      </c>
      <c r="AS281" s="159" t="s">
        <v>99</v>
      </c>
      <c r="AT281" s="159" t="s">
        <v>631</v>
      </c>
      <c r="AU281" s="159" t="s">
        <v>110</v>
      </c>
      <c r="AV281" s="159" t="s">
        <v>60</v>
      </c>
      <c r="AW281" s="201"/>
    </row>
    <row r="282" spans="1:49" s="12" customFormat="1" ht="24.75" customHeight="1" thickBot="1">
      <c r="A282" s="160" t="s">
        <v>1</v>
      </c>
      <c r="B282" s="161" t="s">
        <v>297</v>
      </c>
      <c r="C282" s="182" t="s">
        <v>413</v>
      </c>
      <c r="D282" s="183">
        <v>126</v>
      </c>
      <c r="E282" s="183"/>
      <c r="F282" s="165"/>
      <c r="G282" s="165"/>
      <c r="H282" s="165"/>
      <c r="I282" s="165"/>
      <c r="J282" s="165">
        <v>1</v>
      </c>
      <c r="K282" s="165"/>
      <c r="L282" s="165">
        <v>1</v>
      </c>
      <c r="M282" s="165">
        <v>1</v>
      </c>
      <c r="N282" s="165"/>
      <c r="O282" s="165"/>
      <c r="P282" s="165"/>
      <c r="Q282" s="165"/>
      <c r="R282" s="165"/>
      <c r="S282" s="165">
        <v>1</v>
      </c>
      <c r="T282" s="165"/>
      <c r="U282" s="165"/>
      <c r="V282" s="165"/>
      <c r="W282" s="165"/>
      <c r="X282" s="165"/>
      <c r="Y282" s="165"/>
      <c r="Z282" s="165"/>
      <c r="AA282" s="165">
        <v>1</v>
      </c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>
        <v>1</v>
      </c>
      <c r="AM282" s="165"/>
      <c r="AN282" s="165"/>
      <c r="AO282" s="165"/>
      <c r="AP282" s="165">
        <v>1</v>
      </c>
      <c r="AQ282" s="165"/>
      <c r="AR282" s="165"/>
      <c r="AS282" s="165"/>
      <c r="AT282" s="165"/>
      <c r="AU282" s="165"/>
      <c r="AV282" s="165"/>
      <c r="AW282" s="167">
        <v>133</v>
      </c>
    </row>
    <row r="283" spans="1:49" s="12" customFormat="1" ht="24.75" customHeight="1" thickTop="1">
      <c r="A283" s="161"/>
      <c r="B283" s="161" t="s">
        <v>298</v>
      </c>
      <c r="C283" s="182" t="s">
        <v>414</v>
      </c>
      <c r="D283" s="183">
        <v>65</v>
      </c>
      <c r="E283" s="183">
        <v>1</v>
      </c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7">
        <v>66</v>
      </c>
    </row>
    <row r="284" spans="1:49" s="12" customFormat="1" ht="24.75" customHeight="1">
      <c r="A284" s="161"/>
      <c r="B284" s="161" t="s">
        <v>299</v>
      </c>
      <c r="C284" s="182" t="s">
        <v>415</v>
      </c>
      <c r="D284" s="183">
        <v>180</v>
      </c>
      <c r="E284" s="183">
        <v>13</v>
      </c>
      <c r="F284" s="165">
        <v>1</v>
      </c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7">
        <v>194</v>
      </c>
    </row>
    <row r="285" spans="1:49" s="12" customFormat="1" ht="24.75" customHeight="1">
      <c r="A285" s="161"/>
      <c r="B285" s="161" t="s">
        <v>300</v>
      </c>
      <c r="C285" s="182" t="s">
        <v>416</v>
      </c>
      <c r="D285" s="183">
        <v>20</v>
      </c>
      <c r="E285" s="183">
        <v>1</v>
      </c>
      <c r="F285" s="165"/>
      <c r="G285" s="165">
        <v>1</v>
      </c>
      <c r="H285" s="165"/>
      <c r="I285" s="165"/>
      <c r="J285" s="165"/>
      <c r="K285" s="165"/>
      <c r="L285" s="165"/>
      <c r="M285" s="165"/>
      <c r="N285" s="165">
        <v>1</v>
      </c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7">
        <v>23</v>
      </c>
    </row>
    <row r="286" spans="1:49" s="12" customFormat="1" ht="24.75" customHeight="1">
      <c r="A286" s="161"/>
      <c r="B286" s="161" t="s">
        <v>301</v>
      </c>
      <c r="C286" s="182" t="s">
        <v>417</v>
      </c>
      <c r="D286" s="183">
        <v>111</v>
      </c>
      <c r="E286" s="183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7">
        <v>111</v>
      </c>
    </row>
    <row r="287" spans="1:49" s="12" customFormat="1" ht="24.75" customHeight="1">
      <c r="A287" s="161"/>
      <c r="B287" s="161" t="s">
        <v>302</v>
      </c>
      <c r="C287" s="182" t="s">
        <v>418</v>
      </c>
      <c r="D287" s="183">
        <v>147</v>
      </c>
      <c r="E287" s="183">
        <v>2</v>
      </c>
      <c r="F287" s="165">
        <v>1</v>
      </c>
      <c r="G287" s="165"/>
      <c r="H287" s="165">
        <v>1</v>
      </c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7">
        <v>151</v>
      </c>
    </row>
    <row r="288" spans="1:49" s="12" customFormat="1" ht="24.75" customHeight="1">
      <c r="A288" s="161"/>
      <c r="B288" s="161" t="s">
        <v>303</v>
      </c>
      <c r="C288" s="182" t="s">
        <v>419</v>
      </c>
      <c r="D288" s="183">
        <v>391</v>
      </c>
      <c r="E288" s="183">
        <v>4</v>
      </c>
      <c r="F288" s="165">
        <v>2</v>
      </c>
      <c r="G288" s="165">
        <v>1</v>
      </c>
      <c r="H288" s="165"/>
      <c r="I288" s="165"/>
      <c r="J288" s="165">
        <v>2</v>
      </c>
      <c r="K288" s="165">
        <v>2</v>
      </c>
      <c r="L288" s="165"/>
      <c r="M288" s="165"/>
      <c r="N288" s="165"/>
      <c r="O288" s="165"/>
      <c r="P288" s="165"/>
      <c r="Q288" s="165">
        <v>1</v>
      </c>
      <c r="R288" s="165"/>
      <c r="S288" s="165"/>
      <c r="T288" s="165"/>
      <c r="U288" s="165"/>
      <c r="V288" s="165"/>
      <c r="W288" s="165">
        <v>1</v>
      </c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>
        <v>1</v>
      </c>
      <c r="AS288" s="165"/>
      <c r="AT288" s="165">
        <v>1</v>
      </c>
      <c r="AU288" s="165"/>
      <c r="AV288" s="165"/>
      <c r="AW288" s="167">
        <v>406</v>
      </c>
    </row>
    <row r="289" spans="1:49" s="12" customFormat="1" ht="24.75" customHeight="1">
      <c r="A289" s="161"/>
      <c r="B289" s="161" t="s">
        <v>304</v>
      </c>
      <c r="C289" s="182" t="s">
        <v>420</v>
      </c>
      <c r="D289" s="183">
        <v>453</v>
      </c>
      <c r="E289" s="183">
        <v>15</v>
      </c>
      <c r="F289" s="165">
        <v>1</v>
      </c>
      <c r="G289" s="165"/>
      <c r="H289" s="165">
        <v>1</v>
      </c>
      <c r="I289" s="165">
        <v>1</v>
      </c>
      <c r="J289" s="165">
        <v>2</v>
      </c>
      <c r="K289" s="165">
        <v>2</v>
      </c>
      <c r="L289" s="165">
        <v>1</v>
      </c>
      <c r="M289" s="165">
        <v>1</v>
      </c>
      <c r="N289" s="165">
        <v>1</v>
      </c>
      <c r="O289" s="165">
        <v>2</v>
      </c>
      <c r="P289" s="165"/>
      <c r="Q289" s="165">
        <v>1</v>
      </c>
      <c r="R289" s="165">
        <v>3</v>
      </c>
      <c r="S289" s="165">
        <v>1</v>
      </c>
      <c r="T289" s="165">
        <v>1</v>
      </c>
      <c r="U289" s="165"/>
      <c r="V289" s="165"/>
      <c r="W289" s="165"/>
      <c r="X289" s="165">
        <v>1</v>
      </c>
      <c r="Y289" s="165">
        <v>1</v>
      </c>
      <c r="Z289" s="165"/>
      <c r="AA289" s="165">
        <v>1</v>
      </c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7">
        <v>489</v>
      </c>
    </row>
    <row r="290" spans="1:49" s="12" customFormat="1" ht="24.75" customHeight="1">
      <c r="A290" s="161"/>
      <c r="B290" s="161" t="s">
        <v>305</v>
      </c>
      <c r="C290" s="182" t="s">
        <v>421</v>
      </c>
      <c r="D290" s="183">
        <v>226</v>
      </c>
      <c r="E290" s="183">
        <v>4</v>
      </c>
      <c r="F290" s="165">
        <v>1</v>
      </c>
      <c r="G290" s="165"/>
      <c r="H290" s="165"/>
      <c r="I290" s="165">
        <v>1</v>
      </c>
      <c r="J290" s="165">
        <v>1</v>
      </c>
      <c r="K290" s="165">
        <v>1</v>
      </c>
      <c r="L290" s="165"/>
      <c r="M290" s="165"/>
      <c r="N290" s="165"/>
      <c r="O290" s="165"/>
      <c r="P290" s="165">
        <v>1</v>
      </c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7">
        <v>235</v>
      </c>
    </row>
    <row r="291" spans="1:49" s="12" customFormat="1" ht="24.75" customHeight="1">
      <c r="A291" s="161"/>
      <c r="B291" s="161" t="s">
        <v>306</v>
      </c>
      <c r="C291" s="182" t="s">
        <v>422</v>
      </c>
      <c r="D291" s="183">
        <v>357</v>
      </c>
      <c r="E291" s="183">
        <v>1</v>
      </c>
      <c r="F291" s="165">
        <v>2</v>
      </c>
      <c r="G291" s="165"/>
      <c r="H291" s="165"/>
      <c r="I291" s="165"/>
      <c r="J291" s="165">
        <v>3</v>
      </c>
      <c r="K291" s="165"/>
      <c r="L291" s="165">
        <v>1</v>
      </c>
      <c r="M291" s="165"/>
      <c r="N291" s="165"/>
      <c r="O291" s="165"/>
      <c r="P291" s="165">
        <v>1</v>
      </c>
      <c r="Q291" s="165"/>
      <c r="R291" s="165"/>
      <c r="S291" s="165"/>
      <c r="T291" s="165"/>
      <c r="U291" s="165"/>
      <c r="V291" s="165">
        <v>1</v>
      </c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7">
        <v>366</v>
      </c>
    </row>
    <row r="292" spans="1:49" s="12" customFormat="1" ht="24.75" customHeight="1">
      <c r="A292" s="161"/>
      <c r="B292" s="161" t="s">
        <v>307</v>
      </c>
      <c r="C292" s="182" t="s">
        <v>423</v>
      </c>
      <c r="D292" s="183">
        <v>387</v>
      </c>
      <c r="E292" s="183">
        <v>11</v>
      </c>
      <c r="F292" s="165"/>
      <c r="G292" s="165"/>
      <c r="H292" s="165"/>
      <c r="I292" s="165"/>
      <c r="J292" s="165"/>
      <c r="K292" s="165">
        <v>3</v>
      </c>
      <c r="L292" s="165"/>
      <c r="M292" s="165">
        <v>1</v>
      </c>
      <c r="N292" s="165"/>
      <c r="O292" s="165"/>
      <c r="P292" s="165">
        <v>1</v>
      </c>
      <c r="Q292" s="165">
        <v>2</v>
      </c>
      <c r="R292" s="165"/>
      <c r="S292" s="165"/>
      <c r="T292" s="165">
        <v>1</v>
      </c>
      <c r="U292" s="165"/>
      <c r="V292" s="165"/>
      <c r="W292" s="165"/>
      <c r="X292" s="165"/>
      <c r="Y292" s="165"/>
      <c r="Z292" s="165">
        <v>1</v>
      </c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7">
        <v>407</v>
      </c>
    </row>
    <row r="293" spans="1:49" s="12" customFormat="1" ht="24.75" customHeight="1">
      <c r="A293" s="161"/>
      <c r="B293" s="161" t="s">
        <v>308</v>
      </c>
      <c r="C293" s="182" t="s">
        <v>424</v>
      </c>
      <c r="D293" s="183">
        <v>72</v>
      </c>
      <c r="E293" s="183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7">
        <v>72</v>
      </c>
    </row>
    <row r="294" spans="1:49" s="12" customFormat="1" ht="24.75" customHeight="1">
      <c r="A294" s="161"/>
      <c r="B294" s="161" t="s">
        <v>309</v>
      </c>
      <c r="C294" s="182" t="s">
        <v>425</v>
      </c>
      <c r="D294" s="183">
        <v>724</v>
      </c>
      <c r="E294" s="183">
        <v>32</v>
      </c>
      <c r="F294" s="165"/>
      <c r="G294" s="165">
        <v>9</v>
      </c>
      <c r="H294" s="165">
        <v>6</v>
      </c>
      <c r="I294" s="165">
        <v>5</v>
      </c>
      <c r="J294" s="165"/>
      <c r="K294" s="165">
        <v>4</v>
      </c>
      <c r="L294" s="165"/>
      <c r="M294" s="165">
        <v>1</v>
      </c>
      <c r="N294" s="165">
        <v>1</v>
      </c>
      <c r="O294" s="165">
        <v>5</v>
      </c>
      <c r="P294" s="165"/>
      <c r="Q294" s="165"/>
      <c r="R294" s="165">
        <v>1</v>
      </c>
      <c r="S294" s="165"/>
      <c r="T294" s="165">
        <v>1</v>
      </c>
      <c r="U294" s="165"/>
      <c r="V294" s="165"/>
      <c r="W294" s="165">
        <v>2</v>
      </c>
      <c r="X294" s="165">
        <v>2</v>
      </c>
      <c r="Y294" s="165">
        <v>3</v>
      </c>
      <c r="Z294" s="165"/>
      <c r="AA294" s="165">
        <v>1</v>
      </c>
      <c r="AB294" s="165">
        <v>2</v>
      </c>
      <c r="AC294" s="165"/>
      <c r="AD294" s="165"/>
      <c r="AE294" s="165"/>
      <c r="AF294" s="165"/>
      <c r="AG294" s="165"/>
      <c r="AH294" s="165">
        <v>1</v>
      </c>
      <c r="AI294" s="165"/>
      <c r="AJ294" s="165"/>
      <c r="AK294" s="165">
        <v>1</v>
      </c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7">
        <v>801</v>
      </c>
    </row>
    <row r="295" spans="1:49" s="12" customFormat="1" ht="24.75" customHeight="1">
      <c r="A295" s="161"/>
      <c r="B295" s="161" t="s">
        <v>310</v>
      </c>
      <c r="C295" s="182" t="s">
        <v>426</v>
      </c>
      <c r="D295" s="183">
        <v>111</v>
      </c>
      <c r="E295" s="183">
        <v>2</v>
      </c>
      <c r="F295" s="165"/>
      <c r="G295" s="165">
        <v>1</v>
      </c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7">
        <v>114</v>
      </c>
    </row>
    <row r="296" spans="1:49" s="12" customFormat="1" ht="24.75" customHeight="1">
      <c r="A296" s="161"/>
      <c r="B296" s="161" t="s">
        <v>311</v>
      </c>
      <c r="C296" s="182" t="s">
        <v>427</v>
      </c>
      <c r="D296" s="183">
        <v>3</v>
      </c>
      <c r="E296" s="183">
        <v>1</v>
      </c>
      <c r="F296" s="165"/>
      <c r="G296" s="165"/>
      <c r="H296" s="165"/>
      <c r="I296" s="165"/>
      <c r="J296" s="165"/>
      <c r="K296" s="165"/>
      <c r="L296" s="165"/>
      <c r="M296" s="165"/>
      <c r="N296" s="165">
        <v>1</v>
      </c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7">
        <v>5</v>
      </c>
    </row>
    <row r="297" spans="1:49" s="12" customFormat="1" ht="15" customHeight="1" thickBot="1">
      <c r="A297" s="89" t="s">
        <v>109</v>
      </c>
      <c r="B297" s="89"/>
      <c r="C297" s="89"/>
      <c r="D297" s="118">
        <v>3373</v>
      </c>
      <c r="E297" s="118">
        <v>87</v>
      </c>
      <c r="F297" s="118">
        <v>8</v>
      </c>
      <c r="G297" s="118">
        <v>12</v>
      </c>
      <c r="H297" s="118">
        <v>8</v>
      </c>
      <c r="I297" s="118">
        <v>7</v>
      </c>
      <c r="J297" s="118">
        <v>9</v>
      </c>
      <c r="K297" s="118">
        <v>12</v>
      </c>
      <c r="L297" s="118">
        <v>3</v>
      </c>
      <c r="M297" s="118">
        <v>4</v>
      </c>
      <c r="N297" s="118">
        <v>4</v>
      </c>
      <c r="O297" s="118">
        <v>7</v>
      </c>
      <c r="P297" s="118">
        <v>3</v>
      </c>
      <c r="Q297" s="118">
        <v>4</v>
      </c>
      <c r="R297" s="118">
        <v>4</v>
      </c>
      <c r="S297" s="118">
        <v>2</v>
      </c>
      <c r="T297" s="118">
        <v>3</v>
      </c>
      <c r="U297" s="118"/>
      <c r="V297" s="118">
        <v>1</v>
      </c>
      <c r="W297" s="118">
        <v>3</v>
      </c>
      <c r="X297" s="118">
        <v>3</v>
      </c>
      <c r="Y297" s="118">
        <v>4</v>
      </c>
      <c r="Z297" s="118">
        <v>1</v>
      </c>
      <c r="AA297" s="118">
        <v>3</v>
      </c>
      <c r="AB297" s="118">
        <v>2</v>
      </c>
      <c r="AC297" s="118"/>
      <c r="AD297" s="118"/>
      <c r="AE297" s="118"/>
      <c r="AF297" s="118"/>
      <c r="AG297" s="118"/>
      <c r="AH297" s="118">
        <v>1</v>
      </c>
      <c r="AI297" s="118"/>
      <c r="AJ297" s="118"/>
      <c r="AK297" s="118">
        <v>1</v>
      </c>
      <c r="AL297" s="118">
        <v>1</v>
      </c>
      <c r="AM297" s="118"/>
      <c r="AN297" s="118"/>
      <c r="AO297" s="118"/>
      <c r="AP297" s="118">
        <v>1</v>
      </c>
      <c r="AQ297" s="118"/>
      <c r="AR297" s="118">
        <v>1</v>
      </c>
      <c r="AS297" s="118"/>
      <c r="AT297" s="118">
        <v>1</v>
      </c>
      <c r="AU297" s="118"/>
      <c r="AV297" s="118"/>
      <c r="AW297" s="118">
        <v>3573</v>
      </c>
    </row>
    <row r="298" spans="1:49" s="12" customFormat="1" ht="24.75" customHeight="1" thickBot="1">
      <c r="A298" s="119" t="s">
        <v>2</v>
      </c>
      <c r="B298" s="161" t="s">
        <v>312</v>
      </c>
      <c r="C298" s="184" t="s">
        <v>428</v>
      </c>
      <c r="D298" s="183">
        <v>89</v>
      </c>
      <c r="E298" s="183">
        <v>1</v>
      </c>
      <c r="F298" s="165">
        <v>1</v>
      </c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7">
        <v>91</v>
      </c>
    </row>
    <row r="299" spans="1:49" s="12" customFormat="1" ht="24.75" customHeight="1" thickTop="1">
      <c r="A299" s="161"/>
      <c r="B299" s="161" t="s">
        <v>313</v>
      </c>
      <c r="C299" s="182" t="s">
        <v>429</v>
      </c>
      <c r="D299" s="183">
        <v>57</v>
      </c>
      <c r="E299" s="183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7">
        <v>57</v>
      </c>
    </row>
    <row r="300" spans="1:49" s="12" customFormat="1" ht="24.75" customHeight="1">
      <c r="A300" s="161"/>
      <c r="B300" s="161" t="s">
        <v>314</v>
      </c>
      <c r="C300" s="182" t="s">
        <v>430</v>
      </c>
      <c r="D300" s="183">
        <v>135</v>
      </c>
      <c r="E300" s="183">
        <v>1</v>
      </c>
      <c r="F300" s="165"/>
      <c r="G300" s="165">
        <v>1</v>
      </c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7">
        <v>137</v>
      </c>
    </row>
    <row r="301" spans="1:49" s="12" customFormat="1" ht="15" customHeight="1" thickBot="1">
      <c r="A301" s="89" t="s">
        <v>117</v>
      </c>
      <c r="B301" s="89"/>
      <c r="C301" s="89"/>
      <c r="D301" s="118">
        <v>281</v>
      </c>
      <c r="E301" s="118">
        <v>2</v>
      </c>
      <c r="F301" s="118">
        <v>1</v>
      </c>
      <c r="G301" s="118">
        <v>1</v>
      </c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>
        <v>285</v>
      </c>
    </row>
    <row r="302" spans="1:49" s="12" customFormat="1" ht="24.75" customHeight="1" thickBot="1">
      <c r="A302" s="160" t="s">
        <v>3</v>
      </c>
      <c r="B302" s="161" t="s">
        <v>315</v>
      </c>
      <c r="C302" s="184" t="s">
        <v>431</v>
      </c>
      <c r="D302" s="183">
        <v>113</v>
      </c>
      <c r="E302" s="183"/>
      <c r="F302" s="165"/>
      <c r="G302" s="165">
        <v>1</v>
      </c>
      <c r="H302" s="165"/>
      <c r="I302" s="165"/>
      <c r="J302" s="165"/>
      <c r="K302" s="165"/>
      <c r="L302" s="165"/>
      <c r="M302" s="165"/>
      <c r="N302" s="165"/>
      <c r="O302" s="165"/>
      <c r="P302" s="165">
        <v>1</v>
      </c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7">
        <v>115</v>
      </c>
    </row>
    <row r="303" spans="1:49" s="12" customFormat="1" ht="24.75" customHeight="1" thickTop="1">
      <c r="A303" s="161"/>
      <c r="B303" s="161" t="s">
        <v>316</v>
      </c>
      <c r="C303" s="182" t="s">
        <v>432</v>
      </c>
      <c r="D303" s="183">
        <v>1575</v>
      </c>
      <c r="E303" s="183">
        <v>5</v>
      </c>
      <c r="F303" s="165">
        <v>2</v>
      </c>
      <c r="G303" s="165">
        <v>5</v>
      </c>
      <c r="H303" s="165">
        <v>5</v>
      </c>
      <c r="I303" s="165">
        <v>4</v>
      </c>
      <c r="J303" s="165"/>
      <c r="K303" s="165">
        <v>2</v>
      </c>
      <c r="L303" s="165"/>
      <c r="M303" s="165"/>
      <c r="N303" s="165">
        <v>1</v>
      </c>
      <c r="O303" s="165">
        <v>1</v>
      </c>
      <c r="P303" s="165">
        <v>1</v>
      </c>
      <c r="Q303" s="165"/>
      <c r="R303" s="165">
        <v>1</v>
      </c>
      <c r="S303" s="165">
        <v>1</v>
      </c>
      <c r="T303" s="165"/>
      <c r="U303" s="165"/>
      <c r="V303" s="165">
        <v>1</v>
      </c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>
        <v>1</v>
      </c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>
        <v>1</v>
      </c>
      <c r="AW303" s="167">
        <v>1606</v>
      </c>
    </row>
    <row r="304" spans="1:49" s="12" customFormat="1" ht="24.75" customHeight="1">
      <c r="A304" s="161"/>
      <c r="B304" s="161" t="s">
        <v>317</v>
      </c>
      <c r="C304" s="182" t="s">
        <v>433</v>
      </c>
      <c r="D304" s="183">
        <v>14</v>
      </c>
      <c r="E304" s="183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7">
        <v>14</v>
      </c>
    </row>
    <row r="305" spans="1:49" s="12" customFormat="1" ht="24.75" customHeight="1">
      <c r="A305" s="161"/>
      <c r="B305" s="161" t="s">
        <v>318</v>
      </c>
      <c r="C305" s="182" t="s">
        <v>434</v>
      </c>
      <c r="D305" s="183">
        <v>27</v>
      </c>
      <c r="E305" s="183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7">
        <v>27</v>
      </c>
    </row>
    <row r="306" spans="1:49" s="12" customFormat="1" ht="24.75" customHeight="1">
      <c r="A306" s="161"/>
      <c r="B306" s="161" t="s">
        <v>319</v>
      </c>
      <c r="C306" s="182" t="s">
        <v>435</v>
      </c>
      <c r="D306" s="183">
        <v>12</v>
      </c>
      <c r="E306" s="183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7">
        <v>12</v>
      </c>
    </row>
    <row r="307" spans="1:49" s="12" customFormat="1" ht="24.75" customHeight="1">
      <c r="A307" s="161"/>
      <c r="B307" s="161" t="s">
        <v>320</v>
      </c>
      <c r="C307" s="182" t="s">
        <v>436</v>
      </c>
      <c r="D307" s="183">
        <v>21</v>
      </c>
      <c r="E307" s="183"/>
      <c r="F307" s="165"/>
      <c r="G307" s="165"/>
      <c r="H307" s="165"/>
      <c r="I307" s="165"/>
      <c r="J307" s="165"/>
      <c r="K307" s="165"/>
      <c r="L307" s="165"/>
      <c r="M307" s="165">
        <v>1</v>
      </c>
      <c r="N307" s="165"/>
      <c r="O307" s="165"/>
      <c r="P307" s="165"/>
      <c r="Q307" s="165"/>
      <c r="R307" s="165"/>
      <c r="S307" s="165">
        <v>1</v>
      </c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7">
        <v>23</v>
      </c>
    </row>
    <row r="308" spans="1:49" s="12" customFormat="1" ht="15" customHeight="1" thickBot="1">
      <c r="A308" s="89" t="s">
        <v>125</v>
      </c>
      <c r="B308" s="89"/>
      <c r="C308" s="89"/>
      <c r="D308" s="118">
        <v>1762</v>
      </c>
      <c r="E308" s="118">
        <v>5</v>
      </c>
      <c r="F308" s="118">
        <v>2</v>
      </c>
      <c r="G308" s="118">
        <v>6</v>
      </c>
      <c r="H308" s="118">
        <v>5</v>
      </c>
      <c r="I308" s="118">
        <v>4</v>
      </c>
      <c r="J308" s="118"/>
      <c r="K308" s="118">
        <v>2</v>
      </c>
      <c r="L308" s="118"/>
      <c r="M308" s="118">
        <v>1</v>
      </c>
      <c r="N308" s="118">
        <v>1</v>
      </c>
      <c r="O308" s="118">
        <v>1</v>
      </c>
      <c r="P308" s="118">
        <v>2</v>
      </c>
      <c r="Q308" s="118"/>
      <c r="R308" s="118">
        <v>1</v>
      </c>
      <c r="S308" s="118">
        <v>2</v>
      </c>
      <c r="T308" s="118"/>
      <c r="U308" s="118"/>
      <c r="V308" s="118">
        <v>1</v>
      </c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>
        <v>1</v>
      </c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>
        <v>1</v>
      </c>
      <c r="AW308" s="118">
        <v>1797</v>
      </c>
    </row>
    <row r="309" spans="1:49" s="12" customFormat="1" ht="24.75" customHeight="1" thickBot="1">
      <c r="A309" s="160" t="s">
        <v>4</v>
      </c>
      <c r="B309" s="161" t="s">
        <v>321</v>
      </c>
      <c r="C309" s="184" t="s">
        <v>437</v>
      </c>
      <c r="D309" s="183">
        <v>302</v>
      </c>
      <c r="E309" s="183">
        <v>5</v>
      </c>
      <c r="F309" s="165"/>
      <c r="G309" s="165"/>
      <c r="H309" s="165"/>
      <c r="I309" s="165"/>
      <c r="J309" s="165"/>
      <c r="K309" s="165"/>
      <c r="L309" s="165">
        <v>1</v>
      </c>
      <c r="M309" s="165">
        <v>1</v>
      </c>
      <c r="N309" s="165"/>
      <c r="O309" s="165"/>
      <c r="P309" s="165"/>
      <c r="Q309" s="165"/>
      <c r="R309" s="165"/>
      <c r="S309" s="165"/>
      <c r="T309" s="165"/>
      <c r="U309" s="165"/>
      <c r="V309" s="165">
        <v>1</v>
      </c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7">
        <v>310</v>
      </c>
    </row>
    <row r="310" spans="1:49" s="12" customFormat="1" ht="24.75" customHeight="1" thickTop="1">
      <c r="A310" s="161"/>
      <c r="B310" s="161" t="s">
        <v>322</v>
      </c>
      <c r="C310" s="182" t="s">
        <v>438</v>
      </c>
      <c r="D310" s="183">
        <v>347</v>
      </c>
      <c r="E310" s="183">
        <v>1</v>
      </c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>
        <v>1</v>
      </c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7">
        <v>349</v>
      </c>
    </row>
    <row r="311" spans="1:49" s="12" customFormat="1" ht="24.75" customHeight="1">
      <c r="A311" s="161"/>
      <c r="B311" s="161" t="s">
        <v>323</v>
      </c>
      <c r="C311" s="182" t="s">
        <v>439</v>
      </c>
      <c r="D311" s="183">
        <v>123</v>
      </c>
      <c r="E311" s="183">
        <v>3</v>
      </c>
      <c r="F311" s="165">
        <v>1</v>
      </c>
      <c r="G311" s="165"/>
      <c r="H311" s="165">
        <v>2</v>
      </c>
      <c r="I311" s="165"/>
      <c r="J311" s="165"/>
      <c r="K311" s="165">
        <v>1</v>
      </c>
      <c r="L311" s="165">
        <v>1</v>
      </c>
      <c r="M311" s="165"/>
      <c r="N311" s="165"/>
      <c r="O311" s="165">
        <v>1</v>
      </c>
      <c r="P311" s="165"/>
      <c r="Q311" s="165">
        <v>2</v>
      </c>
      <c r="R311" s="165"/>
      <c r="S311" s="165">
        <v>1</v>
      </c>
      <c r="T311" s="165">
        <v>1</v>
      </c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>
        <v>1</v>
      </c>
      <c r="AI311" s="165"/>
      <c r="AJ311" s="165">
        <v>1</v>
      </c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7">
        <v>138</v>
      </c>
    </row>
    <row r="312" spans="1:49" s="12" customFormat="1" ht="24.75" customHeight="1">
      <c r="A312" s="161"/>
      <c r="B312" s="161" t="s">
        <v>324</v>
      </c>
      <c r="C312" s="182" t="s">
        <v>440</v>
      </c>
      <c r="D312" s="183">
        <v>282</v>
      </c>
      <c r="E312" s="183"/>
      <c r="F312" s="165"/>
      <c r="G312" s="165">
        <v>1</v>
      </c>
      <c r="H312" s="165"/>
      <c r="I312" s="165"/>
      <c r="J312" s="165">
        <v>1</v>
      </c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7">
        <v>284</v>
      </c>
    </row>
    <row r="313" spans="1:49" s="12" customFormat="1" ht="24.75" customHeight="1">
      <c r="A313" s="161"/>
      <c r="B313" s="161" t="s">
        <v>325</v>
      </c>
      <c r="C313" s="182" t="s">
        <v>441</v>
      </c>
      <c r="D313" s="183">
        <v>84</v>
      </c>
      <c r="E313" s="183">
        <v>2</v>
      </c>
      <c r="F313" s="165"/>
      <c r="G313" s="165">
        <v>1</v>
      </c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>
        <v>1</v>
      </c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7">
        <v>88</v>
      </c>
    </row>
    <row r="314" spans="1:49" s="12" customFormat="1" ht="24.75" customHeight="1">
      <c r="A314" s="161"/>
      <c r="B314" s="161" t="s">
        <v>326</v>
      </c>
      <c r="C314" s="182" t="s">
        <v>442</v>
      </c>
      <c r="D314" s="183">
        <v>401</v>
      </c>
      <c r="E314" s="183">
        <v>23</v>
      </c>
      <c r="F314" s="165"/>
      <c r="G314" s="165"/>
      <c r="H314" s="165"/>
      <c r="I314" s="165"/>
      <c r="J314" s="165"/>
      <c r="K314" s="165">
        <v>2</v>
      </c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7">
        <v>426</v>
      </c>
    </row>
    <row r="315" spans="1:49" s="12" customFormat="1" ht="24.75" customHeight="1">
      <c r="A315" s="161"/>
      <c r="B315" s="161" t="s">
        <v>327</v>
      </c>
      <c r="C315" s="182" t="s">
        <v>443</v>
      </c>
      <c r="D315" s="183">
        <v>1521</v>
      </c>
      <c r="E315" s="183">
        <v>3</v>
      </c>
      <c r="F315" s="165"/>
      <c r="G315" s="165"/>
      <c r="H315" s="165">
        <v>1</v>
      </c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7">
        <v>1525</v>
      </c>
    </row>
    <row r="316" spans="1:49" s="12" customFormat="1" ht="24.75" customHeight="1">
      <c r="A316" s="161"/>
      <c r="B316" s="161" t="s">
        <v>328</v>
      </c>
      <c r="C316" s="182" t="s">
        <v>444</v>
      </c>
      <c r="D316" s="183">
        <v>367</v>
      </c>
      <c r="E316" s="183">
        <v>34</v>
      </c>
      <c r="F316" s="165"/>
      <c r="G316" s="165">
        <v>1</v>
      </c>
      <c r="H316" s="165"/>
      <c r="I316" s="165">
        <v>1</v>
      </c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7">
        <v>403</v>
      </c>
    </row>
    <row r="317" spans="1:49" s="12" customFormat="1" ht="24.75" customHeight="1">
      <c r="A317" s="161"/>
      <c r="B317" s="161" t="s">
        <v>329</v>
      </c>
      <c r="C317" s="182" t="s">
        <v>445</v>
      </c>
      <c r="D317" s="183">
        <v>446</v>
      </c>
      <c r="E317" s="183">
        <v>8</v>
      </c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7">
        <v>454</v>
      </c>
    </row>
    <row r="318" spans="1:49" s="12" customFormat="1" ht="24.75" customHeight="1">
      <c r="A318" s="161"/>
      <c r="B318" s="161" t="s">
        <v>330</v>
      </c>
      <c r="C318" s="182" t="s">
        <v>446</v>
      </c>
      <c r="D318" s="183">
        <v>684</v>
      </c>
      <c r="E318" s="183">
        <v>20</v>
      </c>
      <c r="F318" s="165"/>
      <c r="G318" s="165">
        <v>2</v>
      </c>
      <c r="H318" s="165">
        <v>2</v>
      </c>
      <c r="I318" s="165">
        <v>1</v>
      </c>
      <c r="J318" s="165"/>
      <c r="K318" s="165">
        <v>1</v>
      </c>
      <c r="L318" s="165">
        <v>1</v>
      </c>
      <c r="M318" s="165"/>
      <c r="N318" s="165"/>
      <c r="O318" s="165">
        <v>1</v>
      </c>
      <c r="P318" s="165"/>
      <c r="Q318" s="165"/>
      <c r="R318" s="165">
        <v>1</v>
      </c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7">
        <v>713</v>
      </c>
    </row>
    <row r="319" spans="1:49" s="12" customFormat="1" ht="24.75" customHeight="1">
      <c r="A319" s="161"/>
      <c r="B319" s="161" t="s">
        <v>331</v>
      </c>
      <c r="C319" s="182" t="s">
        <v>447</v>
      </c>
      <c r="D319" s="183">
        <v>727</v>
      </c>
      <c r="E319" s="183">
        <v>5</v>
      </c>
      <c r="F319" s="165">
        <v>1</v>
      </c>
      <c r="G319" s="165"/>
      <c r="H319" s="165"/>
      <c r="I319" s="165"/>
      <c r="J319" s="165"/>
      <c r="K319" s="165">
        <v>1</v>
      </c>
      <c r="L319" s="165"/>
      <c r="M319" s="165">
        <v>1</v>
      </c>
      <c r="N319" s="165">
        <v>1</v>
      </c>
      <c r="O319" s="165"/>
      <c r="P319" s="165"/>
      <c r="Q319" s="165"/>
      <c r="R319" s="165"/>
      <c r="S319" s="165">
        <v>1</v>
      </c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>
        <v>1</v>
      </c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7">
        <v>738</v>
      </c>
    </row>
    <row r="320" spans="1:49" s="12" customFormat="1" ht="24.75" customHeight="1">
      <c r="A320" s="161"/>
      <c r="B320" s="161" t="s">
        <v>332</v>
      </c>
      <c r="C320" s="182" t="s">
        <v>448</v>
      </c>
      <c r="D320" s="183">
        <v>298</v>
      </c>
      <c r="E320" s="183">
        <v>2</v>
      </c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7">
        <v>300</v>
      </c>
    </row>
    <row r="321" spans="1:49" s="12" customFormat="1" ht="24.75" customHeight="1">
      <c r="A321" s="161"/>
      <c r="B321" s="161" t="s">
        <v>333</v>
      </c>
      <c r="C321" s="182" t="s">
        <v>449</v>
      </c>
      <c r="D321" s="183">
        <v>2433</v>
      </c>
      <c r="E321" s="183">
        <v>4</v>
      </c>
      <c r="F321" s="165"/>
      <c r="G321" s="165"/>
      <c r="H321" s="165">
        <v>1</v>
      </c>
      <c r="I321" s="165">
        <v>1</v>
      </c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7">
        <v>2439</v>
      </c>
    </row>
    <row r="322" spans="1:49" s="12" customFormat="1" ht="24.75" customHeight="1">
      <c r="A322" s="161"/>
      <c r="B322" s="161" t="s">
        <v>334</v>
      </c>
      <c r="C322" s="182" t="s">
        <v>450</v>
      </c>
      <c r="D322" s="183">
        <v>248</v>
      </c>
      <c r="E322" s="183">
        <v>7</v>
      </c>
      <c r="F322" s="165"/>
      <c r="G322" s="165"/>
      <c r="H322" s="165"/>
      <c r="I322" s="165"/>
      <c r="J322" s="165"/>
      <c r="K322" s="165"/>
      <c r="L322" s="165"/>
      <c r="M322" s="165">
        <v>1</v>
      </c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7">
        <v>256</v>
      </c>
    </row>
    <row r="323" spans="1:49" s="12" customFormat="1" ht="24.75" customHeight="1">
      <c r="A323" s="161"/>
      <c r="B323" s="161" t="s">
        <v>335</v>
      </c>
      <c r="C323" s="182" t="s">
        <v>451</v>
      </c>
      <c r="D323" s="183">
        <v>1342</v>
      </c>
      <c r="E323" s="183">
        <v>11</v>
      </c>
      <c r="F323" s="165"/>
      <c r="G323" s="165">
        <v>1</v>
      </c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>
        <v>1</v>
      </c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>
        <v>1</v>
      </c>
      <c r="AW323" s="167">
        <v>1356</v>
      </c>
    </row>
    <row r="324" spans="1:49" s="12" customFormat="1" ht="24.75" customHeight="1">
      <c r="A324" s="161"/>
      <c r="B324" s="161" t="s">
        <v>336</v>
      </c>
      <c r="C324" s="182" t="s">
        <v>452</v>
      </c>
      <c r="D324" s="183">
        <v>913</v>
      </c>
      <c r="E324" s="183">
        <v>18</v>
      </c>
      <c r="F324" s="165">
        <v>1</v>
      </c>
      <c r="G324" s="165">
        <v>1</v>
      </c>
      <c r="H324" s="165">
        <v>1</v>
      </c>
      <c r="I324" s="165">
        <v>1</v>
      </c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>
        <v>1</v>
      </c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7">
        <v>936</v>
      </c>
    </row>
    <row r="325" spans="1:49" s="12" customFormat="1" ht="24.75" customHeight="1">
      <c r="A325" s="161"/>
      <c r="B325" s="161" t="s">
        <v>337</v>
      </c>
      <c r="C325" s="182" t="s">
        <v>453</v>
      </c>
      <c r="D325" s="183">
        <v>590</v>
      </c>
      <c r="E325" s="183">
        <v>2</v>
      </c>
      <c r="F325" s="165"/>
      <c r="G325" s="165"/>
      <c r="H325" s="165"/>
      <c r="I325" s="165"/>
      <c r="J325" s="165">
        <v>1</v>
      </c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>
        <v>1</v>
      </c>
      <c r="V325" s="165">
        <v>1</v>
      </c>
      <c r="W325" s="165"/>
      <c r="X325" s="165">
        <v>1</v>
      </c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7">
        <v>596</v>
      </c>
    </row>
    <row r="326" spans="1:49" s="12" customFormat="1" ht="24.75" customHeight="1">
      <c r="A326" s="161"/>
      <c r="B326" s="161" t="s">
        <v>338</v>
      </c>
      <c r="C326" s="182" t="s">
        <v>454</v>
      </c>
      <c r="D326" s="183">
        <v>594</v>
      </c>
      <c r="E326" s="183">
        <v>9</v>
      </c>
      <c r="F326" s="165"/>
      <c r="G326" s="165"/>
      <c r="H326" s="165">
        <v>1</v>
      </c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7">
        <v>604</v>
      </c>
    </row>
    <row r="327" spans="1:49" s="12" customFormat="1" ht="24.75" customHeight="1">
      <c r="A327" s="161"/>
      <c r="B327" s="161" t="s">
        <v>339</v>
      </c>
      <c r="C327" s="182" t="s">
        <v>455</v>
      </c>
      <c r="D327" s="183">
        <v>279</v>
      </c>
      <c r="E327" s="183">
        <v>3</v>
      </c>
      <c r="F327" s="165"/>
      <c r="G327" s="165">
        <v>1</v>
      </c>
      <c r="H327" s="165">
        <v>1</v>
      </c>
      <c r="I327" s="165"/>
      <c r="J327" s="165"/>
      <c r="K327" s="165"/>
      <c r="L327" s="165"/>
      <c r="M327" s="165"/>
      <c r="N327" s="165"/>
      <c r="O327" s="165"/>
      <c r="P327" s="165"/>
      <c r="Q327" s="165">
        <v>1</v>
      </c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165"/>
      <c r="AR327" s="165"/>
      <c r="AS327" s="165"/>
      <c r="AT327" s="165"/>
      <c r="AU327" s="165"/>
      <c r="AV327" s="165"/>
      <c r="AW327" s="167">
        <v>285</v>
      </c>
    </row>
    <row r="328" spans="1:49" s="12" customFormat="1" ht="24.75" customHeight="1">
      <c r="A328" s="161"/>
      <c r="B328" s="161" t="s">
        <v>340</v>
      </c>
      <c r="C328" s="182" t="s">
        <v>456</v>
      </c>
      <c r="D328" s="183">
        <v>232</v>
      </c>
      <c r="E328" s="183">
        <v>1</v>
      </c>
      <c r="F328" s="165"/>
      <c r="G328" s="165">
        <v>1</v>
      </c>
      <c r="H328" s="165">
        <v>1</v>
      </c>
      <c r="I328" s="165"/>
      <c r="J328" s="165">
        <v>1</v>
      </c>
      <c r="K328" s="165"/>
      <c r="L328" s="165"/>
      <c r="M328" s="165">
        <v>1</v>
      </c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7">
        <v>237</v>
      </c>
    </row>
    <row r="329" spans="1:49" s="12" customFormat="1" ht="24.75" customHeight="1">
      <c r="A329" s="161"/>
      <c r="B329" s="161" t="s">
        <v>341</v>
      </c>
      <c r="C329" s="182" t="s">
        <v>457</v>
      </c>
      <c r="D329" s="183">
        <v>263</v>
      </c>
      <c r="E329" s="183">
        <v>3</v>
      </c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>
        <v>1</v>
      </c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7">
        <v>267</v>
      </c>
    </row>
    <row r="330" spans="1:49" s="12" customFormat="1" ht="24.75" customHeight="1">
      <c r="A330" s="161"/>
      <c r="B330" s="161" t="s">
        <v>342</v>
      </c>
      <c r="C330" s="182" t="s">
        <v>458</v>
      </c>
      <c r="D330" s="183">
        <v>77</v>
      </c>
      <c r="E330" s="183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7">
        <v>77</v>
      </c>
    </row>
    <row r="331" spans="1:49" s="12" customFormat="1" ht="24.75" customHeight="1">
      <c r="A331" s="161"/>
      <c r="B331" s="161" t="s">
        <v>343</v>
      </c>
      <c r="C331" s="182" t="s">
        <v>459</v>
      </c>
      <c r="D331" s="183">
        <v>345</v>
      </c>
      <c r="E331" s="183">
        <v>5</v>
      </c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7">
        <v>350</v>
      </c>
    </row>
    <row r="332" spans="1:49" s="12" customFormat="1" ht="24.75" customHeight="1">
      <c r="A332" s="161"/>
      <c r="B332" s="161" t="s">
        <v>344</v>
      </c>
      <c r="C332" s="182" t="s">
        <v>460</v>
      </c>
      <c r="D332" s="183">
        <v>317</v>
      </c>
      <c r="E332" s="183">
        <v>12</v>
      </c>
      <c r="F332" s="165">
        <v>1</v>
      </c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>
        <v>1</v>
      </c>
      <c r="AW332" s="167">
        <v>331</v>
      </c>
    </row>
    <row r="333" spans="1:49" s="12" customFormat="1" ht="24.75" customHeight="1">
      <c r="A333" s="161"/>
      <c r="B333" s="161" t="s">
        <v>345</v>
      </c>
      <c r="C333" s="182" t="s">
        <v>461</v>
      </c>
      <c r="D333" s="183">
        <v>87</v>
      </c>
      <c r="E333" s="183">
        <v>2</v>
      </c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7">
        <v>89</v>
      </c>
    </row>
    <row r="334" spans="1:49" s="12" customFormat="1" ht="24.75" customHeight="1">
      <c r="A334" s="161"/>
      <c r="B334" s="161" t="s">
        <v>346</v>
      </c>
      <c r="C334" s="182" t="s">
        <v>462</v>
      </c>
      <c r="D334" s="183">
        <v>362</v>
      </c>
      <c r="E334" s="183">
        <v>12</v>
      </c>
      <c r="F334" s="165">
        <v>1</v>
      </c>
      <c r="G334" s="165">
        <v>4</v>
      </c>
      <c r="H334" s="165">
        <v>2</v>
      </c>
      <c r="I334" s="165">
        <v>1</v>
      </c>
      <c r="J334" s="165"/>
      <c r="K334" s="165"/>
      <c r="L334" s="165"/>
      <c r="M334" s="165"/>
      <c r="N334" s="165"/>
      <c r="O334" s="165">
        <v>1</v>
      </c>
      <c r="P334" s="165"/>
      <c r="Q334" s="165"/>
      <c r="R334" s="165">
        <v>1</v>
      </c>
      <c r="S334" s="165"/>
      <c r="T334" s="165">
        <v>1</v>
      </c>
      <c r="U334" s="165"/>
      <c r="V334" s="165"/>
      <c r="W334" s="165"/>
      <c r="X334" s="165"/>
      <c r="Y334" s="165">
        <v>1</v>
      </c>
      <c r="Z334" s="165"/>
      <c r="AA334" s="165"/>
      <c r="AB334" s="165"/>
      <c r="AC334" s="165">
        <v>1</v>
      </c>
      <c r="AD334" s="165"/>
      <c r="AE334" s="165"/>
      <c r="AF334" s="165">
        <v>1</v>
      </c>
      <c r="AG334" s="165">
        <v>1</v>
      </c>
      <c r="AH334" s="165"/>
      <c r="AI334" s="165">
        <v>1</v>
      </c>
      <c r="AJ334" s="165"/>
      <c r="AK334" s="165"/>
      <c r="AL334" s="165"/>
      <c r="AM334" s="165"/>
      <c r="AN334" s="165"/>
      <c r="AO334" s="165"/>
      <c r="AP334" s="165"/>
      <c r="AQ334" s="165"/>
      <c r="AR334" s="165"/>
      <c r="AS334" s="165"/>
      <c r="AT334" s="165"/>
      <c r="AU334" s="165"/>
      <c r="AV334" s="165"/>
      <c r="AW334" s="167">
        <v>390</v>
      </c>
    </row>
    <row r="335" spans="1:49" s="12" customFormat="1" ht="24.75" customHeight="1">
      <c r="A335" s="161"/>
      <c r="B335" s="161" t="s">
        <v>347</v>
      </c>
      <c r="C335" s="182" t="s">
        <v>463</v>
      </c>
      <c r="D335" s="183">
        <v>40</v>
      </c>
      <c r="E335" s="183">
        <v>1</v>
      </c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5"/>
      <c r="AU335" s="165"/>
      <c r="AV335" s="165"/>
      <c r="AW335" s="167">
        <v>41</v>
      </c>
    </row>
    <row r="336" spans="1:49" s="12" customFormat="1" ht="15" customHeight="1" thickBot="1">
      <c r="A336" s="89" t="s">
        <v>153</v>
      </c>
      <c r="B336" s="89"/>
      <c r="C336" s="89"/>
      <c r="D336" s="118">
        <v>13704</v>
      </c>
      <c r="E336" s="118">
        <v>196</v>
      </c>
      <c r="F336" s="118">
        <v>5</v>
      </c>
      <c r="G336" s="118">
        <v>13</v>
      </c>
      <c r="H336" s="118">
        <v>12</v>
      </c>
      <c r="I336" s="118">
        <v>5</v>
      </c>
      <c r="J336" s="118">
        <v>3</v>
      </c>
      <c r="K336" s="118">
        <v>5</v>
      </c>
      <c r="L336" s="118">
        <v>3</v>
      </c>
      <c r="M336" s="118">
        <v>4</v>
      </c>
      <c r="N336" s="118">
        <v>1</v>
      </c>
      <c r="O336" s="118">
        <v>3</v>
      </c>
      <c r="P336" s="118">
        <v>1</v>
      </c>
      <c r="Q336" s="118">
        <v>3</v>
      </c>
      <c r="R336" s="118">
        <v>2</v>
      </c>
      <c r="S336" s="118">
        <v>3</v>
      </c>
      <c r="T336" s="118">
        <v>2</v>
      </c>
      <c r="U336" s="118">
        <v>1</v>
      </c>
      <c r="V336" s="118">
        <v>2</v>
      </c>
      <c r="W336" s="118"/>
      <c r="X336" s="118">
        <v>1</v>
      </c>
      <c r="Y336" s="118">
        <v>1</v>
      </c>
      <c r="Z336" s="118"/>
      <c r="AA336" s="118"/>
      <c r="AB336" s="118"/>
      <c r="AC336" s="118">
        <v>2</v>
      </c>
      <c r="AD336" s="118"/>
      <c r="AE336" s="118">
        <v>3</v>
      </c>
      <c r="AF336" s="118">
        <v>1</v>
      </c>
      <c r="AG336" s="118">
        <v>1</v>
      </c>
      <c r="AH336" s="118">
        <v>1</v>
      </c>
      <c r="AI336" s="118">
        <v>1</v>
      </c>
      <c r="AJ336" s="118">
        <v>1</v>
      </c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>
        <v>2</v>
      </c>
      <c r="AW336" s="118">
        <v>13982</v>
      </c>
    </row>
    <row r="337" spans="1:49" s="12" customFormat="1" ht="24.75" customHeight="1" thickBot="1">
      <c r="A337" s="160" t="s">
        <v>5</v>
      </c>
      <c r="B337" s="161" t="s">
        <v>348</v>
      </c>
      <c r="C337" s="184" t="s">
        <v>464</v>
      </c>
      <c r="D337" s="183">
        <v>64</v>
      </c>
      <c r="E337" s="183">
        <v>1</v>
      </c>
      <c r="F337" s="165"/>
      <c r="G337" s="165"/>
      <c r="H337" s="165"/>
      <c r="I337" s="165"/>
      <c r="J337" s="165">
        <v>1</v>
      </c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>
        <v>1</v>
      </c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165"/>
      <c r="AR337" s="165"/>
      <c r="AS337" s="165"/>
      <c r="AT337" s="165"/>
      <c r="AU337" s="165"/>
      <c r="AV337" s="165">
        <v>1</v>
      </c>
      <c r="AW337" s="167">
        <v>68</v>
      </c>
    </row>
    <row r="338" spans="1:49" s="12" customFormat="1" ht="15" customHeight="1" thickBot="1" thickTop="1">
      <c r="A338" s="89" t="s">
        <v>155</v>
      </c>
      <c r="B338" s="89"/>
      <c r="C338" s="89"/>
      <c r="D338" s="118">
        <v>64</v>
      </c>
      <c r="E338" s="118">
        <v>1</v>
      </c>
      <c r="F338" s="118"/>
      <c r="G338" s="118"/>
      <c r="H338" s="118"/>
      <c r="I338" s="118"/>
      <c r="J338" s="118">
        <v>1</v>
      </c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>
        <v>1</v>
      </c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>
        <v>1</v>
      </c>
      <c r="AW338" s="118">
        <v>68</v>
      </c>
    </row>
    <row r="339" spans="1:49" s="12" customFormat="1" ht="24.75" customHeight="1" thickBot="1">
      <c r="A339" s="160" t="s">
        <v>6</v>
      </c>
      <c r="B339" s="161" t="s">
        <v>349</v>
      </c>
      <c r="C339" s="184" t="s">
        <v>465</v>
      </c>
      <c r="D339" s="183">
        <v>72</v>
      </c>
      <c r="E339" s="183">
        <v>6</v>
      </c>
      <c r="F339" s="165">
        <v>2</v>
      </c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  <c r="AQ339" s="165"/>
      <c r="AR339" s="165"/>
      <c r="AS339" s="165"/>
      <c r="AT339" s="165"/>
      <c r="AU339" s="165"/>
      <c r="AV339" s="165"/>
      <c r="AW339" s="167">
        <v>80</v>
      </c>
    </row>
    <row r="340" spans="1:49" s="12" customFormat="1" ht="24.75" customHeight="1" thickTop="1">
      <c r="A340" s="161"/>
      <c r="B340" s="161" t="s">
        <v>350</v>
      </c>
      <c r="C340" s="182" t="s">
        <v>466</v>
      </c>
      <c r="D340" s="183">
        <v>20</v>
      </c>
      <c r="E340" s="183">
        <v>5</v>
      </c>
      <c r="F340" s="165">
        <v>1</v>
      </c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165"/>
      <c r="AR340" s="165"/>
      <c r="AS340" s="165"/>
      <c r="AT340" s="165"/>
      <c r="AU340" s="165"/>
      <c r="AV340" s="165"/>
      <c r="AW340" s="167">
        <v>26</v>
      </c>
    </row>
    <row r="341" spans="1:49" s="12" customFormat="1" ht="24.75" customHeight="1">
      <c r="A341" s="161"/>
      <c r="B341" s="161" t="s">
        <v>351</v>
      </c>
      <c r="C341" s="182" t="s">
        <v>467</v>
      </c>
      <c r="D341" s="183">
        <v>29</v>
      </c>
      <c r="E341" s="183">
        <v>3</v>
      </c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165"/>
      <c r="AR341" s="165"/>
      <c r="AS341" s="165"/>
      <c r="AT341" s="165"/>
      <c r="AU341" s="165"/>
      <c r="AV341" s="165"/>
      <c r="AW341" s="167">
        <v>32</v>
      </c>
    </row>
    <row r="342" spans="1:49" s="12" customFormat="1" ht="24.75" customHeight="1">
      <c r="A342" s="161"/>
      <c r="B342" s="161" t="s">
        <v>352</v>
      </c>
      <c r="C342" s="182" t="s">
        <v>468</v>
      </c>
      <c r="D342" s="183">
        <v>14</v>
      </c>
      <c r="E342" s="183">
        <v>18</v>
      </c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7">
        <v>32</v>
      </c>
    </row>
    <row r="343" spans="1:49" s="12" customFormat="1" ht="24.75" customHeight="1">
      <c r="A343" s="161"/>
      <c r="B343" s="161" t="s">
        <v>353</v>
      </c>
      <c r="C343" s="182" t="s">
        <v>469</v>
      </c>
      <c r="D343" s="183">
        <v>20</v>
      </c>
      <c r="E343" s="183">
        <v>6</v>
      </c>
      <c r="F343" s="165"/>
      <c r="G343" s="165">
        <v>1</v>
      </c>
      <c r="H343" s="165"/>
      <c r="I343" s="165"/>
      <c r="J343" s="165"/>
      <c r="K343" s="165"/>
      <c r="L343" s="165">
        <v>1</v>
      </c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7">
        <v>28</v>
      </c>
    </row>
    <row r="344" spans="1:49" s="12" customFormat="1" ht="24.75" customHeight="1">
      <c r="A344" s="161"/>
      <c r="B344" s="161" t="s">
        <v>354</v>
      </c>
      <c r="C344" s="182" t="s">
        <v>470</v>
      </c>
      <c r="D344" s="183">
        <v>71</v>
      </c>
      <c r="E344" s="183">
        <v>8</v>
      </c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>
        <v>1</v>
      </c>
      <c r="AW344" s="167">
        <v>80</v>
      </c>
    </row>
    <row r="345" spans="1:49" s="12" customFormat="1" ht="24.75" customHeight="1">
      <c r="A345" s="161"/>
      <c r="B345" s="161" t="s">
        <v>355</v>
      </c>
      <c r="C345" s="182" t="s">
        <v>471</v>
      </c>
      <c r="D345" s="183">
        <v>7</v>
      </c>
      <c r="E345" s="183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7">
        <v>7</v>
      </c>
    </row>
    <row r="346" spans="1:49" s="12" customFormat="1" ht="24.75" customHeight="1">
      <c r="A346" s="161"/>
      <c r="B346" s="161" t="s">
        <v>356</v>
      </c>
      <c r="C346" s="182" t="s">
        <v>472</v>
      </c>
      <c r="D346" s="183">
        <v>43</v>
      </c>
      <c r="E346" s="183">
        <v>7</v>
      </c>
      <c r="F346" s="165">
        <v>1</v>
      </c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7">
        <v>51</v>
      </c>
    </row>
    <row r="347" spans="1:49" s="12" customFormat="1" ht="24.75" customHeight="1">
      <c r="A347" s="161"/>
      <c r="B347" s="161" t="s">
        <v>357</v>
      </c>
      <c r="C347" s="182" t="s">
        <v>473</v>
      </c>
      <c r="D347" s="183">
        <v>66</v>
      </c>
      <c r="E347" s="183">
        <v>1</v>
      </c>
      <c r="F347" s="165"/>
      <c r="G347" s="165"/>
      <c r="H347" s="165"/>
      <c r="I347" s="165">
        <v>1</v>
      </c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7">
        <v>68</v>
      </c>
    </row>
    <row r="348" spans="1:49" s="12" customFormat="1" ht="24.75" customHeight="1">
      <c r="A348" s="161"/>
      <c r="B348" s="161" t="s">
        <v>358</v>
      </c>
      <c r="C348" s="182" t="s">
        <v>474</v>
      </c>
      <c r="D348" s="183">
        <v>124</v>
      </c>
      <c r="E348" s="183">
        <v>1</v>
      </c>
      <c r="F348" s="165">
        <v>5</v>
      </c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7">
        <v>130</v>
      </c>
    </row>
    <row r="349" spans="1:49" s="12" customFormat="1" ht="15" customHeight="1" thickBot="1">
      <c r="A349" s="89" t="s">
        <v>166</v>
      </c>
      <c r="B349" s="89"/>
      <c r="C349" s="89"/>
      <c r="D349" s="118">
        <v>466</v>
      </c>
      <c r="E349" s="118">
        <v>55</v>
      </c>
      <c r="F349" s="118">
        <v>9</v>
      </c>
      <c r="G349" s="118">
        <v>1</v>
      </c>
      <c r="H349" s="118"/>
      <c r="I349" s="118">
        <v>1</v>
      </c>
      <c r="J349" s="118"/>
      <c r="K349" s="118"/>
      <c r="L349" s="118">
        <v>1</v>
      </c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>
        <v>1</v>
      </c>
      <c r="AW349" s="118">
        <v>534</v>
      </c>
    </row>
    <row r="350" spans="1:49" s="12" customFormat="1" ht="24.75" customHeight="1" thickBot="1">
      <c r="A350" s="160" t="s">
        <v>7</v>
      </c>
      <c r="B350" s="161" t="s">
        <v>359</v>
      </c>
      <c r="C350" s="184" t="s">
        <v>475</v>
      </c>
      <c r="D350" s="183">
        <v>52</v>
      </c>
      <c r="E350" s="183">
        <v>6</v>
      </c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7">
        <v>58</v>
      </c>
    </row>
    <row r="351" spans="1:49" s="12" customFormat="1" ht="24.75" customHeight="1" thickTop="1">
      <c r="A351" s="161"/>
      <c r="B351" s="161" t="s">
        <v>360</v>
      </c>
      <c r="C351" s="182" t="s">
        <v>476</v>
      </c>
      <c r="D351" s="183">
        <v>1436</v>
      </c>
      <c r="E351" s="183">
        <v>48</v>
      </c>
      <c r="F351" s="165">
        <v>1</v>
      </c>
      <c r="G351" s="165">
        <v>1</v>
      </c>
      <c r="H351" s="165">
        <v>14</v>
      </c>
      <c r="I351" s="165">
        <v>4</v>
      </c>
      <c r="J351" s="165"/>
      <c r="K351" s="165"/>
      <c r="L351" s="165"/>
      <c r="M351" s="165"/>
      <c r="N351" s="165">
        <v>1</v>
      </c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>
        <v>1</v>
      </c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7">
        <v>1506</v>
      </c>
    </row>
    <row r="352" spans="1:49" s="12" customFormat="1" ht="24.75" customHeight="1">
      <c r="A352" s="161"/>
      <c r="B352" s="161" t="s">
        <v>361</v>
      </c>
      <c r="C352" s="182" t="s">
        <v>477</v>
      </c>
      <c r="D352" s="183">
        <v>377</v>
      </c>
      <c r="E352" s="183">
        <v>26</v>
      </c>
      <c r="F352" s="165"/>
      <c r="G352" s="165">
        <v>2</v>
      </c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7">
        <v>405</v>
      </c>
    </row>
    <row r="353" spans="1:49" s="12" customFormat="1" ht="24.75" customHeight="1">
      <c r="A353" s="161"/>
      <c r="B353" s="161" t="s">
        <v>362</v>
      </c>
      <c r="C353" s="182" t="s">
        <v>478</v>
      </c>
      <c r="D353" s="183">
        <v>1130</v>
      </c>
      <c r="E353" s="183">
        <v>19</v>
      </c>
      <c r="F353" s="165"/>
      <c r="G353" s="165">
        <v>2</v>
      </c>
      <c r="H353" s="165"/>
      <c r="I353" s="165">
        <v>2</v>
      </c>
      <c r="J353" s="165"/>
      <c r="K353" s="165"/>
      <c r="L353" s="165"/>
      <c r="M353" s="165"/>
      <c r="N353" s="165">
        <v>1</v>
      </c>
      <c r="O353" s="165"/>
      <c r="P353" s="165"/>
      <c r="Q353" s="165">
        <v>1</v>
      </c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7">
        <v>1155</v>
      </c>
    </row>
    <row r="354" spans="1:49" s="12" customFormat="1" ht="24.75" customHeight="1">
      <c r="A354" s="161"/>
      <c r="B354" s="161" t="s">
        <v>363</v>
      </c>
      <c r="C354" s="182" t="s">
        <v>479</v>
      </c>
      <c r="D354" s="183">
        <v>479</v>
      </c>
      <c r="E354" s="183">
        <v>10</v>
      </c>
      <c r="F354" s="165"/>
      <c r="G354" s="165"/>
      <c r="H354" s="165"/>
      <c r="I354" s="165">
        <v>3</v>
      </c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>
        <v>1</v>
      </c>
      <c r="AW354" s="167">
        <v>493</v>
      </c>
    </row>
    <row r="355" spans="1:49" s="12" customFormat="1" ht="24.75" customHeight="1">
      <c r="A355" s="161"/>
      <c r="B355" s="161" t="s">
        <v>364</v>
      </c>
      <c r="C355" s="182" t="s">
        <v>480</v>
      </c>
      <c r="D355" s="183">
        <v>459</v>
      </c>
      <c r="E355" s="183">
        <v>8</v>
      </c>
      <c r="F355" s="165"/>
      <c r="G355" s="165">
        <v>1</v>
      </c>
      <c r="H355" s="165">
        <v>2</v>
      </c>
      <c r="I355" s="165"/>
      <c r="J355" s="165"/>
      <c r="K355" s="165"/>
      <c r="L355" s="165"/>
      <c r="M355" s="165"/>
      <c r="N355" s="165"/>
      <c r="O355" s="165"/>
      <c r="P355" s="165"/>
      <c r="Q355" s="165">
        <v>1</v>
      </c>
      <c r="R355" s="165"/>
      <c r="S355" s="165"/>
      <c r="T355" s="165">
        <v>1</v>
      </c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>
        <v>1</v>
      </c>
      <c r="AW355" s="167">
        <v>473</v>
      </c>
    </row>
    <row r="356" spans="1:49" s="12" customFormat="1" ht="24.75" customHeight="1">
      <c r="A356" s="161"/>
      <c r="B356" s="161" t="s">
        <v>365</v>
      </c>
      <c r="C356" s="182" t="s">
        <v>481</v>
      </c>
      <c r="D356" s="183">
        <v>60</v>
      </c>
      <c r="E356" s="183">
        <v>8</v>
      </c>
      <c r="F356" s="165"/>
      <c r="G356" s="165"/>
      <c r="H356" s="165">
        <v>1</v>
      </c>
      <c r="I356" s="165"/>
      <c r="J356" s="165"/>
      <c r="K356" s="165"/>
      <c r="L356" s="165">
        <v>1</v>
      </c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7">
        <v>70</v>
      </c>
    </row>
    <row r="357" spans="1:49" s="12" customFormat="1" ht="24.75" customHeight="1">
      <c r="A357" s="161"/>
      <c r="B357" s="161" t="s">
        <v>366</v>
      </c>
      <c r="C357" s="182" t="s">
        <v>482</v>
      </c>
      <c r="D357" s="183">
        <v>333</v>
      </c>
      <c r="E357" s="183">
        <v>18</v>
      </c>
      <c r="F357" s="165">
        <v>1</v>
      </c>
      <c r="G357" s="165">
        <v>2</v>
      </c>
      <c r="H357" s="165">
        <v>6</v>
      </c>
      <c r="I357" s="165">
        <v>2</v>
      </c>
      <c r="J357" s="165"/>
      <c r="K357" s="165"/>
      <c r="L357" s="165"/>
      <c r="M357" s="165"/>
      <c r="N357" s="165"/>
      <c r="O357" s="165"/>
      <c r="P357" s="165"/>
      <c r="Q357" s="165">
        <v>1</v>
      </c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7">
        <v>363</v>
      </c>
    </row>
    <row r="358" spans="1:49" s="12" customFormat="1" ht="24.75" customHeight="1">
      <c r="A358" s="161"/>
      <c r="B358" s="161" t="s">
        <v>367</v>
      </c>
      <c r="C358" s="182" t="s">
        <v>483</v>
      </c>
      <c r="D358" s="183">
        <v>406</v>
      </c>
      <c r="E358" s="183">
        <v>1</v>
      </c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7">
        <v>407</v>
      </c>
    </row>
    <row r="359" spans="1:49" s="12" customFormat="1" ht="15" customHeight="1" thickBot="1">
      <c r="A359" s="89" t="s">
        <v>176</v>
      </c>
      <c r="B359" s="89"/>
      <c r="C359" s="89"/>
      <c r="D359" s="118">
        <v>4732</v>
      </c>
      <c r="E359" s="118">
        <v>144</v>
      </c>
      <c r="F359" s="118">
        <v>2</v>
      </c>
      <c r="G359" s="118">
        <v>8</v>
      </c>
      <c r="H359" s="118">
        <v>23</v>
      </c>
      <c r="I359" s="118">
        <v>11</v>
      </c>
      <c r="J359" s="118"/>
      <c r="K359" s="118"/>
      <c r="L359" s="118">
        <v>1</v>
      </c>
      <c r="M359" s="118"/>
      <c r="N359" s="118">
        <v>2</v>
      </c>
      <c r="O359" s="118"/>
      <c r="P359" s="118"/>
      <c r="Q359" s="118">
        <v>3</v>
      </c>
      <c r="R359" s="118"/>
      <c r="S359" s="118"/>
      <c r="T359" s="118">
        <v>1</v>
      </c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>
        <v>1</v>
      </c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>
        <v>2</v>
      </c>
      <c r="AW359" s="118">
        <v>4930</v>
      </c>
    </row>
    <row r="360" spans="1:49" s="12" customFormat="1" ht="24.75" customHeight="1" thickBot="1">
      <c r="A360" s="160" t="s">
        <v>8</v>
      </c>
      <c r="B360" s="161" t="s">
        <v>368</v>
      </c>
      <c r="C360" s="184" t="s">
        <v>484</v>
      </c>
      <c r="D360" s="183">
        <v>492</v>
      </c>
      <c r="E360" s="183">
        <v>21</v>
      </c>
      <c r="F360" s="165">
        <v>1</v>
      </c>
      <c r="G360" s="165">
        <v>3</v>
      </c>
      <c r="H360" s="165">
        <v>5</v>
      </c>
      <c r="I360" s="165">
        <v>2</v>
      </c>
      <c r="J360" s="165"/>
      <c r="K360" s="165">
        <v>3</v>
      </c>
      <c r="L360" s="165">
        <v>1</v>
      </c>
      <c r="M360" s="165"/>
      <c r="N360" s="165">
        <v>1</v>
      </c>
      <c r="O360" s="165"/>
      <c r="P360" s="165"/>
      <c r="Q360" s="165"/>
      <c r="R360" s="165"/>
      <c r="S360" s="165"/>
      <c r="T360" s="165"/>
      <c r="U360" s="165"/>
      <c r="V360" s="165"/>
      <c r="W360" s="165">
        <v>1</v>
      </c>
      <c r="X360" s="165"/>
      <c r="Y360" s="165"/>
      <c r="Z360" s="165"/>
      <c r="AA360" s="165">
        <v>1</v>
      </c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>
        <v>2</v>
      </c>
      <c r="AW360" s="167">
        <v>533</v>
      </c>
    </row>
    <row r="361" spans="1:49" s="12" customFormat="1" ht="24.75" customHeight="1" thickTop="1">
      <c r="A361" s="161"/>
      <c r="B361" s="161" t="s">
        <v>369</v>
      </c>
      <c r="C361" s="182" t="s">
        <v>485</v>
      </c>
      <c r="D361" s="183">
        <v>264</v>
      </c>
      <c r="E361" s="183">
        <v>3</v>
      </c>
      <c r="F361" s="165"/>
      <c r="G361" s="165">
        <v>1</v>
      </c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165"/>
      <c r="AR361" s="165"/>
      <c r="AS361" s="165"/>
      <c r="AT361" s="165"/>
      <c r="AU361" s="165"/>
      <c r="AV361" s="165"/>
      <c r="AW361" s="167">
        <v>268</v>
      </c>
    </row>
    <row r="362" spans="1:49" s="12" customFormat="1" ht="24.75" customHeight="1">
      <c r="A362" s="161"/>
      <c r="B362" s="161" t="s">
        <v>370</v>
      </c>
      <c r="C362" s="182" t="s">
        <v>486</v>
      </c>
      <c r="D362" s="183">
        <v>129</v>
      </c>
      <c r="E362" s="183">
        <v>6</v>
      </c>
      <c r="F362" s="165"/>
      <c r="G362" s="165">
        <v>2</v>
      </c>
      <c r="H362" s="165">
        <v>2</v>
      </c>
      <c r="I362" s="165">
        <v>1</v>
      </c>
      <c r="J362" s="165"/>
      <c r="K362" s="165"/>
      <c r="L362" s="165"/>
      <c r="M362" s="165"/>
      <c r="N362" s="165">
        <v>1</v>
      </c>
      <c r="O362" s="165">
        <v>1</v>
      </c>
      <c r="P362" s="165"/>
      <c r="Q362" s="165"/>
      <c r="R362" s="165">
        <v>1</v>
      </c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>
        <v>1</v>
      </c>
      <c r="AC362" s="165"/>
      <c r="AD362" s="165"/>
      <c r="AE362" s="165"/>
      <c r="AF362" s="165">
        <v>1</v>
      </c>
      <c r="AG362" s="165">
        <v>1</v>
      </c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165"/>
      <c r="AR362" s="165"/>
      <c r="AS362" s="165"/>
      <c r="AT362" s="165"/>
      <c r="AU362" s="165"/>
      <c r="AV362" s="165"/>
      <c r="AW362" s="167">
        <v>146</v>
      </c>
    </row>
    <row r="363" spans="1:49" s="12" customFormat="1" ht="24.75" customHeight="1">
      <c r="A363" s="161"/>
      <c r="B363" s="161" t="s">
        <v>371</v>
      </c>
      <c r="C363" s="182" t="s">
        <v>487</v>
      </c>
      <c r="D363" s="183">
        <v>32</v>
      </c>
      <c r="E363" s="183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>
        <v>1</v>
      </c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165"/>
      <c r="AR363" s="165"/>
      <c r="AS363" s="165"/>
      <c r="AT363" s="165"/>
      <c r="AU363" s="165"/>
      <c r="AV363" s="165"/>
      <c r="AW363" s="167">
        <v>33</v>
      </c>
    </row>
    <row r="364" spans="1:49" s="12" customFormat="1" ht="24.75" customHeight="1">
      <c r="A364" s="161"/>
      <c r="B364" s="161" t="s">
        <v>372</v>
      </c>
      <c r="C364" s="182" t="s">
        <v>488</v>
      </c>
      <c r="D364" s="183">
        <v>235</v>
      </c>
      <c r="E364" s="183">
        <v>12</v>
      </c>
      <c r="F364" s="165"/>
      <c r="G364" s="165">
        <v>1</v>
      </c>
      <c r="H364" s="165"/>
      <c r="I364" s="165">
        <v>2</v>
      </c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7">
        <v>250</v>
      </c>
    </row>
    <row r="365" spans="1:49" s="12" customFormat="1" ht="24.75" customHeight="1">
      <c r="A365" s="161"/>
      <c r="B365" s="161" t="s">
        <v>373</v>
      </c>
      <c r="C365" s="182" t="s">
        <v>489</v>
      </c>
      <c r="D365" s="183">
        <v>83</v>
      </c>
      <c r="E365" s="183">
        <v>3</v>
      </c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7">
        <v>86</v>
      </c>
    </row>
    <row r="366" spans="1:49" s="12" customFormat="1" ht="24.75" customHeight="1">
      <c r="A366" s="161"/>
      <c r="B366" s="161" t="s">
        <v>374</v>
      </c>
      <c r="C366" s="182" t="s">
        <v>490</v>
      </c>
      <c r="D366" s="183">
        <v>103</v>
      </c>
      <c r="E366" s="183">
        <v>8</v>
      </c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  <c r="AQ366" s="165"/>
      <c r="AR366" s="165"/>
      <c r="AS366" s="165"/>
      <c r="AT366" s="165"/>
      <c r="AU366" s="165"/>
      <c r="AV366" s="165"/>
      <c r="AW366" s="167">
        <v>111</v>
      </c>
    </row>
    <row r="367" spans="1:49" s="12" customFormat="1" ht="24.75" customHeight="1">
      <c r="A367" s="161"/>
      <c r="B367" s="161" t="s">
        <v>375</v>
      </c>
      <c r="C367" s="182" t="s">
        <v>491</v>
      </c>
      <c r="D367" s="183">
        <v>47</v>
      </c>
      <c r="E367" s="183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165"/>
      <c r="AR367" s="165"/>
      <c r="AS367" s="165"/>
      <c r="AT367" s="165"/>
      <c r="AU367" s="165"/>
      <c r="AV367" s="165"/>
      <c r="AW367" s="167">
        <v>47</v>
      </c>
    </row>
    <row r="368" spans="1:49" s="12" customFormat="1" ht="24.75" customHeight="1">
      <c r="A368" s="161"/>
      <c r="B368" s="161" t="s">
        <v>376</v>
      </c>
      <c r="C368" s="182" t="s">
        <v>492</v>
      </c>
      <c r="D368" s="183">
        <v>265</v>
      </c>
      <c r="E368" s="183">
        <v>5</v>
      </c>
      <c r="F368" s="165"/>
      <c r="G368" s="165">
        <v>1</v>
      </c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7">
        <v>271</v>
      </c>
    </row>
    <row r="369" spans="1:49" s="12" customFormat="1" ht="24.75" customHeight="1">
      <c r="A369" s="161"/>
      <c r="B369" s="161" t="s">
        <v>377</v>
      </c>
      <c r="C369" s="182" t="s">
        <v>493</v>
      </c>
      <c r="D369" s="183">
        <v>192</v>
      </c>
      <c r="E369" s="183">
        <v>7</v>
      </c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7">
        <v>199</v>
      </c>
    </row>
    <row r="370" spans="1:49" s="12" customFormat="1" ht="24.75" customHeight="1">
      <c r="A370" s="161"/>
      <c r="B370" s="161" t="s">
        <v>378</v>
      </c>
      <c r="C370" s="182" t="s">
        <v>494</v>
      </c>
      <c r="D370" s="183">
        <v>240</v>
      </c>
      <c r="E370" s="183">
        <v>11</v>
      </c>
      <c r="F370" s="165"/>
      <c r="G370" s="165">
        <v>3</v>
      </c>
      <c r="H370" s="165">
        <v>1</v>
      </c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7">
        <v>255</v>
      </c>
    </row>
    <row r="371" spans="1:49" s="12" customFormat="1" ht="24.75" customHeight="1">
      <c r="A371" s="161"/>
      <c r="B371" s="161" t="s">
        <v>379</v>
      </c>
      <c r="C371" s="182" t="s">
        <v>495</v>
      </c>
      <c r="D371" s="183">
        <v>87</v>
      </c>
      <c r="E371" s="183">
        <v>2</v>
      </c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7">
        <v>89</v>
      </c>
    </row>
    <row r="372" spans="1:49" s="12" customFormat="1" ht="24.75" customHeight="1">
      <c r="A372" s="161"/>
      <c r="B372" s="161" t="s">
        <v>380</v>
      </c>
      <c r="C372" s="182" t="s">
        <v>496</v>
      </c>
      <c r="D372" s="183">
        <v>600</v>
      </c>
      <c r="E372" s="183">
        <v>3</v>
      </c>
      <c r="F372" s="165"/>
      <c r="G372" s="165"/>
      <c r="H372" s="165"/>
      <c r="I372" s="165"/>
      <c r="J372" s="165">
        <v>1</v>
      </c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>
        <v>1</v>
      </c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7">
        <v>605</v>
      </c>
    </row>
    <row r="373" spans="1:49" s="12" customFormat="1" ht="24.75" customHeight="1">
      <c r="A373" s="161"/>
      <c r="B373" s="161" t="s">
        <v>381</v>
      </c>
      <c r="C373" s="182" t="s">
        <v>497</v>
      </c>
      <c r="D373" s="183">
        <v>1117</v>
      </c>
      <c r="E373" s="183">
        <v>6</v>
      </c>
      <c r="F373" s="165"/>
      <c r="G373" s="165">
        <v>1</v>
      </c>
      <c r="H373" s="165">
        <v>1</v>
      </c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7">
        <v>1125</v>
      </c>
    </row>
    <row r="374" spans="1:49" s="12" customFormat="1" ht="15" customHeight="1" thickBot="1">
      <c r="A374" s="89" t="s">
        <v>191</v>
      </c>
      <c r="B374" s="89"/>
      <c r="C374" s="89"/>
      <c r="D374" s="118">
        <v>3886</v>
      </c>
      <c r="E374" s="118">
        <v>87</v>
      </c>
      <c r="F374" s="118">
        <v>1</v>
      </c>
      <c r="G374" s="118">
        <v>12</v>
      </c>
      <c r="H374" s="118">
        <v>9</v>
      </c>
      <c r="I374" s="118">
        <v>5</v>
      </c>
      <c r="J374" s="118">
        <v>1</v>
      </c>
      <c r="K374" s="118">
        <v>3</v>
      </c>
      <c r="L374" s="118">
        <v>1</v>
      </c>
      <c r="M374" s="118"/>
      <c r="N374" s="118">
        <v>2</v>
      </c>
      <c r="O374" s="118">
        <v>2</v>
      </c>
      <c r="P374" s="118"/>
      <c r="Q374" s="118"/>
      <c r="R374" s="118">
        <v>1</v>
      </c>
      <c r="S374" s="118"/>
      <c r="T374" s="118"/>
      <c r="U374" s="118"/>
      <c r="V374" s="118"/>
      <c r="W374" s="118">
        <v>1</v>
      </c>
      <c r="X374" s="118"/>
      <c r="Y374" s="118"/>
      <c r="Z374" s="118">
        <v>1</v>
      </c>
      <c r="AA374" s="118">
        <v>1</v>
      </c>
      <c r="AB374" s="118">
        <v>1</v>
      </c>
      <c r="AC374" s="118"/>
      <c r="AD374" s="118"/>
      <c r="AE374" s="118"/>
      <c r="AF374" s="118">
        <v>1</v>
      </c>
      <c r="AG374" s="118">
        <v>1</v>
      </c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>
        <v>2</v>
      </c>
      <c r="AW374" s="118">
        <v>4018</v>
      </c>
    </row>
    <row r="375" spans="1:49" s="12" customFormat="1" ht="24.75" customHeight="1" thickBot="1">
      <c r="A375" s="160" t="s">
        <v>9</v>
      </c>
      <c r="B375" s="161" t="s">
        <v>382</v>
      </c>
      <c r="C375" s="184" t="s">
        <v>498</v>
      </c>
      <c r="D375" s="183">
        <v>630</v>
      </c>
      <c r="E375" s="183">
        <v>9</v>
      </c>
      <c r="F375" s="165">
        <v>6</v>
      </c>
      <c r="G375" s="165">
        <v>2</v>
      </c>
      <c r="H375" s="165">
        <v>3</v>
      </c>
      <c r="I375" s="165"/>
      <c r="J375" s="165">
        <v>4</v>
      </c>
      <c r="K375" s="165">
        <v>1</v>
      </c>
      <c r="L375" s="165">
        <v>2</v>
      </c>
      <c r="M375" s="165">
        <v>1</v>
      </c>
      <c r="N375" s="165"/>
      <c r="O375" s="165"/>
      <c r="P375" s="165">
        <v>2</v>
      </c>
      <c r="Q375" s="165"/>
      <c r="R375" s="165">
        <v>1</v>
      </c>
      <c r="S375" s="165"/>
      <c r="T375" s="165"/>
      <c r="U375" s="165">
        <v>3</v>
      </c>
      <c r="V375" s="165"/>
      <c r="W375" s="165">
        <v>1</v>
      </c>
      <c r="X375" s="165"/>
      <c r="Y375" s="165"/>
      <c r="Z375" s="165">
        <v>2</v>
      </c>
      <c r="AA375" s="165"/>
      <c r="AB375" s="165"/>
      <c r="AC375" s="165"/>
      <c r="AD375" s="165">
        <v>2</v>
      </c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>
        <v>1</v>
      </c>
      <c r="AO375" s="165"/>
      <c r="AP375" s="165"/>
      <c r="AQ375" s="165"/>
      <c r="AR375" s="165"/>
      <c r="AS375" s="165"/>
      <c r="AT375" s="165"/>
      <c r="AU375" s="165"/>
      <c r="AV375" s="165">
        <v>1</v>
      </c>
      <c r="AW375" s="167">
        <v>671</v>
      </c>
    </row>
    <row r="376" spans="1:49" s="12" customFormat="1" ht="24.75" customHeight="1" thickTop="1">
      <c r="A376" s="161"/>
      <c r="B376" s="161" t="s">
        <v>383</v>
      </c>
      <c r="C376" s="182" t="s">
        <v>499</v>
      </c>
      <c r="D376" s="183">
        <v>94</v>
      </c>
      <c r="E376" s="183"/>
      <c r="F376" s="165"/>
      <c r="G376" s="165"/>
      <c r="H376" s="165"/>
      <c r="I376" s="165"/>
      <c r="J376" s="165">
        <v>1</v>
      </c>
      <c r="K376" s="165"/>
      <c r="L376" s="165"/>
      <c r="M376" s="165">
        <v>1</v>
      </c>
      <c r="N376" s="165"/>
      <c r="O376" s="165"/>
      <c r="P376" s="165"/>
      <c r="Q376" s="165">
        <v>1</v>
      </c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>
        <v>1</v>
      </c>
      <c r="AW376" s="167">
        <v>98</v>
      </c>
    </row>
    <row r="377" spans="1:49" s="12" customFormat="1" ht="24.75" customHeight="1">
      <c r="A377" s="161"/>
      <c r="B377" s="161" t="s">
        <v>384</v>
      </c>
      <c r="C377" s="182" t="s">
        <v>500</v>
      </c>
      <c r="D377" s="183">
        <v>2</v>
      </c>
      <c r="E377" s="183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165"/>
      <c r="AR377" s="165"/>
      <c r="AS377" s="165"/>
      <c r="AT377" s="165"/>
      <c r="AU377" s="165"/>
      <c r="AV377" s="165"/>
      <c r="AW377" s="167">
        <v>2</v>
      </c>
    </row>
    <row r="378" spans="1:49" s="12" customFormat="1" ht="24.75" customHeight="1">
      <c r="A378" s="161"/>
      <c r="B378" s="161" t="s">
        <v>385</v>
      </c>
      <c r="C378" s="182" t="s">
        <v>501</v>
      </c>
      <c r="D378" s="183">
        <v>3</v>
      </c>
      <c r="E378" s="183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7">
        <v>3</v>
      </c>
    </row>
    <row r="379" spans="1:49" s="12" customFormat="1" ht="24.75" customHeight="1">
      <c r="A379" s="161"/>
      <c r="B379" s="161" t="s">
        <v>386</v>
      </c>
      <c r="C379" s="182" t="s">
        <v>502</v>
      </c>
      <c r="D379" s="183">
        <v>14</v>
      </c>
      <c r="E379" s="183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165"/>
      <c r="AR379" s="165"/>
      <c r="AS379" s="165"/>
      <c r="AT379" s="165"/>
      <c r="AU379" s="165"/>
      <c r="AV379" s="165"/>
      <c r="AW379" s="167">
        <v>14</v>
      </c>
    </row>
    <row r="380" spans="1:49" s="12" customFormat="1" ht="24.75" customHeight="1">
      <c r="A380" s="161"/>
      <c r="B380" s="161" t="s">
        <v>387</v>
      </c>
      <c r="C380" s="182" t="s">
        <v>503</v>
      </c>
      <c r="D380" s="183">
        <v>199</v>
      </c>
      <c r="E380" s="183">
        <v>2</v>
      </c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165"/>
      <c r="AR380" s="165"/>
      <c r="AS380" s="165"/>
      <c r="AT380" s="165"/>
      <c r="AU380" s="165"/>
      <c r="AV380" s="165"/>
      <c r="AW380" s="167">
        <v>201</v>
      </c>
    </row>
    <row r="381" spans="1:49" s="12" customFormat="1" ht="24.75" customHeight="1">
      <c r="A381" s="161"/>
      <c r="B381" s="161" t="s">
        <v>388</v>
      </c>
      <c r="C381" s="182" t="s">
        <v>504</v>
      </c>
      <c r="D381" s="183">
        <v>21</v>
      </c>
      <c r="E381" s="183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65"/>
      <c r="AT381" s="165"/>
      <c r="AU381" s="165"/>
      <c r="AV381" s="165"/>
      <c r="AW381" s="167">
        <v>21</v>
      </c>
    </row>
    <row r="382" spans="1:49" s="12" customFormat="1" ht="15" customHeight="1" thickBot="1">
      <c r="A382" s="89" t="s">
        <v>199</v>
      </c>
      <c r="B382" s="89"/>
      <c r="C382" s="89"/>
      <c r="D382" s="118">
        <v>963</v>
      </c>
      <c r="E382" s="118">
        <v>11</v>
      </c>
      <c r="F382" s="118">
        <v>6</v>
      </c>
      <c r="G382" s="118">
        <v>2</v>
      </c>
      <c r="H382" s="118">
        <v>3</v>
      </c>
      <c r="I382" s="118"/>
      <c r="J382" s="118">
        <v>5</v>
      </c>
      <c r="K382" s="118">
        <v>1</v>
      </c>
      <c r="L382" s="118">
        <v>2</v>
      </c>
      <c r="M382" s="118">
        <v>2</v>
      </c>
      <c r="N382" s="118"/>
      <c r="O382" s="118"/>
      <c r="P382" s="118">
        <v>2</v>
      </c>
      <c r="Q382" s="118">
        <v>1</v>
      </c>
      <c r="R382" s="118">
        <v>1</v>
      </c>
      <c r="S382" s="118"/>
      <c r="T382" s="118"/>
      <c r="U382" s="118">
        <v>3</v>
      </c>
      <c r="V382" s="118"/>
      <c r="W382" s="118">
        <v>1</v>
      </c>
      <c r="X382" s="118"/>
      <c r="Y382" s="118"/>
      <c r="Z382" s="118">
        <v>2</v>
      </c>
      <c r="AA382" s="118"/>
      <c r="AB382" s="118"/>
      <c r="AC382" s="118"/>
      <c r="AD382" s="118">
        <v>2</v>
      </c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>
        <v>1</v>
      </c>
      <c r="AO382" s="118"/>
      <c r="AP382" s="118"/>
      <c r="AQ382" s="118"/>
      <c r="AR382" s="118"/>
      <c r="AS382" s="118"/>
      <c r="AT382" s="118"/>
      <c r="AU382" s="118"/>
      <c r="AV382" s="118">
        <v>2</v>
      </c>
      <c r="AW382" s="118">
        <v>1010</v>
      </c>
    </row>
    <row r="383" spans="1:49" s="12" customFormat="1" ht="24.75" customHeight="1" thickBot="1">
      <c r="A383" s="160" t="s">
        <v>10</v>
      </c>
      <c r="B383" s="161" t="s">
        <v>389</v>
      </c>
      <c r="C383" s="184" t="s">
        <v>505</v>
      </c>
      <c r="D383" s="183">
        <v>195</v>
      </c>
      <c r="E383" s="183">
        <v>6</v>
      </c>
      <c r="F383" s="165">
        <v>1</v>
      </c>
      <c r="G383" s="165"/>
      <c r="H383" s="165"/>
      <c r="I383" s="165">
        <v>1</v>
      </c>
      <c r="J383" s="165"/>
      <c r="K383" s="165"/>
      <c r="L383" s="165"/>
      <c r="M383" s="165"/>
      <c r="N383" s="165">
        <v>1</v>
      </c>
      <c r="O383" s="165"/>
      <c r="P383" s="165">
        <v>2</v>
      </c>
      <c r="Q383" s="165"/>
      <c r="R383" s="165">
        <v>1</v>
      </c>
      <c r="S383" s="165">
        <v>1</v>
      </c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165">
        <v>1</v>
      </c>
      <c r="AR383" s="165"/>
      <c r="AS383" s="165"/>
      <c r="AT383" s="165"/>
      <c r="AU383" s="165"/>
      <c r="AV383" s="165"/>
      <c r="AW383" s="167">
        <v>209</v>
      </c>
    </row>
    <row r="384" spans="1:49" s="12" customFormat="1" ht="24.75" customHeight="1" thickTop="1">
      <c r="A384" s="161"/>
      <c r="B384" s="161" t="s">
        <v>390</v>
      </c>
      <c r="C384" s="182" t="s">
        <v>506</v>
      </c>
      <c r="D384" s="183">
        <v>328</v>
      </c>
      <c r="E384" s="183">
        <v>10</v>
      </c>
      <c r="F384" s="165"/>
      <c r="G384" s="165">
        <v>1</v>
      </c>
      <c r="H384" s="165">
        <v>2</v>
      </c>
      <c r="I384" s="165"/>
      <c r="J384" s="165"/>
      <c r="K384" s="165"/>
      <c r="L384" s="165">
        <v>2</v>
      </c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>
        <v>1</v>
      </c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7">
        <v>344</v>
      </c>
    </row>
    <row r="385" spans="1:49" s="12" customFormat="1" ht="24.75" customHeight="1">
      <c r="A385" s="161"/>
      <c r="B385" s="161" t="s">
        <v>391</v>
      </c>
      <c r="C385" s="182" t="s">
        <v>507</v>
      </c>
      <c r="D385" s="183">
        <v>6</v>
      </c>
      <c r="E385" s="183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7">
        <v>6</v>
      </c>
    </row>
    <row r="386" spans="1:49" s="12" customFormat="1" ht="24.75" customHeight="1">
      <c r="A386" s="161"/>
      <c r="B386" s="161" t="s">
        <v>392</v>
      </c>
      <c r="C386" s="182" t="s">
        <v>508</v>
      </c>
      <c r="D386" s="183">
        <v>155</v>
      </c>
      <c r="E386" s="183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7">
        <v>155</v>
      </c>
    </row>
    <row r="387" spans="1:49" s="12" customFormat="1" ht="24.75" customHeight="1">
      <c r="A387" s="161"/>
      <c r="B387" s="161" t="s">
        <v>393</v>
      </c>
      <c r="C387" s="182" t="s">
        <v>509</v>
      </c>
      <c r="D387" s="183">
        <v>188</v>
      </c>
      <c r="E387" s="183">
        <v>2</v>
      </c>
      <c r="F387" s="165">
        <v>2</v>
      </c>
      <c r="G387" s="165">
        <v>1</v>
      </c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7">
        <v>193</v>
      </c>
    </row>
    <row r="388" spans="1:49" s="12" customFormat="1" ht="24.75" customHeight="1">
      <c r="A388" s="161"/>
      <c r="B388" s="161" t="s">
        <v>394</v>
      </c>
      <c r="C388" s="182" t="s">
        <v>510</v>
      </c>
      <c r="D388" s="183">
        <v>160</v>
      </c>
      <c r="E388" s="183">
        <v>1</v>
      </c>
      <c r="F388" s="165">
        <v>2</v>
      </c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7">
        <v>163</v>
      </c>
    </row>
    <row r="389" spans="1:49" s="12" customFormat="1" ht="24.75" customHeight="1">
      <c r="A389" s="161"/>
      <c r="B389" s="161" t="s">
        <v>395</v>
      </c>
      <c r="C389" s="182" t="s">
        <v>511</v>
      </c>
      <c r="D389" s="183">
        <v>1020</v>
      </c>
      <c r="E389" s="183"/>
      <c r="F389" s="165"/>
      <c r="G389" s="165">
        <v>1</v>
      </c>
      <c r="H389" s="165"/>
      <c r="I389" s="165"/>
      <c r="J389" s="165">
        <v>4</v>
      </c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>
        <v>1</v>
      </c>
      <c r="AA389" s="165"/>
      <c r="AB389" s="165"/>
      <c r="AC389" s="165"/>
      <c r="AD389" s="165">
        <v>1</v>
      </c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165"/>
      <c r="AR389" s="165"/>
      <c r="AS389" s="165"/>
      <c r="AT389" s="165"/>
      <c r="AU389" s="165"/>
      <c r="AV389" s="165">
        <v>1</v>
      </c>
      <c r="AW389" s="167">
        <v>1028</v>
      </c>
    </row>
    <row r="390" spans="1:49" s="12" customFormat="1" ht="15" customHeight="1" thickBot="1">
      <c r="A390" s="89" t="s">
        <v>207</v>
      </c>
      <c r="B390" s="89"/>
      <c r="C390" s="89"/>
      <c r="D390" s="118">
        <v>2052</v>
      </c>
      <c r="E390" s="118">
        <v>19</v>
      </c>
      <c r="F390" s="118">
        <v>5</v>
      </c>
      <c r="G390" s="118">
        <v>3</v>
      </c>
      <c r="H390" s="118">
        <v>2</v>
      </c>
      <c r="I390" s="118">
        <v>1</v>
      </c>
      <c r="J390" s="118">
        <v>4</v>
      </c>
      <c r="K390" s="118"/>
      <c r="L390" s="118">
        <v>2</v>
      </c>
      <c r="M390" s="118"/>
      <c r="N390" s="118">
        <v>1</v>
      </c>
      <c r="O390" s="118"/>
      <c r="P390" s="118">
        <v>2</v>
      </c>
      <c r="Q390" s="118"/>
      <c r="R390" s="118">
        <v>1</v>
      </c>
      <c r="S390" s="118">
        <v>1</v>
      </c>
      <c r="T390" s="118"/>
      <c r="U390" s="118"/>
      <c r="V390" s="118"/>
      <c r="W390" s="118">
        <v>1</v>
      </c>
      <c r="X390" s="118"/>
      <c r="Y390" s="118"/>
      <c r="Z390" s="118">
        <v>1</v>
      </c>
      <c r="AA390" s="118"/>
      <c r="AB390" s="118"/>
      <c r="AC390" s="118"/>
      <c r="AD390" s="118">
        <v>1</v>
      </c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>
        <v>1</v>
      </c>
      <c r="AR390" s="118"/>
      <c r="AS390" s="118"/>
      <c r="AT390" s="118"/>
      <c r="AU390" s="118"/>
      <c r="AV390" s="118">
        <v>1</v>
      </c>
      <c r="AW390" s="118">
        <v>2098</v>
      </c>
    </row>
    <row r="391" spans="1:49" s="12" customFormat="1" ht="15" customHeight="1">
      <c r="A391" s="168"/>
      <c r="B391" s="161" t="s">
        <v>615</v>
      </c>
      <c r="C391" s="168"/>
      <c r="D391" s="183">
        <v>7973</v>
      </c>
      <c r="E391" s="183">
        <v>130</v>
      </c>
      <c r="F391" s="165">
        <v>147</v>
      </c>
      <c r="G391" s="165">
        <v>28</v>
      </c>
      <c r="H391" s="165">
        <v>21</v>
      </c>
      <c r="I391" s="165">
        <v>33</v>
      </c>
      <c r="J391" s="165">
        <v>11</v>
      </c>
      <c r="K391" s="165">
        <v>2</v>
      </c>
      <c r="L391" s="165">
        <v>11</v>
      </c>
      <c r="M391" s="165">
        <v>12</v>
      </c>
      <c r="N391" s="165">
        <v>6</v>
      </c>
      <c r="O391" s="165">
        <v>3</v>
      </c>
      <c r="P391" s="165">
        <v>6</v>
      </c>
      <c r="Q391" s="165">
        <v>4</v>
      </c>
      <c r="R391" s="165">
        <v>3</v>
      </c>
      <c r="S391" s="165">
        <v>4</v>
      </c>
      <c r="T391" s="165">
        <v>6</v>
      </c>
      <c r="U391" s="165">
        <v>4</v>
      </c>
      <c r="V391" s="165">
        <v>3</v>
      </c>
      <c r="W391" s="165">
        <v>2</v>
      </c>
      <c r="X391" s="165">
        <v>1</v>
      </c>
      <c r="Y391" s="165"/>
      <c r="Z391" s="165"/>
      <c r="AA391" s="165"/>
      <c r="AB391" s="165"/>
      <c r="AC391" s="165">
        <v>1</v>
      </c>
      <c r="AD391" s="165"/>
      <c r="AE391" s="165"/>
      <c r="AF391" s="165"/>
      <c r="AG391" s="165"/>
      <c r="AH391" s="165"/>
      <c r="AI391" s="165">
        <v>1</v>
      </c>
      <c r="AJ391" s="165">
        <v>1</v>
      </c>
      <c r="AK391" s="165"/>
      <c r="AL391" s="165"/>
      <c r="AM391" s="165">
        <v>1</v>
      </c>
      <c r="AN391" s="165"/>
      <c r="AO391" s="165">
        <v>1</v>
      </c>
      <c r="AP391" s="165"/>
      <c r="AQ391" s="165"/>
      <c r="AR391" s="165"/>
      <c r="AS391" s="165">
        <v>1</v>
      </c>
      <c r="AT391" s="165"/>
      <c r="AU391" s="165">
        <v>1</v>
      </c>
      <c r="AV391" s="165">
        <v>6</v>
      </c>
      <c r="AW391" s="175">
        <v>8423</v>
      </c>
    </row>
    <row r="392" spans="1:49" s="12" customFormat="1" ht="15" customHeight="1" thickBot="1">
      <c r="A392" s="202" t="s">
        <v>648</v>
      </c>
      <c r="B392" s="120"/>
      <c r="C392" s="120"/>
      <c r="D392" s="120">
        <v>39256</v>
      </c>
      <c r="E392" s="120">
        <v>737</v>
      </c>
      <c r="F392" s="120">
        <v>186</v>
      </c>
      <c r="G392" s="120">
        <v>86</v>
      </c>
      <c r="H392" s="120">
        <v>83</v>
      </c>
      <c r="I392" s="120">
        <v>67</v>
      </c>
      <c r="J392" s="120">
        <v>34</v>
      </c>
      <c r="K392" s="120">
        <v>25</v>
      </c>
      <c r="L392" s="120">
        <v>24</v>
      </c>
      <c r="M392" s="120">
        <v>23</v>
      </c>
      <c r="N392" s="120">
        <v>17</v>
      </c>
      <c r="O392" s="120">
        <v>16</v>
      </c>
      <c r="P392" s="120">
        <v>16</v>
      </c>
      <c r="Q392" s="120">
        <v>15</v>
      </c>
      <c r="R392" s="120">
        <v>13</v>
      </c>
      <c r="S392" s="120">
        <v>12</v>
      </c>
      <c r="T392" s="120">
        <v>12</v>
      </c>
      <c r="U392" s="120">
        <v>8</v>
      </c>
      <c r="V392" s="120">
        <v>8</v>
      </c>
      <c r="W392" s="120">
        <v>8</v>
      </c>
      <c r="X392" s="120">
        <v>5</v>
      </c>
      <c r="Y392" s="120">
        <v>5</v>
      </c>
      <c r="Z392" s="120">
        <v>5</v>
      </c>
      <c r="AA392" s="120">
        <v>4</v>
      </c>
      <c r="AB392" s="120">
        <v>3</v>
      </c>
      <c r="AC392" s="120">
        <v>3</v>
      </c>
      <c r="AD392" s="120">
        <v>3</v>
      </c>
      <c r="AE392" s="120">
        <v>3</v>
      </c>
      <c r="AF392" s="120">
        <v>3</v>
      </c>
      <c r="AG392" s="120">
        <v>2</v>
      </c>
      <c r="AH392" s="120">
        <v>2</v>
      </c>
      <c r="AI392" s="120">
        <v>2</v>
      </c>
      <c r="AJ392" s="120">
        <v>2</v>
      </c>
      <c r="AK392" s="120">
        <v>2</v>
      </c>
      <c r="AL392" s="120">
        <v>1</v>
      </c>
      <c r="AM392" s="120">
        <v>1</v>
      </c>
      <c r="AN392" s="120">
        <v>1</v>
      </c>
      <c r="AO392" s="120">
        <v>1</v>
      </c>
      <c r="AP392" s="120">
        <v>1</v>
      </c>
      <c r="AQ392" s="120">
        <v>1</v>
      </c>
      <c r="AR392" s="120">
        <v>1</v>
      </c>
      <c r="AS392" s="120">
        <v>1</v>
      </c>
      <c r="AT392" s="120">
        <v>1</v>
      </c>
      <c r="AU392" s="120">
        <v>1</v>
      </c>
      <c r="AV392" s="120">
        <v>18</v>
      </c>
      <c r="AW392" s="120">
        <v>40718</v>
      </c>
    </row>
    <row r="393" spans="1:8" s="5" customFormat="1" ht="18" customHeight="1" thickTop="1">
      <c r="A393" s="147" t="s">
        <v>31</v>
      </c>
      <c r="C393" s="6"/>
      <c r="D393" s="6"/>
      <c r="E393" s="6"/>
      <c r="F393" s="6"/>
      <c r="G393" s="6"/>
      <c r="H393" s="6"/>
    </row>
    <row r="394" spans="1:29" s="12" customFormat="1" ht="12.75" customHeight="1">
      <c r="A394" s="176" t="s">
        <v>646</v>
      </c>
      <c r="B394" s="1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2"/>
      <c r="Z394" s="21"/>
      <c r="AA394" s="21"/>
      <c r="AB394" s="21"/>
      <c r="AC394" s="21"/>
    </row>
    <row r="395" spans="1:29" s="12" customFormat="1" ht="12.75" customHeight="1">
      <c r="A395" s="1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1"/>
      <c r="AA395" s="21"/>
      <c r="AB395" s="21"/>
      <c r="AC395" s="21"/>
    </row>
    <row r="396" s="13" customFormat="1" ht="12.75" customHeight="1">
      <c r="A396" s="143"/>
    </row>
  </sheetData>
  <mergeCells count="7">
    <mergeCell ref="AV280:AW280"/>
    <mergeCell ref="F52:Y52"/>
    <mergeCell ref="Z52:AT52"/>
    <mergeCell ref="F166:Y166"/>
    <mergeCell ref="Z166:AT166"/>
    <mergeCell ref="F280:Z280"/>
    <mergeCell ref="AA280:AU28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6"/>
  <sheetViews>
    <sheetView workbookViewId="0" topLeftCell="A1"/>
  </sheetViews>
  <sheetFormatPr defaultColWidth="11.421875" defaultRowHeight="12.75"/>
  <cols>
    <col min="1" max="1" width="22.57421875" style="209" customWidth="1"/>
    <col min="2" max="256" width="11.421875" style="209" customWidth="1"/>
    <col min="257" max="259" width="22.57421875" style="209" customWidth="1"/>
    <col min="260" max="512" width="11.421875" style="209" customWidth="1"/>
    <col min="513" max="515" width="22.57421875" style="209" customWidth="1"/>
    <col min="516" max="768" width="11.421875" style="209" customWidth="1"/>
    <col min="769" max="771" width="22.57421875" style="209" customWidth="1"/>
    <col min="772" max="1024" width="11.421875" style="209" customWidth="1"/>
    <col min="1025" max="1027" width="22.57421875" style="209" customWidth="1"/>
    <col min="1028" max="1280" width="11.421875" style="209" customWidth="1"/>
    <col min="1281" max="1283" width="22.57421875" style="209" customWidth="1"/>
    <col min="1284" max="1536" width="11.421875" style="209" customWidth="1"/>
    <col min="1537" max="1539" width="22.57421875" style="209" customWidth="1"/>
    <col min="1540" max="1792" width="11.421875" style="209" customWidth="1"/>
    <col min="1793" max="1795" width="22.57421875" style="209" customWidth="1"/>
    <col min="1796" max="2048" width="11.421875" style="209" customWidth="1"/>
    <col min="2049" max="2051" width="22.57421875" style="209" customWidth="1"/>
    <col min="2052" max="2304" width="11.421875" style="209" customWidth="1"/>
    <col min="2305" max="2307" width="22.57421875" style="209" customWidth="1"/>
    <col min="2308" max="2560" width="11.421875" style="209" customWidth="1"/>
    <col min="2561" max="2563" width="22.57421875" style="209" customWidth="1"/>
    <col min="2564" max="2816" width="11.421875" style="209" customWidth="1"/>
    <col min="2817" max="2819" width="22.57421875" style="209" customWidth="1"/>
    <col min="2820" max="3072" width="11.421875" style="209" customWidth="1"/>
    <col min="3073" max="3075" width="22.57421875" style="209" customWidth="1"/>
    <col min="3076" max="3328" width="11.421875" style="209" customWidth="1"/>
    <col min="3329" max="3331" width="22.57421875" style="209" customWidth="1"/>
    <col min="3332" max="3584" width="11.421875" style="209" customWidth="1"/>
    <col min="3585" max="3587" width="22.57421875" style="209" customWidth="1"/>
    <col min="3588" max="3840" width="11.421875" style="209" customWidth="1"/>
    <col min="3841" max="3843" width="22.57421875" style="209" customWidth="1"/>
    <col min="3844" max="4096" width="11.421875" style="209" customWidth="1"/>
    <col min="4097" max="4099" width="22.57421875" style="209" customWidth="1"/>
    <col min="4100" max="4352" width="11.421875" style="209" customWidth="1"/>
    <col min="4353" max="4355" width="22.57421875" style="209" customWidth="1"/>
    <col min="4356" max="4608" width="11.421875" style="209" customWidth="1"/>
    <col min="4609" max="4611" width="22.57421875" style="209" customWidth="1"/>
    <col min="4612" max="4864" width="11.421875" style="209" customWidth="1"/>
    <col min="4865" max="4867" width="22.57421875" style="209" customWidth="1"/>
    <col min="4868" max="5120" width="11.421875" style="209" customWidth="1"/>
    <col min="5121" max="5123" width="22.57421875" style="209" customWidth="1"/>
    <col min="5124" max="5376" width="11.421875" style="209" customWidth="1"/>
    <col min="5377" max="5379" width="22.57421875" style="209" customWidth="1"/>
    <col min="5380" max="5632" width="11.421875" style="209" customWidth="1"/>
    <col min="5633" max="5635" width="22.57421875" style="209" customWidth="1"/>
    <col min="5636" max="5888" width="11.421875" style="209" customWidth="1"/>
    <col min="5889" max="5891" width="22.57421875" style="209" customWidth="1"/>
    <col min="5892" max="6144" width="11.421875" style="209" customWidth="1"/>
    <col min="6145" max="6147" width="22.57421875" style="209" customWidth="1"/>
    <col min="6148" max="6400" width="11.421875" style="209" customWidth="1"/>
    <col min="6401" max="6403" width="22.57421875" style="209" customWidth="1"/>
    <col min="6404" max="6656" width="11.421875" style="209" customWidth="1"/>
    <col min="6657" max="6659" width="22.57421875" style="209" customWidth="1"/>
    <col min="6660" max="6912" width="11.421875" style="209" customWidth="1"/>
    <col min="6913" max="6915" width="22.57421875" style="209" customWidth="1"/>
    <col min="6916" max="7168" width="11.421875" style="209" customWidth="1"/>
    <col min="7169" max="7171" width="22.57421875" style="209" customWidth="1"/>
    <col min="7172" max="7424" width="11.421875" style="209" customWidth="1"/>
    <col min="7425" max="7427" width="22.57421875" style="209" customWidth="1"/>
    <col min="7428" max="7680" width="11.421875" style="209" customWidth="1"/>
    <col min="7681" max="7683" width="22.57421875" style="209" customWidth="1"/>
    <col min="7684" max="7936" width="11.421875" style="209" customWidth="1"/>
    <col min="7937" max="7939" width="22.57421875" style="209" customWidth="1"/>
    <col min="7940" max="8192" width="11.421875" style="209" customWidth="1"/>
    <col min="8193" max="8195" width="22.57421875" style="209" customWidth="1"/>
    <col min="8196" max="8448" width="11.421875" style="209" customWidth="1"/>
    <col min="8449" max="8451" width="22.57421875" style="209" customWidth="1"/>
    <col min="8452" max="8704" width="11.421875" style="209" customWidth="1"/>
    <col min="8705" max="8707" width="22.57421875" style="209" customWidth="1"/>
    <col min="8708" max="8960" width="11.421875" style="209" customWidth="1"/>
    <col min="8961" max="8963" width="22.57421875" style="209" customWidth="1"/>
    <col min="8964" max="9216" width="11.421875" style="209" customWidth="1"/>
    <col min="9217" max="9219" width="22.57421875" style="209" customWidth="1"/>
    <col min="9220" max="9472" width="11.421875" style="209" customWidth="1"/>
    <col min="9473" max="9475" width="22.57421875" style="209" customWidth="1"/>
    <col min="9476" max="9728" width="11.421875" style="209" customWidth="1"/>
    <col min="9729" max="9731" width="22.57421875" style="209" customWidth="1"/>
    <col min="9732" max="9984" width="11.421875" style="209" customWidth="1"/>
    <col min="9985" max="9987" width="22.57421875" style="209" customWidth="1"/>
    <col min="9988" max="10240" width="11.421875" style="209" customWidth="1"/>
    <col min="10241" max="10243" width="22.57421875" style="209" customWidth="1"/>
    <col min="10244" max="10496" width="11.421875" style="209" customWidth="1"/>
    <col min="10497" max="10499" width="22.57421875" style="209" customWidth="1"/>
    <col min="10500" max="10752" width="11.421875" style="209" customWidth="1"/>
    <col min="10753" max="10755" width="22.57421875" style="209" customWidth="1"/>
    <col min="10756" max="11008" width="11.421875" style="209" customWidth="1"/>
    <col min="11009" max="11011" width="22.57421875" style="209" customWidth="1"/>
    <col min="11012" max="11264" width="11.421875" style="209" customWidth="1"/>
    <col min="11265" max="11267" width="22.57421875" style="209" customWidth="1"/>
    <col min="11268" max="11520" width="11.421875" style="209" customWidth="1"/>
    <col min="11521" max="11523" width="22.57421875" style="209" customWidth="1"/>
    <col min="11524" max="11776" width="11.421875" style="209" customWidth="1"/>
    <col min="11777" max="11779" width="22.57421875" style="209" customWidth="1"/>
    <col min="11780" max="12032" width="11.421875" style="209" customWidth="1"/>
    <col min="12033" max="12035" width="22.57421875" style="209" customWidth="1"/>
    <col min="12036" max="12288" width="11.421875" style="209" customWidth="1"/>
    <col min="12289" max="12291" width="22.57421875" style="209" customWidth="1"/>
    <col min="12292" max="12544" width="11.421875" style="209" customWidth="1"/>
    <col min="12545" max="12547" width="22.57421875" style="209" customWidth="1"/>
    <col min="12548" max="12800" width="11.421875" style="209" customWidth="1"/>
    <col min="12801" max="12803" width="22.57421875" style="209" customWidth="1"/>
    <col min="12804" max="13056" width="11.421875" style="209" customWidth="1"/>
    <col min="13057" max="13059" width="22.57421875" style="209" customWidth="1"/>
    <col min="13060" max="13312" width="11.421875" style="209" customWidth="1"/>
    <col min="13313" max="13315" width="22.57421875" style="209" customWidth="1"/>
    <col min="13316" max="13568" width="11.421875" style="209" customWidth="1"/>
    <col min="13569" max="13571" width="22.57421875" style="209" customWidth="1"/>
    <col min="13572" max="13824" width="11.421875" style="209" customWidth="1"/>
    <col min="13825" max="13827" width="22.57421875" style="209" customWidth="1"/>
    <col min="13828" max="14080" width="11.421875" style="209" customWidth="1"/>
    <col min="14081" max="14083" width="22.57421875" style="209" customWidth="1"/>
    <col min="14084" max="14336" width="11.421875" style="209" customWidth="1"/>
    <col min="14337" max="14339" width="22.57421875" style="209" customWidth="1"/>
    <col min="14340" max="14592" width="11.421875" style="209" customWidth="1"/>
    <col min="14593" max="14595" width="22.57421875" style="209" customWidth="1"/>
    <col min="14596" max="14848" width="11.421875" style="209" customWidth="1"/>
    <col min="14849" max="14851" width="22.57421875" style="209" customWidth="1"/>
    <col min="14852" max="15104" width="11.421875" style="209" customWidth="1"/>
    <col min="15105" max="15107" width="22.57421875" style="209" customWidth="1"/>
    <col min="15108" max="15360" width="11.421875" style="209" customWidth="1"/>
    <col min="15361" max="15363" width="22.57421875" style="209" customWidth="1"/>
    <col min="15364" max="15616" width="11.421875" style="209" customWidth="1"/>
    <col min="15617" max="15619" width="22.57421875" style="209" customWidth="1"/>
    <col min="15620" max="15872" width="11.421875" style="209" customWidth="1"/>
    <col min="15873" max="15875" width="22.57421875" style="209" customWidth="1"/>
    <col min="15876" max="16128" width="11.421875" style="209" customWidth="1"/>
    <col min="16129" max="16131" width="22.57421875" style="209" customWidth="1"/>
    <col min="16132" max="16384" width="11.421875" style="209" customWidth="1"/>
  </cols>
  <sheetData>
    <row r="1" ht="18">
      <c r="A1" s="224" t="s">
        <v>229</v>
      </c>
    </row>
    <row r="2" spans="1:4" s="225" customFormat="1" ht="12.75" customHeight="1">
      <c r="A2" s="198" t="s">
        <v>211</v>
      </c>
      <c r="B2" s="20">
        <v>2012</v>
      </c>
      <c r="C2" s="20">
        <v>2013</v>
      </c>
      <c r="D2" s="20">
        <v>2014</v>
      </c>
    </row>
    <row r="3" spans="1:4" s="225" customFormat="1" ht="12">
      <c r="A3" s="483" t="s">
        <v>0</v>
      </c>
      <c r="B3" s="485">
        <f>SUM(B1:B2)</f>
        <v>2012</v>
      </c>
      <c r="C3" s="485">
        <v>40161</v>
      </c>
      <c r="D3" s="485">
        <v>39354</v>
      </c>
    </row>
    <row r="4" spans="1:5" s="225" customFormat="1" ht="12">
      <c r="A4" s="226" t="s">
        <v>214</v>
      </c>
      <c r="B4" s="142">
        <v>10320</v>
      </c>
      <c r="C4" s="142">
        <v>10401</v>
      </c>
      <c r="D4" s="142">
        <v>10552</v>
      </c>
      <c r="E4" s="487"/>
    </row>
    <row r="5" spans="1:5" s="225" customFormat="1" ht="12">
      <c r="A5" s="226" t="s">
        <v>217</v>
      </c>
      <c r="B5" s="142">
        <v>8781</v>
      </c>
      <c r="C5" s="142">
        <v>8672</v>
      </c>
      <c r="D5" s="142">
        <v>8311</v>
      </c>
      <c r="E5" s="487"/>
    </row>
    <row r="6" spans="1:5" s="225" customFormat="1" ht="12">
      <c r="A6" s="226" t="s">
        <v>215</v>
      </c>
      <c r="B6" s="142">
        <v>5961</v>
      </c>
      <c r="C6" s="142">
        <v>5937</v>
      </c>
      <c r="D6" s="142">
        <v>5793</v>
      </c>
      <c r="E6" s="487"/>
    </row>
    <row r="7" spans="1:5" s="225" customFormat="1" ht="12">
      <c r="A7" s="226" t="s">
        <v>218</v>
      </c>
      <c r="B7" s="142">
        <v>4494</v>
      </c>
      <c r="C7" s="142">
        <v>4444</v>
      </c>
      <c r="D7" s="142">
        <v>4268</v>
      </c>
      <c r="E7" s="487"/>
    </row>
    <row r="8" spans="1:5" s="225" customFormat="1" ht="12">
      <c r="A8" s="226" t="s">
        <v>219</v>
      </c>
      <c r="B8" s="142">
        <v>4480</v>
      </c>
      <c r="C8" s="142">
        <v>4258</v>
      </c>
      <c r="D8" s="142">
        <v>4169</v>
      </c>
      <c r="E8" s="487"/>
    </row>
    <row r="9" spans="1:4" s="225" customFormat="1" ht="12">
      <c r="A9" s="226" t="s">
        <v>216</v>
      </c>
      <c r="B9" s="142">
        <v>2775</v>
      </c>
      <c r="C9" s="142">
        <v>2673</v>
      </c>
      <c r="D9" s="142">
        <v>2553</v>
      </c>
    </row>
    <row r="10" spans="1:4" s="225" customFormat="1" ht="12">
      <c r="A10" s="226" t="s">
        <v>223</v>
      </c>
      <c r="B10" s="142">
        <v>1080</v>
      </c>
      <c r="C10" s="142">
        <v>1057</v>
      </c>
      <c r="D10" s="142">
        <v>1045</v>
      </c>
    </row>
    <row r="11" spans="1:4" s="225" customFormat="1" ht="12">
      <c r="A11" s="226" t="s">
        <v>213</v>
      </c>
      <c r="B11" s="142">
        <v>885</v>
      </c>
      <c r="C11" s="142">
        <v>844</v>
      </c>
      <c r="D11" s="142">
        <v>836</v>
      </c>
    </row>
    <row r="12" spans="1:4" s="225" customFormat="1" ht="12">
      <c r="A12" s="226" t="s">
        <v>212</v>
      </c>
      <c r="B12" s="142">
        <v>654</v>
      </c>
      <c r="C12" s="142">
        <v>614</v>
      </c>
      <c r="D12" s="142">
        <v>583</v>
      </c>
    </row>
    <row r="13" spans="1:4" s="225" customFormat="1" ht="12">
      <c r="A13" s="226" t="s">
        <v>228</v>
      </c>
      <c r="B13" s="142">
        <v>509</v>
      </c>
      <c r="C13" s="142">
        <v>514</v>
      </c>
      <c r="D13" s="142">
        <v>526</v>
      </c>
    </row>
    <row r="14" spans="1:4" s="225" customFormat="1" ht="12">
      <c r="A14" s="226" t="s">
        <v>221</v>
      </c>
      <c r="B14" s="142">
        <v>276</v>
      </c>
      <c r="C14" s="142">
        <v>260</v>
      </c>
      <c r="D14" s="142">
        <v>251</v>
      </c>
    </row>
    <row r="15" spans="1:4" s="225" customFormat="1" ht="12">
      <c r="A15" s="226" t="s">
        <v>227</v>
      </c>
      <c r="B15" s="142">
        <v>240</v>
      </c>
      <c r="C15" s="142">
        <v>247</v>
      </c>
      <c r="D15" s="142">
        <v>245</v>
      </c>
    </row>
    <row r="16" spans="1:4" s="225" customFormat="1" ht="12">
      <c r="A16" s="226" t="s">
        <v>220</v>
      </c>
      <c r="B16" s="142">
        <v>199</v>
      </c>
      <c r="C16" s="142">
        <v>181</v>
      </c>
      <c r="D16" s="142">
        <v>161</v>
      </c>
    </row>
    <row r="17" spans="1:4" s="225" customFormat="1" ht="12">
      <c r="A17" s="226" t="s">
        <v>224</v>
      </c>
      <c r="B17" s="142">
        <v>34</v>
      </c>
      <c r="C17" s="142">
        <v>32</v>
      </c>
      <c r="D17" s="142">
        <v>34</v>
      </c>
    </row>
    <row r="18" spans="1:4" s="225" customFormat="1" ht="12">
      <c r="A18" s="226" t="s">
        <v>222</v>
      </c>
      <c r="B18" s="142">
        <v>20</v>
      </c>
      <c r="C18" s="142">
        <v>20</v>
      </c>
      <c r="D18" s="142">
        <v>19</v>
      </c>
    </row>
    <row r="19" spans="1:4" s="225" customFormat="1" ht="12">
      <c r="A19" s="226" t="s">
        <v>225</v>
      </c>
      <c r="B19" s="142">
        <v>9</v>
      </c>
      <c r="C19" s="142">
        <v>6</v>
      </c>
      <c r="D19" s="142">
        <v>7</v>
      </c>
    </row>
    <row r="20" spans="1:4" s="225" customFormat="1" ht="12.75" thickBot="1">
      <c r="A20" s="484" t="s">
        <v>226</v>
      </c>
      <c r="B20" s="486">
        <v>1</v>
      </c>
      <c r="C20" s="486">
        <v>1</v>
      </c>
      <c r="D20" s="486">
        <v>1</v>
      </c>
    </row>
    <row r="21" ht="15.75" thickTop="1">
      <c r="A21" s="147" t="s">
        <v>31</v>
      </c>
    </row>
    <row r="23" ht="18">
      <c r="A23" s="224" t="s">
        <v>230</v>
      </c>
    </row>
    <row r="24" spans="1:21" s="16" customFormat="1" ht="15" customHeight="1">
      <c r="A24" s="401">
        <v>2014</v>
      </c>
      <c r="B24" s="402"/>
      <c r="C24" s="403"/>
      <c r="D24" s="702"/>
      <c r="E24" s="702"/>
      <c r="F24" s="699" t="s">
        <v>0</v>
      </c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</row>
    <row r="25" spans="1:21" s="16" customFormat="1" ht="24.75" customHeight="1">
      <c r="A25" s="412" t="s">
        <v>619</v>
      </c>
      <c r="B25" s="412" t="s">
        <v>295</v>
      </c>
      <c r="C25" s="413" t="s">
        <v>409</v>
      </c>
      <c r="D25" s="414" t="s">
        <v>704</v>
      </c>
      <c r="E25" s="414" t="s">
        <v>705</v>
      </c>
      <c r="F25" s="414" t="s">
        <v>706</v>
      </c>
      <c r="G25" s="414" t="s">
        <v>707</v>
      </c>
      <c r="H25" s="414" t="s">
        <v>708</v>
      </c>
      <c r="I25" s="414" t="s">
        <v>709</v>
      </c>
      <c r="J25" s="414" t="s">
        <v>710</v>
      </c>
      <c r="K25" s="414" t="s">
        <v>711</v>
      </c>
      <c r="L25" s="414" t="s">
        <v>712</v>
      </c>
      <c r="M25" s="414" t="s">
        <v>713</v>
      </c>
      <c r="N25" s="414" t="s">
        <v>714</v>
      </c>
      <c r="O25" s="414" t="s">
        <v>715</v>
      </c>
      <c r="P25" s="414" t="s">
        <v>716</v>
      </c>
      <c r="Q25" s="414" t="s">
        <v>717</v>
      </c>
      <c r="R25" s="414" t="s">
        <v>718</v>
      </c>
      <c r="S25" s="414" t="s">
        <v>719</v>
      </c>
      <c r="T25" s="414" t="s">
        <v>720</v>
      </c>
      <c r="U25" s="414" t="s">
        <v>616</v>
      </c>
    </row>
    <row r="26" spans="1:21" s="16" customFormat="1" ht="24.75" customHeight="1" thickBot="1">
      <c r="A26" s="415" t="s">
        <v>1</v>
      </c>
      <c r="B26" s="165" t="s">
        <v>297</v>
      </c>
      <c r="C26" s="217" t="s">
        <v>413</v>
      </c>
      <c r="D26" s="215">
        <v>4</v>
      </c>
      <c r="E26" s="215"/>
      <c r="F26" s="215">
        <v>23</v>
      </c>
      <c r="G26" s="215">
        <v>11</v>
      </c>
      <c r="H26" s="215">
        <v>9</v>
      </c>
      <c r="I26" s="215">
        <v>16</v>
      </c>
      <c r="J26" s="215">
        <v>19</v>
      </c>
      <c r="K26" s="215">
        <v>24</v>
      </c>
      <c r="L26" s="215">
        <v>2</v>
      </c>
      <c r="M26" s="215"/>
      <c r="N26" s="215"/>
      <c r="O26" s="215">
        <v>7</v>
      </c>
      <c r="P26" s="215"/>
      <c r="Q26" s="215"/>
      <c r="R26" s="215"/>
      <c r="S26" s="215"/>
      <c r="T26" s="215">
        <v>3</v>
      </c>
      <c r="U26" s="396">
        <v>118</v>
      </c>
    </row>
    <row r="27" spans="1:21" s="16" customFormat="1" ht="24.75" customHeight="1" thickTop="1">
      <c r="A27" s="165"/>
      <c r="B27" s="165" t="s">
        <v>298</v>
      </c>
      <c r="C27" s="217" t="s">
        <v>414</v>
      </c>
      <c r="D27" s="215">
        <v>1</v>
      </c>
      <c r="E27" s="215">
        <v>2</v>
      </c>
      <c r="F27" s="215">
        <v>29</v>
      </c>
      <c r="G27" s="215">
        <v>11</v>
      </c>
      <c r="H27" s="215">
        <v>3</v>
      </c>
      <c r="I27" s="215">
        <v>14</v>
      </c>
      <c r="J27" s="215">
        <v>9</v>
      </c>
      <c r="K27" s="215">
        <v>5</v>
      </c>
      <c r="L27" s="215"/>
      <c r="M27" s="215"/>
      <c r="N27" s="215"/>
      <c r="O27" s="215"/>
      <c r="P27" s="215"/>
      <c r="Q27" s="215"/>
      <c r="R27" s="215"/>
      <c r="S27" s="215"/>
      <c r="T27" s="215"/>
      <c r="U27" s="396">
        <v>74</v>
      </c>
    </row>
    <row r="28" spans="1:21" s="16" customFormat="1" ht="24.75" customHeight="1">
      <c r="A28" s="165"/>
      <c r="B28" s="165" t="s">
        <v>299</v>
      </c>
      <c r="C28" s="217" t="s">
        <v>415</v>
      </c>
      <c r="D28" s="215">
        <v>1</v>
      </c>
      <c r="E28" s="215">
        <v>1</v>
      </c>
      <c r="F28" s="215">
        <v>29</v>
      </c>
      <c r="G28" s="215">
        <v>20</v>
      </c>
      <c r="H28" s="215">
        <v>8</v>
      </c>
      <c r="I28" s="215">
        <v>40</v>
      </c>
      <c r="J28" s="215">
        <v>27</v>
      </c>
      <c r="K28" s="215">
        <v>17</v>
      </c>
      <c r="L28" s="215">
        <v>1</v>
      </c>
      <c r="M28" s="215">
        <v>1</v>
      </c>
      <c r="N28" s="215"/>
      <c r="O28" s="215"/>
      <c r="P28" s="215"/>
      <c r="Q28" s="215"/>
      <c r="R28" s="215"/>
      <c r="S28" s="215">
        <v>2</v>
      </c>
      <c r="T28" s="215">
        <v>5</v>
      </c>
      <c r="U28" s="396">
        <v>152</v>
      </c>
    </row>
    <row r="29" spans="1:21" s="16" customFormat="1" ht="24.75" customHeight="1">
      <c r="A29" s="165"/>
      <c r="B29" s="165" t="s">
        <v>300</v>
      </c>
      <c r="C29" s="217" t="s">
        <v>416</v>
      </c>
      <c r="D29" s="215">
        <v>2</v>
      </c>
      <c r="E29" s="215">
        <v>1</v>
      </c>
      <c r="F29" s="215">
        <v>10</v>
      </c>
      <c r="G29" s="215">
        <v>3</v>
      </c>
      <c r="H29" s="215">
        <v>1</v>
      </c>
      <c r="I29" s="215"/>
      <c r="J29" s="215">
        <v>1</v>
      </c>
      <c r="K29" s="215">
        <v>1</v>
      </c>
      <c r="L29" s="215"/>
      <c r="M29" s="215"/>
      <c r="N29" s="215"/>
      <c r="O29" s="215"/>
      <c r="P29" s="215"/>
      <c r="Q29" s="215"/>
      <c r="R29" s="215"/>
      <c r="S29" s="215"/>
      <c r="T29" s="215">
        <v>1</v>
      </c>
      <c r="U29" s="396">
        <v>20</v>
      </c>
    </row>
    <row r="30" spans="1:21" s="16" customFormat="1" ht="24.75" customHeight="1">
      <c r="A30" s="165"/>
      <c r="B30" s="165" t="s">
        <v>301</v>
      </c>
      <c r="C30" s="217" t="s">
        <v>417</v>
      </c>
      <c r="D30" s="215">
        <v>1</v>
      </c>
      <c r="E30" s="215">
        <v>2</v>
      </c>
      <c r="F30" s="215">
        <v>28</v>
      </c>
      <c r="G30" s="215">
        <v>21</v>
      </c>
      <c r="H30" s="215">
        <v>13</v>
      </c>
      <c r="I30" s="215">
        <v>21</v>
      </c>
      <c r="J30" s="215">
        <v>4</v>
      </c>
      <c r="K30" s="215">
        <v>10</v>
      </c>
      <c r="L30" s="215"/>
      <c r="M30" s="215"/>
      <c r="N30" s="215"/>
      <c r="O30" s="215"/>
      <c r="P30" s="215"/>
      <c r="Q30" s="215"/>
      <c r="R30" s="215"/>
      <c r="S30" s="215"/>
      <c r="T30" s="215"/>
      <c r="U30" s="396">
        <v>100</v>
      </c>
    </row>
    <row r="31" spans="1:21" s="16" customFormat="1" ht="24.75" customHeight="1">
      <c r="A31" s="165"/>
      <c r="B31" s="165" t="s">
        <v>302</v>
      </c>
      <c r="C31" s="217" t="s">
        <v>418</v>
      </c>
      <c r="D31" s="215">
        <v>11</v>
      </c>
      <c r="E31" s="215">
        <v>10</v>
      </c>
      <c r="F31" s="215">
        <v>62</v>
      </c>
      <c r="G31" s="215">
        <v>26</v>
      </c>
      <c r="H31" s="215">
        <v>13</v>
      </c>
      <c r="I31" s="215">
        <v>12</v>
      </c>
      <c r="J31" s="215">
        <v>4</v>
      </c>
      <c r="K31" s="215">
        <v>4</v>
      </c>
      <c r="L31" s="215"/>
      <c r="M31" s="215"/>
      <c r="N31" s="215"/>
      <c r="O31" s="215"/>
      <c r="P31" s="215"/>
      <c r="Q31" s="215"/>
      <c r="R31" s="215"/>
      <c r="S31" s="215"/>
      <c r="T31" s="215">
        <v>2</v>
      </c>
      <c r="U31" s="396">
        <v>144</v>
      </c>
    </row>
    <row r="32" spans="1:21" s="16" customFormat="1" ht="24.75" customHeight="1">
      <c r="A32" s="165"/>
      <c r="B32" s="165" t="s">
        <v>303</v>
      </c>
      <c r="C32" s="217" t="s">
        <v>419</v>
      </c>
      <c r="D32" s="215">
        <v>1</v>
      </c>
      <c r="E32" s="215">
        <v>5</v>
      </c>
      <c r="F32" s="215">
        <v>62</v>
      </c>
      <c r="G32" s="215">
        <v>42</v>
      </c>
      <c r="H32" s="215">
        <v>18</v>
      </c>
      <c r="I32" s="215">
        <v>47</v>
      </c>
      <c r="J32" s="215">
        <v>25</v>
      </c>
      <c r="K32" s="215">
        <v>42</v>
      </c>
      <c r="L32" s="215">
        <v>4</v>
      </c>
      <c r="M32" s="215">
        <v>3</v>
      </c>
      <c r="N32" s="215"/>
      <c r="O32" s="215">
        <v>91</v>
      </c>
      <c r="P32" s="215">
        <v>2</v>
      </c>
      <c r="Q32" s="215"/>
      <c r="R32" s="215"/>
      <c r="S32" s="215">
        <v>21</v>
      </c>
      <c r="T32" s="215">
        <v>4</v>
      </c>
      <c r="U32" s="396">
        <v>367</v>
      </c>
    </row>
    <row r="33" spans="1:21" s="16" customFormat="1" ht="24.75" customHeight="1">
      <c r="A33" s="165"/>
      <c r="B33" s="165" t="s">
        <v>304</v>
      </c>
      <c r="C33" s="217" t="s">
        <v>420</v>
      </c>
      <c r="D33" s="215">
        <v>2</v>
      </c>
      <c r="E33" s="215">
        <v>4</v>
      </c>
      <c r="F33" s="215">
        <v>59</v>
      </c>
      <c r="G33" s="215">
        <v>41</v>
      </c>
      <c r="H33" s="215">
        <v>19</v>
      </c>
      <c r="I33" s="215">
        <v>105</v>
      </c>
      <c r="J33" s="215">
        <v>90</v>
      </c>
      <c r="K33" s="215">
        <v>87</v>
      </c>
      <c r="L33" s="215">
        <v>7</v>
      </c>
      <c r="M33" s="215">
        <v>8</v>
      </c>
      <c r="N33" s="215"/>
      <c r="O33" s="215">
        <v>28</v>
      </c>
      <c r="P33" s="215"/>
      <c r="Q33" s="215">
        <v>1</v>
      </c>
      <c r="R33" s="215"/>
      <c r="S33" s="215">
        <v>1</v>
      </c>
      <c r="T33" s="215">
        <v>7</v>
      </c>
      <c r="U33" s="396">
        <v>459</v>
      </c>
    </row>
    <row r="34" spans="1:21" s="16" customFormat="1" ht="24.75" customHeight="1">
      <c r="A34" s="165"/>
      <c r="B34" s="165" t="s">
        <v>305</v>
      </c>
      <c r="C34" s="217" t="s">
        <v>421</v>
      </c>
      <c r="D34" s="215"/>
      <c r="E34" s="215">
        <v>2</v>
      </c>
      <c r="F34" s="215">
        <v>12</v>
      </c>
      <c r="G34" s="215">
        <v>27</v>
      </c>
      <c r="H34" s="215">
        <v>11</v>
      </c>
      <c r="I34" s="215">
        <v>45</v>
      </c>
      <c r="J34" s="215">
        <v>55</v>
      </c>
      <c r="K34" s="215">
        <v>46</v>
      </c>
      <c r="L34" s="215"/>
      <c r="M34" s="215">
        <v>1</v>
      </c>
      <c r="N34" s="215"/>
      <c r="O34" s="215">
        <v>7</v>
      </c>
      <c r="P34" s="215"/>
      <c r="Q34" s="215"/>
      <c r="R34" s="215"/>
      <c r="S34" s="215"/>
      <c r="T34" s="215">
        <v>3</v>
      </c>
      <c r="U34" s="396">
        <v>209</v>
      </c>
    </row>
    <row r="35" spans="1:21" s="16" customFormat="1" ht="24.75" customHeight="1">
      <c r="A35" s="165"/>
      <c r="B35" s="165" t="s">
        <v>306</v>
      </c>
      <c r="C35" s="217" t="s">
        <v>422</v>
      </c>
      <c r="D35" s="215"/>
      <c r="E35" s="215">
        <v>2</v>
      </c>
      <c r="F35" s="215">
        <v>37</v>
      </c>
      <c r="G35" s="215">
        <v>40</v>
      </c>
      <c r="H35" s="215">
        <v>9</v>
      </c>
      <c r="I35" s="215">
        <v>112</v>
      </c>
      <c r="J35" s="215">
        <v>91</v>
      </c>
      <c r="K35" s="215">
        <v>40</v>
      </c>
      <c r="L35" s="215">
        <v>1</v>
      </c>
      <c r="M35" s="215">
        <v>2</v>
      </c>
      <c r="N35" s="215"/>
      <c r="O35" s="215">
        <v>3</v>
      </c>
      <c r="P35" s="215"/>
      <c r="Q35" s="215"/>
      <c r="R35" s="215"/>
      <c r="S35" s="215"/>
      <c r="T35" s="215">
        <v>4</v>
      </c>
      <c r="U35" s="396">
        <v>341</v>
      </c>
    </row>
    <row r="36" spans="1:21" s="16" customFormat="1" ht="24.75" customHeight="1">
      <c r="A36" s="165"/>
      <c r="B36" s="165" t="s">
        <v>307</v>
      </c>
      <c r="C36" s="217" t="s">
        <v>423</v>
      </c>
      <c r="D36" s="215">
        <v>1</v>
      </c>
      <c r="E36" s="215">
        <v>1</v>
      </c>
      <c r="F36" s="215">
        <v>14</v>
      </c>
      <c r="G36" s="215">
        <v>12</v>
      </c>
      <c r="H36" s="215">
        <v>6</v>
      </c>
      <c r="I36" s="215">
        <v>27</v>
      </c>
      <c r="J36" s="215">
        <v>33</v>
      </c>
      <c r="K36" s="215">
        <v>64</v>
      </c>
      <c r="L36" s="215">
        <v>2</v>
      </c>
      <c r="M36" s="215">
        <v>7</v>
      </c>
      <c r="N36" s="215"/>
      <c r="O36" s="215">
        <v>167</v>
      </c>
      <c r="P36" s="215">
        <v>3</v>
      </c>
      <c r="Q36" s="215">
        <v>2</v>
      </c>
      <c r="R36" s="215">
        <v>1</v>
      </c>
      <c r="S36" s="215">
        <v>50</v>
      </c>
      <c r="T36" s="215">
        <v>13</v>
      </c>
      <c r="U36" s="396">
        <v>403</v>
      </c>
    </row>
    <row r="37" spans="1:21" s="16" customFormat="1" ht="24.75" customHeight="1">
      <c r="A37" s="165"/>
      <c r="B37" s="165" t="s">
        <v>308</v>
      </c>
      <c r="C37" s="217" t="s">
        <v>424</v>
      </c>
      <c r="D37" s="215">
        <v>3</v>
      </c>
      <c r="E37" s="215">
        <v>4</v>
      </c>
      <c r="F37" s="215">
        <v>16</v>
      </c>
      <c r="G37" s="215">
        <v>15</v>
      </c>
      <c r="H37" s="215">
        <v>7</v>
      </c>
      <c r="I37" s="215">
        <v>10</v>
      </c>
      <c r="J37" s="215">
        <v>6</v>
      </c>
      <c r="K37" s="215">
        <v>10</v>
      </c>
      <c r="L37" s="215"/>
      <c r="M37" s="215">
        <v>1</v>
      </c>
      <c r="N37" s="215"/>
      <c r="O37" s="215"/>
      <c r="P37" s="215"/>
      <c r="Q37" s="215"/>
      <c r="R37" s="215"/>
      <c r="S37" s="215"/>
      <c r="T37" s="215">
        <v>2</v>
      </c>
      <c r="U37" s="396">
        <v>74</v>
      </c>
    </row>
    <row r="38" spans="1:21" s="16" customFormat="1" ht="24.75" customHeight="1">
      <c r="A38" s="165"/>
      <c r="B38" s="165" t="s">
        <v>309</v>
      </c>
      <c r="C38" s="217" t="s">
        <v>425</v>
      </c>
      <c r="D38" s="215">
        <v>1</v>
      </c>
      <c r="E38" s="215">
        <v>3</v>
      </c>
      <c r="F38" s="215">
        <v>58</v>
      </c>
      <c r="G38" s="215">
        <v>153</v>
      </c>
      <c r="H38" s="215">
        <v>112</v>
      </c>
      <c r="I38" s="215">
        <v>273</v>
      </c>
      <c r="J38" s="215">
        <v>82</v>
      </c>
      <c r="K38" s="215">
        <v>85</v>
      </c>
      <c r="L38" s="215">
        <v>3</v>
      </c>
      <c r="M38" s="215">
        <v>2</v>
      </c>
      <c r="N38" s="215">
        <v>1</v>
      </c>
      <c r="O38" s="215">
        <v>1</v>
      </c>
      <c r="P38" s="215"/>
      <c r="Q38" s="215"/>
      <c r="R38" s="215"/>
      <c r="S38" s="215"/>
      <c r="T38" s="215">
        <v>7</v>
      </c>
      <c r="U38" s="396">
        <v>781</v>
      </c>
    </row>
    <row r="39" spans="1:21" s="16" customFormat="1" ht="24.75" customHeight="1">
      <c r="A39" s="165"/>
      <c r="B39" s="165" t="s">
        <v>310</v>
      </c>
      <c r="C39" s="217" t="s">
        <v>426</v>
      </c>
      <c r="D39" s="215"/>
      <c r="E39" s="215"/>
      <c r="F39" s="215">
        <v>7</v>
      </c>
      <c r="G39" s="215">
        <v>3</v>
      </c>
      <c r="H39" s="215">
        <v>2</v>
      </c>
      <c r="I39" s="215">
        <v>12</v>
      </c>
      <c r="J39" s="215">
        <v>16</v>
      </c>
      <c r="K39" s="215">
        <v>50</v>
      </c>
      <c r="L39" s="215">
        <v>2</v>
      </c>
      <c r="M39" s="215">
        <v>10</v>
      </c>
      <c r="N39" s="215"/>
      <c r="O39" s="215">
        <v>8</v>
      </c>
      <c r="P39" s="215">
        <v>1</v>
      </c>
      <c r="Q39" s="215"/>
      <c r="R39" s="215"/>
      <c r="S39" s="215">
        <v>1</v>
      </c>
      <c r="T39" s="215">
        <v>5</v>
      </c>
      <c r="U39" s="396">
        <v>117</v>
      </c>
    </row>
    <row r="40" spans="1:21" s="16" customFormat="1" ht="24.75" customHeight="1">
      <c r="A40" s="165"/>
      <c r="B40" s="165" t="s">
        <v>311</v>
      </c>
      <c r="C40" s="217" t="s">
        <v>427</v>
      </c>
      <c r="D40" s="215"/>
      <c r="E40" s="215"/>
      <c r="F40" s="215"/>
      <c r="G40" s="215">
        <v>3</v>
      </c>
      <c r="H40" s="215">
        <v>1</v>
      </c>
      <c r="I40" s="215">
        <v>2</v>
      </c>
      <c r="J40" s="215">
        <v>2</v>
      </c>
      <c r="K40" s="215"/>
      <c r="L40" s="215"/>
      <c r="M40" s="215"/>
      <c r="N40" s="215"/>
      <c r="O40" s="215"/>
      <c r="P40" s="215"/>
      <c r="Q40" s="215"/>
      <c r="R40" s="215"/>
      <c r="S40" s="215"/>
      <c r="T40" s="215">
        <v>1</v>
      </c>
      <c r="U40" s="396">
        <v>9</v>
      </c>
    </row>
    <row r="41" spans="1:21" s="16" customFormat="1" ht="15" customHeight="1" thickBot="1">
      <c r="A41" s="216" t="s">
        <v>109</v>
      </c>
      <c r="B41" s="216"/>
      <c r="C41" s="216"/>
      <c r="D41" s="118">
        <v>28</v>
      </c>
      <c r="E41" s="118">
        <v>37</v>
      </c>
      <c r="F41" s="118">
        <v>446</v>
      </c>
      <c r="G41" s="118">
        <v>428</v>
      </c>
      <c r="H41" s="118">
        <v>232</v>
      </c>
      <c r="I41" s="118">
        <v>736</v>
      </c>
      <c r="J41" s="118">
        <v>464</v>
      </c>
      <c r="K41" s="118">
        <v>485</v>
      </c>
      <c r="L41" s="118">
        <v>22</v>
      </c>
      <c r="M41" s="118">
        <v>35</v>
      </c>
      <c r="N41" s="118">
        <v>1</v>
      </c>
      <c r="O41" s="118">
        <v>312</v>
      </c>
      <c r="P41" s="118">
        <v>6</v>
      </c>
      <c r="Q41" s="118">
        <v>3</v>
      </c>
      <c r="R41" s="118">
        <v>1</v>
      </c>
      <c r="S41" s="118">
        <v>75</v>
      </c>
      <c r="T41" s="118">
        <v>57</v>
      </c>
      <c r="U41" s="118">
        <v>3368</v>
      </c>
    </row>
    <row r="42" spans="1:21" s="16" customFormat="1" ht="24.75" customHeight="1" thickBot="1">
      <c r="A42" s="220" t="s">
        <v>2</v>
      </c>
      <c r="B42" s="165" t="s">
        <v>312</v>
      </c>
      <c r="C42" s="218" t="s">
        <v>428</v>
      </c>
      <c r="D42" s="215">
        <v>2</v>
      </c>
      <c r="E42" s="215">
        <v>3</v>
      </c>
      <c r="F42" s="215">
        <v>30</v>
      </c>
      <c r="G42" s="215">
        <v>18</v>
      </c>
      <c r="H42" s="215">
        <v>7</v>
      </c>
      <c r="I42" s="215">
        <v>26</v>
      </c>
      <c r="J42" s="215">
        <v>5</v>
      </c>
      <c r="K42" s="215">
        <v>3</v>
      </c>
      <c r="L42" s="215"/>
      <c r="M42" s="215"/>
      <c r="N42" s="215"/>
      <c r="O42" s="215"/>
      <c r="P42" s="215"/>
      <c r="Q42" s="215"/>
      <c r="R42" s="215"/>
      <c r="S42" s="215"/>
      <c r="T42" s="215"/>
      <c r="U42" s="396">
        <v>94</v>
      </c>
    </row>
    <row r="43" spans="1:21" s="16" customFormat="1" ht="24.75" customHeight="1" thickTop="1">
      <c r="A43" s="165"/>
      <c r="B43" s="165" t="s">
        <v>313</v>
      </c>
      <c r="C43" s="217" t="s">
        <v>429</v>
      </c>
      <c r="D43" s="215">
        <v>1</v>
      </c>
      <c r="E43" s="215"/>
      <c r="F43" s="215">
        <v>16</v>
      </c>
      <c r="G43" s="215">
        <v>3</v>
      </c>
      <c r="H43" s="215">
        <v>2</v>
      </c>
      <c r="I43" s="215">
        <v>18</v>
      </c>
      <c r="J43" s="215">
        <v>5</v>
      </c>
      <c r="K43" s="215">
        <v>4</v>
      </c>
      <c r="L43" s="215"/>
      <c r="M43" s="215"/>
      <c r="N43" s="215"/>
      <c r="O43" s="215"/>
      <c r="P43" s="215"/>
      <c r="Q43" s="215"/>
      <c r="R43" s="215"/>
      <c r="S43" s="215"/>
      <c r="T43" s="215">
        <v>1</v>
      </c>
      <c r="U43" s="396">
        <v>50</v>
      </c>
    </row>
    <row r="44" spans="1:21" s="16" customFormat="1" ht="24.75" customHeight="1">
      <c r="A44" s="165"/>
      <c r="B44" s="165" t="s">
        <v>314</v>
      </c>
      <c r="C44" s="217" t="s">
        <v>430</v>
      </c>
      <c r="D44" s="215">
        <v>5</v>
      </c>
      <c r="E44" s="215">
        <v>1</v>
      </c>
      <c r="F44" s="215">
        <v>38</v>
      </c>
      <c r="G44" s="215">
        <v>35</v>
      </c>
      <c r="H44" s="215">
        <v>7</v>
      </c>
      <c r="I44" s="215">
        <v>29</v>
      </c>
      <c r="J44" s="215">
        <v>19</v>
      </c>
      <c r="K44" s="215">
        <v>6</v>
      </c>
      <c r="L44" s="215"/>
      <c r="M44" s="215"/>
      <c r="N44" s="215"/>
      <c r="O44" s="215"/>
      <c r="P44" s="215"/>
      <c r="Q44" s="215"/>
      <c r="R44" s="215"/>
      <c r="S44" s="215"/>
      <c r="T44" s="215">
        <v>1</v>
      </c>
      <c r="U44" s="396">
        <v>141</v>
      </c>
    </row>
    <row r="45" spans="1:21" s="16" customFormat="1" ht="15" customHeight="1" thickBot="1">
      <c r="A45" s="216" t="s">
        <v>117</v>
      </c>
      <c r="B45" s="216"/>
      <c r="C45" s="216"/>
      <c r="D45" s="118">
        <v>8</v>
      </c>
      <c r="E45" s="118">
        <v>4</v>
      </c>
      <c r="F45" s="118">
        <v>84</v>
      </c>
      <c r="G45" s="118">
        <v>56</v>
      </c>
      <c r="H45" s="118">
        <v>16</v>
      </c>
      <c r="I45" s="118">
        <v>73</v>
      </c>
      <c r="J45" s="118">
        <v>29</v>
      </c>
      <c r="K45" s="118">
        <v>13</v>
      </c>
      <c r="L45" s="118"/>
      <c r="M45" s="118"/>
      <c r="N45" s="118"/>
      <c r="O45" s="118"/>
      <c r="P45" s="118"/>
      <c r="Q45" s="118"/>
      <c r="R45" s="118"/>
      <c r="S45" s="118"/>
      <c r="T45" s="118">
        <v>2</v>
      </c>
      <c r="U45" s="118">
        <v>285</v>
      </c>
    </row>
    <row r="46" spans="1:21" s="16" customFormat="1" ht="24.75" customHeight="1" thickBot="1">
      <c r="A46" s="415" t="s">
        <v>3</v>
      </c>
      <c r="B46" s="165" t="s">
        <v>315</v>
      </c>
      <c r="C46" s="218" t="s">
        <v>431</v>
      </c>
      <c r="D46" s="215">
        <v>2</v>
      </c>
      <c r="E46" s="215">
        <v>4</v>
      </c>
      <c r="F46" s="215">
        <v>19</v>
      </c>
      <c r="G46" s="215">
        <v>24</v>
      </c>
      <c r="H46" s="215">
        <v>9</v>
      </c>
      <c r="I46" s="215">
        <v>30</v>
      </c>
      <c r="J46" s="215">
        <v>9</v>
      </c>
      <c r="K46" s="215">
        <v>9</v>
      </c>
      <c r="L46" s="215"/>
      <c r="M46" s="215"/>
      <c r="N46" s="215"/>
      <c r="O46" s="215"/>
      <c r="P46" s="215"/>
      <c r="Q46" s="215"/>
      <c r="R46" s="215"/>
      <c r="S46" s="215"/>
      <c r="T46" s="215">
        <v>2</v>
      </c>
      <c r="U46" s="396">
        <v>108</v>
      </c>
    </row>
    <row r="47" spans="1:21" s="16" customFormat="1" ht="24.75" customHeight="1" thickTop="1">
      <c r="A47" s="165"/>
      <c r="B47" s="165" t="s">
        <v>316</v>
      </c>
      <c r="C47" s="217" t="s">
        <v>432</v>
      </c>
      <c r="D47" s="215">
        <v>7</v>
      </c>
      <c r="E47" s="215">
        <v>5</v>
      </c>
      <c r="F47" s="215">
        <v>136</v>
      </c>
      <c r="G47" s="215">
        <v>95</v>
      </c>
      <c r="H47" s="215">
        <v>93</v>
      </c>
      <c r="I47" s="215">
        <v>601</v>
      </c>
      <c r="J47" s="215">
        <v>256</v>
      </c>
      <c r="K47" s="215">
        <v>447</v>
      </c>
      <c r="L47" s="215">
        <v>4</v>
      </c>
      <c r="M47" s="215">
        <v>23</v>
      </c>
      <c r="N47" s="215">
        <v>1</v>
      </c>
      <c r="O47" s="215">
        <v>25</v>
      </c>
      <c r="P47" s="215"/>
      <c r="Q47" s="215"/>
      <c r="R47" s="215"/>
      <c r="S47" s="215"/>
      <c r="T47" s="215">
        <v>6</v>
      </c>
      <c r="U47" s="396">
        <v>1699</v>
      </c>
    </row>
    <row r="48" spans="1:21" s="16" customFormat="1" ht="24.75" customHeight="1">
      <c r="A48" s="165"/>
      <c r="B48" s="165" t="s">
        <v>317</v>
      </c>
      <c r="C48" s="217" t="s">
        <v>433</v>
      </c>
      <c r="D48" s="215">
        <v>1</v>
      </c>
      <c r="E48" s="215"/>
      <c r="F48" s="215">
        <v>6</v>
      </c>
      <c r="G48" s="215">
        <v>2</v>
      </c>
      <c r="H48" s="215"/>
      <c r="I48" s="215">
        <v>1</v>
      </c>
      <c r="J48" s="215">
        <v>1</v>
      </c>
      <c r="K48" s="215">
        <v>2</v>
      </c>
      <c r="L48" s="215"/>
      <c r="M48" s="215"/>
      <c r="N48" s="215"/>
      <c r="O48" s="215"/>
      <c r="P48" s="215"/>
      <c r="Q48" s="215"/>
      <c r="R48" s="215"/>
      <c r="S48" s="215"/>
      <c r="T48" s="215"/>
      <c r="U48" s="396">
        <v>13</v>
      </c>
    </row>
    <row r="49" spans="1:21" s="16" customFormat="1" ht="24.75" customHeight="1">
      <c r="A49" s="165"/>
      <c r="B49" s="165" t="s">
        <v>318</v>
      </c>
      <c r="C49" s="217" t="s">
        <v>434</v>
      </c>
      <c r="D49" s="215">
        <v>1</v>
      </c>
      <c r="E49" s="215"/>
      <c r="F49" s="215">
        <v>6</v>
      </c>
      <c r="G49" s="215">
        <v>6</v>
      </c>
      <c r="H49" s="215">
        <v>1</v>
      </c>
      <c r="I49" s="215">
        <v>7</v>
      </c>
      <c r="J49" s="215">
        <v>4</v>
      </c>
      <c r="K49" s="215">
        <v>1</v>
      </c>
      <c r="L49" s="215">
        <v>1</v>
      </c>
      <c r="M49" s="215"/>
      <c r="N49" s="215"/>
      <c r="O49" s="215">
        <v>1</v>
      </c>
      <c r="P49" s="215"/>
      <c r="Q49" s="215"/>
      <c r="R49" s="215"/>
      <c r="S49" s="215"/>
      <c r="T49" s="215"/>
      <c r="U49" s="396">
        <v>28</v>
      </c>
    </row>
    <row r="50" spans="1:21" s="16" customFormat="1" ht="24.75" customHeight="1">
      <c r="A50" s="165"/>
      <c r="B50" s="165" t="s">
        <v>319</v>
      </c>
      <c r="C50" s="217" t="s">
        <v>435</v>
      </c>
      <c r="D50" s="215"/>
      <c r="E50" s="215"/>
      <c r="F50" s="215">
        <v>4</v>
      </c>
      <c r="G50" s="215">
        <v>4</v>
      </c>
      <c r="H50" s="215"/>
      <c r="I50" s="215">
        <v>2</v>
      </c>
      <c r="J50" s="215">
        <v>1</v>
      </c>
      <c r="K50" s="215">
        <v>1</v>
      </c>
      <c r="L50" s="215"/>
      <c r="M50" s="215"/>
      <c r="N50" s="215"/>
      <c r="O50" s="215"/>
      <c r="P50" s="215"/>
      <c r="Q50" s="215"/>
      <c r="R50" s="215"/>
      <c r="S50" s="215"/>
      <c r="T50" s="215">
        <v>1</v>
      </c>
      <c r="U50" s="396">
        <v>13</v>
      </c>
    </row>
    <row r="51" spans="1:21" s="16" customFormat="1" ht="24.75" customHeight="1">
      <c r="A51" s="165"/>
      <c r="B51" s="165" t="s">
        <v>320</v>
      </c>
      <c r="C51" s="217" t="s">
        <v>436</v>
      </c>
      <c r="D51" s="215"/>
      <c r="E51" s="215"/>
      <c r="F51" s="215">
        <v>3</v>
      </c>
      <c r="G51" s="215">
        <v>6</v>
      </c>
      <c r="H51" s="215">
        <v>2</v>
      </c>
      <c r="I51" s="215">
        <v>5</v>
      </c>
      <c r="J51" s="215"/>
      <c r="K51" s="215">
        <v>2</v>
      </c>
      <c r="L51" s="215"/>
      <c r="M51" s="215">
        <v>2</v>
      </c>
      <c r="N51" s="215"/>
      <c r="O51" s="215"/>
      <c r="P51" s="215"/>
      <c r="Q51" s="215"/>
      <c r="R51" s="215"/>
      <c r="S51" s="215"/>
      <c r="T51" s="215">
        <v>1</v>
      </c>
      <c r="U51" s="396">
        <v>21</v>
      </c>
    </row>
    <row r="52" spans="1:21" s="16" customFormat="1" ht="15" customHeight="1" thickBot="1">
      <c r="A52" s="216" t="s">
        <v>125</v>
      </c>
      <c r="B52" s="216"/>
      <c r="C52" s="216"/>
      <c r="D52" s="118">
        <v>11</v>
      </c>
      <c r="E52" s="118">
        <v>9</v>
      </c>
      <c r="F52" s="118">
        <v>174</v>
      </c>
      <c r="G52" s="118">
        <v>137</v>
      </c>
      <c r="H52" s="118">
        <v>105</v>
      </c>
      <c r="I52" s="118">
        <v>646</v>
      </c>
      <c r="J52" s="118">
        <v>271</v>
      </c>
      <c r="K52" s="118">
        <v>462</v>
      </c>
      <c r="L52" s="118">
        <v>5</v>
      </c>
      <c r="M52" s="118">
        <v>25</v>
      </c>
      <c r="N52" s="118">
        <v>1</v>
      </c>
      <c r="O52" s="118">
        <v>26</v>
      </c>
      <c r="P52" s="118"/>
      <c r="Q52" s="118"/>
      <c r="R52" s="118"/>
      <c r="S52" s="118"/>
      <c r="T52" s="118">
        <v>10</v>
      </c>
      <c r="U52" s="118">
        <v>1882</v>
      </c>
    </row>
    <row r="53" spans="1:21" s="16" customFormat="1" ht="24.75" customHeight="1" thickBot="1">
      <c r="A53" s="415" t="s">
        <v>4</v>
      </c>
      <c r="B53" s="165" t="s">
        <v>321</v>
      </c>
      <c r="C53" s="218" t="s">
        <v>437</v>
      </c>
      <c r="D53" s="215">
        <v>4</v>
      </c>
      <c r="E53" s="215">
        <v>15</v>
      </c>
      <c r="F53" s="215">
        <v>99</v>
      </c>
      <c r="G53" s="215">
        <v>65</v>
      </c>
      <c r="H53" s="215">
        <v>21</v>
      </c>
      <c r="I53" s="215">
        <v>46</v>
      </c>
      <c r="J53" s="215">
        <v>21</v>
      </c>
      <c r="K53" s="215">
        <v>14</v>
      </c>
      <c r="L53" s="215">
        <v>1</v>
      </c>
      <c r="M53" s="215">
        <v>1</v>
      </c>
      <c r="N53" s="215"/>
      <c r="O53" s="215">
        <v>2</v>
      </c>
      <c r="P53" s="215"/>
      <c r="Q53" s="215"/>
      <c r="R53" s="215"/>
      <c r="S53" s="215"/>
      <c r="T53" s="215">
        <v>3</v>
      </c>
      <c r="U53" s="396">
        <v>292</v>
      </c>
    </row>
    <row r="54" spans="1:21" s="16" customFormat="1" ht="24.75" customHeight="1" thickTop="1">
      <c r="A54" s="165"/>
      <c r="B54" s="165" t="s">
        <v>322</v>
      </c>
      <c r="C54" s="217" t="s">
        <v>438</v>
      </c>
      <c r="D54" s="215">
        <v>5</v>
      </c>
      <c r="E54" s="215">
        <v>9</v>
      </c>
      <c r="F54" s="215">
        <v>100</v>
      </c>
      <c r="G54" s="215">
        <v>62</v>
      </c>
      <c r="H54" s="215">
        <v>10</v>
      </c>
      <c r="I54" s="215">
        <v>53</v>
      </c>
      <c r="J54" s="215">
        <v>17</v>
      </c>
      <c r="K54" s="215">
        <v>25</v>
      </c>
      <c r="L54" s="215">
        <v>2</v>
      </c>
      <c r="M54" s="215">
        <v>3</v>
      </c>
      <c r="N54" s="215"/>
      <c r="O54" s="215">
        <v>7</v>
      </c>
      <c r="P54" s="215"/>
      <c r="Q54" s="215"/>
      <c r="R54" s="215"/>
      <c r="S54" s="215">
        <v>3</v>
      </c>
      <c r="T54" s="215">
        <v>8</v>
      </c>
      <c r="U54" s="396">
        <v>304</v>
      </c>
    </row>
    <row r="55" spans="1:21" s="16" customFormat="1" ht="24.75" customHeight="1">
      <c r="A55" s="165"/>
      <c r="B55" s="165" t="s">
        <v>323</v>
      </c>
      <c r="C55" s="217" t="s">
        <v>439</v>
      </c>
      <c r="D55" s="215">
        <v>3</v>
      </c>
      <c r="E55" s="215">
        <v>4</v>
      </c>
      <c r="F55" s="215">
        <v>44</v>
      </c>
      <c r="G55" s="215">
        <v>17</v>
      </c>
      <c r="H55" s="215">
        <v>9</v>
      </c>
      <c r="I55" s="215">
        <v>24</v>
      </c>
      <c r="J55" s="215">
        <v>12</v>
      </c>
      <c r="K55" s="215">
        <v>11</v>
      </c>
      <c r="L55" s="215"/>
      <c r="M55" s="215"/>
      <c r="N55" s="215"/>
      <c r="O55" s="215">
        <v>3</v>
      </c>
      <c r="P55" s="215"/>
      <c r="Q55" s="215">
        <v>1</v>
      </c>
      <c r="R55" s="215"/>
      <c r="S55" s="215"/>
      <c r="T55" s="215">
        <v>6</v>
      </c>
      <c r="U55" s="396">
        <v>134</v>
      </c>
    </row>
    <row r="56" spans="1:21" s="16" customFormat="1" ht="24.75" customHeight="1">
      <c r="A56" s="165"/>
      <c r="B56" s="165" t="s">
        <v>324</v>
      </c>
      <c r="C56" s="217" t="s">
        <v>440</v>
      </c>
      <c r="D56" s="215">
        <v>2</v>
      </c>
      <c r="E56" s="215">
        <v>2</v>
      </c>
      <c r="F56" s="215">
        <v>48</v>
      </c>
      <c r="G56" s="215">
        <v>35</v>
      </c>
      <c r="H56" s="215">
        <v>14</v>
      </c>
      <c r="I56" s="215">
        <v>56</v>
      </c>
      <c r="J56" s="215">
        <v>39</v>
      </c>
      <c r="K56" s="215">
        <v>40</v>
      </c>
      <c r="L56" s="215">
        <v>2</v>
      </c>
      <c r="M56" s="215">
        <v>7</v>
      </c>
      <c r="N56" s="215"/>
      <c r="O56" s="215">
        <v>7</v>
      </c>
      <c r="P56" s="215"/>
      <c r="Q56" s="215"/>
      <c r="R56" s="215"/>
      <c r="S56" s="215"/>
      <c r="T56" s="215">
        <v>5</v>
      </c>
      <c r="U56" s="396">
        <v>257</v>
      </c>
    </row>
    <row r="57" spans="1:21" s="16" customFormat="1" ht="24.75" customHeight="1">
      <c r="A57" s="165"/>
      <c r="B57" s="165" t="s">
        <v>325</v>
      </c>
      <c r="C57" s="217" t="s">
        <v>441</v>
      </c>
      <c r="D57" s="215">
        <v>1</v>
      </c>
      <c r="E57" s="215"/>
      <c r="F57" s="215">
        <v>21</v>
      </c>
      <c r="G57" s="215">
        <v>17</v>
      </c>
      <c r="H57" s="215">
        <v>4</v>
      </c>
      <c r="I57" s="215">
        <v>18</v>
      </c>
      <c r="J57" s="215">
        <v>13</v>
      </c>
      <c r="K57" s="215">
        <v>9</v>
      </c>
      <c r="L57" s="215">
        <v>1</v>
      </c>
      <c r="M57" s="215">
        <v>3</v>
      </c>
      <c r="N57" s="215"/>
      <c r="O57" s="215"/>
      <c r="P57" s="215"/>
      <c r="Q57" s="215"/>
      <c r="R57" s="215"/>
      <c r="S57" s="215"/>
      <c r="T57" s="215">
        <v>2</v>
      </c>
      <c r="U57" s="396">
        <v>89</v>
      </c>
    </row>
    <row r="58" spans="1:21" s="16" customFormat="1" ht="24.75" customHeight="1">
      <c r="A58" s="165"/>
      <c r="B58" s="165" t="s">
        <v>326</v>
      </c>
      <c r="C58" s="217" t="s">
        <v>442</v>
      </c>
      <c r="D58" s="215">
        <v>8</v>
      </c>
      <c r="E58" s="215">
        <v>7</v>
      </c>
      <c r="F58" s="215">
        <v>159</v>
      </c>
      <c r="G58" s="215">
        <v>44</v>
      </c>
      <c r="H58" s="215">
        <v>15</v>
      </c>
      <c r="I58" s="215">
        <v>60</v>
      </c>
      <c r="J58" s="215">
        <v>27</v>
      </c>
      <c r="K58" s="215">
        <v>47</v>
      </c>
      <c r="L58" s="215">
        <v>1</v>
      </c>
      <c r="M58" s="215"/>
      <c r="N58" s="215"/>
      <c r="O58" s="215">
        <v>6</v>
      </c>
      <c r="P58" s="215"/>
      <c r="Q58" s="215"/>
      <c r="R58" s="215"/>
      <c r="S58" s="215"/>
      <c r="T58" s="215">
        <v>6</v>
      </c>
      <c r="U58" s="396">
        <v>380</v>
      </c>
    </row>
    <row r="59" spans="1:21" s="16" customFormat="1" ht="24.75" customHeight="1">
      <c r="A59" s="165"/>
      <c r="B59" s="165" t="s">
        <v>327</v>
      </c>
      <c r="C59" s="217" t="s">
        <v>443</v>
      </c>
      <c r="D59" s="215">
        <v>7</v>
      </c>
      <c r="E59" s="215">
        <v>4</v>
      </c>
      <c r="F59" s="215">
        <v>198</v>
      </c>
      <c r="G59" s="215">
        <v>130</v>
      </c>
      <c r="H59" s="215">
        <v>103</v>
      </c>
      <c r="I59" s="215">
        <v>504</v>
      </c>
      <c r="J59" s="215">
        <v>215</v>
      </c>
      <c r="K59" s="215">
        <v>162</v>
      </c>
      <c r="L59" s="215">
        <v>8</v>
      </c>
      <c r="M59" s="215">
        <v>12</v>
      </c>
      <c r="N59" s="215">
        <v>2</v>
      </c>
      <c r="O59" s="215">
        <v>10</v>
      </c>
      <c r="P59" s="215">
        <v>1</v>
      </c>
      <c r="Q59" s="215"/>
      <c r="R59" s="215"/>
      <c r="S59" s="215"/>
      <c r="T59" s="215">
        <v>85</v>
      </c>
      <c r="U59" s="396">
        <v>1441</v>
      </c>
    </row>
    <row r="60" spans="1:21" s="16" customFormat="1" ht="24.75" customHeight="1">
      <c r="A60" s="165"/>
      <c r="B60" s="165" t="s">
        <v>328</v>
      </c>
      <c r="C60" s="217" t="s">
        <v>444</v>
      </c>
      <c r="D60" s="215">
        <v>2</v>
      </c>
      <c r="E60" s="215">
        <v>5</v>
      </c>
      <c r="F60" s="215">
        <v>101</v>
      </c>
      <c r="G60" s="215">
        <v>46</v>
      </c>
      <c r="H60" s="215">
        <v>28</v>
      </c>
      <c r="I60" s="215">
        <v>60</v>
      </c>
      <c r="J60" s="215">
        <v>20</v>
      </c>
      <c r="K60" s="215">
        <v>61</v>
      </c>
      <c r="L60" s="215">
        <v>2</v>
      </c>
      <c r="M60" s="215">
        <v>2</v>
      </c>
      <c r="N60" s="215"/>
      <c r="O60" s="215">
        <v>17</v>
      </c>
      <c r="P60" s="215"/>
      <c r="Q60" s="215"/>
      <c r="R60" s="215"/>
      <c r="S60" s="215">
        <v>1</v>
      </c>
      <c r="T60" s="215">
        <v>8</v>
      </c>
      <c r="U60" s="396">
        <v>353</v>
      </c>
    </row>
    <row r="61" spans="1:21" s="16" customFormat="1" ht="24.75" customHeight="1">
      <c r="A61" s="165"/>
      <c r="B61" s="165" t="s">
        <v>329</v>
      </c>
      <c r="C61" s="217" t="s">
        <v>445</v>
      </c>
      <c r="D61" s="215">
        <v>2</v>
      </c>
      <c r="E61" s="215">
        <v>9</v>
      </c>
      <c r="F61" s="215">
        <v>152</v>
      </c>
      <c r="G61" s="215">
        <v>95</v>
      </c>
      <c r="H61" s="215">
        <v>49</v>
      </c>
      <c r="I61" s="215">
        <v>95</v>
      </c>
      <c r="J61" s="215">
        <v>33</v>
      </c>
      <c r="K61" s="215">
        <v>34</v>
      </c>
      <c r="L61" s="215">
        <v>1</v>
      </c>
      <c r="M61" s="215">
        <v>1</v>
      </c>
      <c r="N61" s="215"/>
      <c r="O61" s="215">
        <v>3</v>
      </c>
      <c r="P61" s="215"/>
      <c r="Q61" s="215"/>
      <c r="R61" s="215"/>
      <c r="S61" s="215">
        <v>2</v>
      </c>
      <c r="T61" s="215">
        <v>4</v>
      </c>
      <c r="U61" s="396">
        <v>480</v>
      </c>
    </row>
    <row r="62" spans="1:21" s="16" customFormat="1" ht="24.75" customHeight="1">
      <c r="A62" s="165"/>
      <c r="B62" s="165" t="s">
        <v>330</v>
      </c>
      <c r="C62" s="217" t="s">
        <v>446</v>
      </c>
      <c r="D62" s="215">
        <v>6</v>
      </c>
      <c r="E62" s="215">
        <v>21</v>
      </c>
      <c r="F62" s="215">
        <v>228</v>
      </c>
      <c r="G62" s="215">
        <v>81</v>
      </c>
      <c r="H62" s="215">
        <v>54</v>
      </c>
      <c r="I62" s="215">
        <v>121</v>
      </c>
      <c r="J62" s="215">
        <v>57</v>
      </c>
      <c r="K62" s="215">
        <v>70</v>
      </c>
      <c r="L62" s="215">
        <v>5</v>
      </c>
      <c r="M62" s="215">
        <v>7</v>
      </c>
      <c r="N62" s="215"/>
      <c r="O62" s="215">
        <v>8</v>
      </c>
      <c r="P62" s="215"/>
      <c r="Q62" s="215"/>
      <c r="R62" s="215"/>
      <c r="S62" s="215"/>
      <c r="T62" s="215">
        <v>24</v>
      </c>
      <c r="U62" s="396">
        <v>682</v>
      </c>
    </row>
    <row r="63" spans="1:21" s="16" customFormat="1" ht="24.75" customHeight="1">
      <c r="A63" s="165"/>
      <c r="B63" s="165" t="s">
        <v>331</v>
      </c>
      <c r="C63" s="217" t="s">
        <v>447</v>
      </c>
      <c r="D63" s="215">
        <v>11</v>
      </c>
      <c r="E63" s="215">
        <v>13</v>
      </c>
      <c r="F63" s="215">
        <v>187</v>
      </c>
      <c r="G63" s="215">
        <v>103</v>
      </c>
      <c r="H63" s="215">
        <v>42</v>
      </c>
      <c r="I63" s="215">
        <v>143</v>
      </c>
      <c r="J63" s="215">
        <v>46</v>
      </c>
      <c r="K63" s="215">
        <v>119</v>
      </c>
      <c r="L63" s="215">
        <v>2</v>
      </c>
      <c r="M63" s="215">
        <v>12</v>
      </c>
      <c r="N63" s="215"/>
      <c r="O63" s="215">
        <v>18</v>
      </c>
      <c r="P63" s="215">
        <v>1</v>
      </c>
      <c r="Q63" s="215"/>
      <c r="R63" s="215"/>
      <c r="S63" s="215">
        <v>6</v>
      </c>
      <c r="T63" s="215">
        <v>18</v>
      </c>
      <c r="U63" s="396">
        <v>721</v>
      </c>
    </row>
    <row r="64" spans="1:21" s="16" customFormat="1" ht="24.75" customHeight="1">
      <c r="A64" s="165"/>
      <c r="B64" s="165" t="s">
        <v>332</v>
      </c>
      <c r="C64" s="217" t="s">
        <v>448</v>
      </c>
      <c r="D64" s="215">
        <v>4</v>
      </c>
      <c r="E64" s="215">
        <v>10</v>
      </c>
      <c r="F64" s="215">
        <v>105</v>
      </c>
      <c r="G64" s="215">
        <v>35</v>
      </c>
      <c r="H64" s="215">
        <v>8</v>
      </c>
      <c r="I64" s="215">
        <v>54</v>
      </c>
      <c r="J64" s="215">
        <v>24</v>
      </c>
      <c r="K64" s="215">
        <v>29</v>
      </c>
      <c r="L64" s="215"/>
      <c r="M64" s="215">
        <v>2</v>
      </c>
      <c r="N64" s="215"/>
      <c r="O64" s="215">
        <v>3</v>
      </c>
      <c r="P64" s="215"/>
      <c r="Q64" s="215"/>
      <c r="R64" s="215"/>
      <c r="S64" s="215"/>
      <c r="T64" s="215">
        <v>5</v>
      </c>
      <c r="U64" s="396">
        <v>279</v>
      </c>
    </row>
    <row r="65" spans="1:21" s="16" customFormat="1" ht="24.75" customHeight="1">
      <c r="A65" s="165"/>
      <c r="B65" s="165" t="s">
        <v>333</v>
      </c>
      <c r="C65" s="217" t="s">
        <v>449</v>
      </c>
      <c r="D65" s="215">
        <v>62</v>
      </c>
      <c r="E65" s="215">
        <v>71</v>
      </c>
      <c r="F65" s="215">
        <v>736</v>
      </c>
      <c r="G65" s="215">
        <v>507</v>
      </c>
      <c r="H65" s="215">
        <v>158</v>
      </c>
      <c r="I65" s="215">
        <v>399</v>
      </c>
      <c r="J65" s="215">
        <v>174</v>
      </c>
      <c r="K65" s="215">
        <v>210</v>
      </c>
      <c r="L65" s="215">
        <v>6</v>
      </c>
      <c r="M65" s="215">
        <v>6</v>
      </c>
      <c r="N65" s="215">
        <v>3</v>
      </c>
      <c r="O65" s="215">
        <v>11</v>
      </c>
      <c r="P65" s="215">
        <v>2</v>
      </c>
      <c r="Q65" s="215"/>
      <c r="R65" s="215"/>
      <c r="S65" s="215"/>
      <c r="T65" s="215">
        <v>19</v>
      </c>
      <c r="U65" s="396">
        <v>2364</v>
      </c>
    </row>
    <row r="66" spans="1:21" s="16" customFormat="1" ht="24.75" customHeight="1">
      <c r="A66" s="165"/>
      <c r="B66" s="165" t="s">
        <v>334</v>
      </c>
      <c r="C66" s="217" t="s">
        <v>450</v>
      </c>
      <c r="D66" s="215">
        <v>2</v>
      </c>
      <c r="E66" s="215">
        <v>9</v>
      </c>
      <c r="F66" s="215">
        <v>63</v>
      </c>
      <c r="G66" s="215">
        <v>55</v>
      </c>
      <c r="H66" s="215">
        <v>28</v>
      </c>
      <c r="I66" s="215">
        <v>60</v>
      </c>
      <c r="J66" s="215">
        <v>21</v>
      </c>
      <c r="K66" s="215">
        <v>13</v>
      </c>
      <c r="L66" s="215"/>
      <c r="M66" s="215">
        <v>2</v>
      </c>
      <c r="N66" s="215"/>
      <c r="O66" s="215">
        <v>2</v>
      </c>
      <c r="P66" s="215"/>
      <c r="Q66" s="215"/>
      <c r="R66" s="215"/>
      <c r="S66" s="215"/>
      <c r="T66" s="215">
        <v>3</v>
      </c>
      <c r="U66" s="396">
        <v>258</v>
      </c>
    </row>
    <row r="67" spans="1:21" s="16" customFormat="1" ht="24.75" customHeight="1">
      <c r="A67" s="165"/>
      <c r="B67" s="165" t="s">
        <v>335</v>
      </c>
      <c r="C67" s="217" t="s">
        <v>451</v>
      </c>
      <c r="D67" s="215">
        <v>19</v>
      </c>
      <c r="E67" s="215">
        <v>28</v>
      </c>
      <c r="F67" s="215">
        <v>312</v>
      </c>
      <c r="G67" s="215">
        <v>314</v>
      </c>
      <c r="H67" s="215">
        <v>170</v>
      </c>
      <c r="I67" s="215">
        <v>339</v>
      </c>
      <c r="J67" s="215">
        <v>147</v>
      </c>
      <c r="K67" s="215">
        <v>65</v>
      </c>
      <c r="L67" s="215">
        <v>4</v>
      </c>
      <c r="M67" s="215">
        <v>2</v>
      </c>
      <c r="N67" s="215">
        <v>1</v>
      </c>
      <c r="O67" s="215">
        <v>2</v>
      </c>
      <c r="P67" s="215"/>
      <c r="Q67" s="215"/>
      <c r="R67" s="215"/>
      <c r="S67" s="215"/>
      <c r="T67" s="215">
        <v>8</v>
      </c>
      <c r="U67" s="396">
        <v>1411</v>
      </c>
    </row>
    <row r="68" spans="1:21" s="16" customFormat="1" ht="24.75" customHeight="1">
      <c r="A68" s="165"/>
      <c r="B68" s="165" t="s">
        <v>336</v>
      </c>
      <c r="C68" s="217" t="s">
        <v>452</v>
      </c>
      <c r="D68" s="215">
        <v>14</v>
      </c>
      <c r="E68" s="215">
        <v>29</v>
      </c>
      <c r="F68" s="215">
        <v>382</v>
      </c>
      <c r="G68" s="215">
        <v>229</v>
      </c>
      <c r="H68" s="215">
        <v>70</v>
      </c>
      <c r="I68" s="215">
        <v>142</v>
      </c>
      <c r="J68" s="215">
        <v>38</v>
      </c>
      <c r="K68" s="215">
        <v>18</v>
      </c>
      <c r="L68" s="215">
        <v>1</v>
      </c>
      <c r="M68" s="215"/>
      <c r="N68" s="215"/>
      <c r="O68" s="215">
        <v>3</v>
      </c>
      <c r="P68" s="215"/>
      <c r="Q68" s="215"/>
      <c r="R68" s="215"/>
      <c r="S68" s="215"/>
      <c r="T68" s="215">
        <v>8</v>
      </c>
      <c r="U68" s="396">
        <v>934</v>
      </c>
    </row>
    <row r="69" spans="1:21" s="16" customFormat="1" ht="24.75" customHeight="1">
      <c r="A69" s="165"/>
      <c r="B69" s="165" t="s">
        <v>337</v>
      </c>
      <c r="C69" s="217" t="s">
        <v>453</v>
      </c>
      <c r="D69" s="215">
        <v>10</v>
      </c>
      <c r="E69" s="215">
        <v>13</v>
      </c>
      <c r="F69" s="215">
        <v>137</v>
      </c>
      <c r="G69" s="215">
        <v>127</v>
      </c>
      <c r="H69" s="215">
        <v>91</v>
      </c>
      <c r="I69" s="215">
        <v>141</v>
      </c>
      <c r="J69" s="215">
        <v>42</v>
      </c>
      <c r="K69" s="215">
        <v>34</v>
      </c>
      <c r="L69" s="215"/>
      <c r="M69" s="215"/>
      <c r="N69" s="215"/>
      <c r="O69" s="215"/>
      <c r="P69" s="215"/>
      <c r="Q69" s="215"/>
      <c r="R69" s="215"/>
      <c r="S69" s="215"/>
      <c r="T69" s="215">
        <v>6</v>
      </c>
      <c r="U69" s="396">
        <v>601</v>
      </c>
    </row>
    <row r="70" spans="1:21" s="16" customFormat="1" ht="24.75" customHeight="1">
      <c r="A70" s="165"/>
      <c r="B70" s="165" t="s">
        <v>338</v>
      </c>
      <c r="C70" s="217" t="s">
        <v>454</v>
      </c>
      <c r="D70" s="215">
        <v>5</v>
      </c>
      <c r="E70" s="215">
        <v>7</v>
      </c>
      <c r="F70" s="215">
        <v>139</v>
      </c>
      <c r="G70" s="215">
        <v>132</v>
      </c>
      <c r="H70" s="215">
        <v>60</v>
      </c>
      <c r="I70" s="215">
        <v>138</v>
      </c>
      <c r="J70" s="215">
        <v>20</v>
      </c>
      <c r="K70" s="215">
        <v>22</v>
      </c>
      <c r="L70" s="215"/>
      <c r="M70" s="215"/>
      <c r="N70" s="215"/>
      <c r="O70" s="215">
        <v>1</v>
      </c>
      <c r="P70" s="215">
        <v>1</v>
      </c>
      <c r="Q70" s="215"/>
      <c r="R70" s="215"/>
      <c r="S70" s="215"/>
      <c r="T70" s="215">
        <v>11</v>
      </c>
      <c r="U70" s="396">
        <v>536</v>
      </c>
    </row>
    <row r="71" spans="1:21" s="16" customFormat="1" ht="24.75" customHeight="1">
      <c r="A71" s="165"/>
      <c r="B71" s="165" t="s">
        <v>339</v>
      </c>
      <c r="C71" s="217" t="s">
        <v>455</v>
      </c>
      <c r="D71" s="215">
        <v>16</v>
      </c>
      <c r="E71" s="215">
        <v>5</v>
      </c>
      <c r="F71" s="215">
        <v>126</v>
      </c>
      <c r="G71" s="215">
        <v>37</v>
      </c>
      <c r="H71" s="215">
        <v>14</v>
      </c>
      <c r="I71" s="215">
        <v>34</v>
      </c>
      <c r="J71" s="215">
        <v>13</v>
      </c>
      <c r="K71" s="215">
        <v>15</v>
      </c>
      <c r="L71" s="215">
        <v>2</v>
      </c>
      <c r="M71" s="215">
        <v>1</v>
      </c>
      <c r="N71" s="215"/>
      <c r="O71" s="215">
        <v>2</v>
      </c>
      <c r="P71" s="215"/>
      <c r="Q71" s="215"/>
      <c r="R71" s="215"/>
      <c r="S71" s="215"/>
      <c r="T71" s="215"/>
      <c r="U71" s="396">
        <v>265</v>
      </c>
    </row>
    <row r="72" spans="1:21" s="16" customFormat="1" ht="24.75" customHeight="1">
      <c r="A72" s="165"/>
      <c r="B72" s="165" t="s">
        <v>340</v>
      </c>
      <c r="C72" s="217" t="s">
        <v>456</v>
      </c>
      <c r="D72" s="215">
        <v>3</v>
      </c>
      <c r="E72" s="215">
        <v>2</v>
      </c>
      <c r="F72" s="215">
        <v>94</v>
      </c>
      <c r="G72" s="215">
        <v>35</v>
      </c>
      <c r="H72" s="215">
        <v>14</v>
      </c>
      <c r="I72" s="215">
        <v>20</v>
      </c>
      <c r="J72" s="215">
        <v>16</v>
      </c>
      <c r="K72" s="215">
        <v>8</v>
      </c>
      <c r="L72" s="215"/>
      <c r="M72" s="215"/>
      <c r="N72" s="215"/>
      <c r="O72" s="215"/>
      <c r="P72" s="215"/>
      <c r="Q72" s="215"/>
      <c r="R72" s="215"/>
      <c r="S72" s="215"/>
      <c r="T72" s="215">
        <v>4</v>
      </c>
      <c r="U72" s="396">
        <v>196</v>
      </c>
    </row>
    <row r="73" spans="1:21" s="16" customFormat="1" ht="24.75" customHeight="1">
      <c r="A73" s="165"/>
      <c r="B73" s="165" t="s">
        <v>341</v>
      </c>
      <c r="C73" s="217" t="s">
        <v>457</v>
      </c>
      <c r="D73" s="215">
        <v>4</v>
      </c>
      <c r="E73" s="215">
        <v>5</v>
      </c>
      <c r="F73" s="215">
        <v>137</v>
      </c>
      <c r="G73" s="215">
        <v>26</v>
      </c>
      <c r="H73" s="215">
        <v>21</v>
      </c>
      <c r="I73" s="215">
        <v>33</v>
      </c>
      <c r="J73" s="215">
        <v>14</v>
      </c>
      <c r="K73" s="215">
        <v>15</v>
      </c>
      <c r="L73" s="215"/>
      <c r="M73" s="215"/>
      <c r="N73" s="215">
        <v>1</v>
      </c>
      <c r="O73" s="215">
        <v>1</v>
      </c>
      <c r="P73" s="215"/>
      <c r="Q73" s="215"/>
      <c r="R73" s="215"/>
      <c r="S73" s="215"/>
      <c r="T73" s="215">
        <v>2</v>
      </c>
      <c r="U73" s="396">
        <v>259</v>
      </c>
    </row>
    <row r="74" spans="1:21" s="16" customFormat="1" ht="24.75" customHeight="1">
      <c r="A74" s="165"/>
      <c r="B74" s="165" t="s">
        <v>342</v>
      </c>
      <c r="C74" s="217" t="s">
        <v>458</v>
      </c>
      <c r="D74" s="215"/>
      <c r="E74" s="215">
        <v>2</v>
      </c>
      <c r="F74" s="215">
        <v>24</v>
      </c>
      <c r="G74" s="215">
        <v>10</v>
      </c>
      <c r="H74" s="215">
        <v>9</v>
      </c>
      <c r="I74" s="215">
        <v>12</v>
      </c>
      <c r="J74" s="215">
        <v>4</v>
      </c>
      <c r="K74" s="215">
        <v>2</v>
      </c>
      <c r="L74" s="215">
        <v>1</v>
      </c>
      <c r="M74" s="215"/>
      <c r="N74" s="215"/>
      <c r="O74" s="215"/>
      <c r="P74" s="215"/>
      <c r="Q74" s="215"/>
      <c r="R74" s="215"/>
      <c r="S74" s="215"/>
      <c r="T74" s="215"/>
      <c r="U74" s="396">
        <v>64</v>
      </c>
    </row>
    <row r="75" spans="1:21" s="16" customFormat="1" ht="24.75" customHeight="1">
      <c r="A75" s="165"/>
      <c r="B75" s="165" t="s">
        <v>343</v>
      </c>
      <c r="C75" s="217" t="s">
        <v>459</v>
      </c>
      <c r="D75" s="215">
        <v>12</v>
      </c>
      <c r="E75" s="215">
        <v>15</v>
      </c>
      <c r="F75" s="215">
        <v>147</v>
      </c>
      <c r="G75" s="215">
        <v>37</v>
      </c>
      <c r="H75" s="215">
        <v>26</v>
      </c>
      <c r="I75" s="215">
        <v>34</v>
      </c>
      <c r="J75" s="215">
        <v>16</v>
      </c>
      <c r="K75" s="215">
        <v>17</v>
      </c>
      <c r="L75" s="215"/>
      <c r="M75" s="215">
        <v>2</v>
      </c>
      <c r="N75" s="215"/>
      <c r="O75" s="215">
        <v>1</v>
      </c>
      <c r="P75" s="215"/>
      <c r="Q75" s="215"/>
      <c r="R75" s="215"/>
      <c r="S75" s="215"/>
      <c r="T75" s="215">
        <v>1</v>
      </c>
      <c r="U75" s="396">
        <v>308</v>
      </c>
    </row>
    <row r="76" spans="1:21" s="16" customFormat="1" ht="24.75" customHeight="1">
      <c r="A76" s="165"/>
      <c r="B76" s="165" t="s">
        <v>344</v>
      </c>
      <c r="C76" s="217" t="s">
        <v>460</v>
      </c>
      <c r="D76" s="215">
        <v>5</v>
      </c>
      <c r="E76" s="215">
        <v>7</v>
      </c>
      <c r="F76" s="215">
        <v>107</v>
      </c>
      <c r="G76" s="215">
        <v>18</v>
      </c>
      <c r="H76" s="215">
        <v>10</v>
      </c>
      <c r="I76" s="215">
        <v>50</v>
      </c>
      <c r="J76" s="215">
        <v>35</v>
      </c>
      <c r="K76" s="215">
        <v>31</v>
      </c>
      <c r="L76" s="215">
        <v>3</v>
      </c>
      <c r="M76" s="215">
        <v>1</v>
      </c>
      <c r="N76" s="215"/>
      <c r="O76" s="215">
        <v>3</v>
      </c>
      <c r="P76" s="215"/>
      <c r="Q76" s="215"/>
      <c r="R76" s="215"/>
      <c r="S76" s="215"/>
      <c r="T76" s="215">
        <v>12</v>
      </c>
      <c r="U76" s="396">
        <v>282</v>
      </c>
    </row>
    <row r="77" spans="1:21" s="16" customFormat="1" ht="24.75" customHeight="1">
      <c r="A77" s="165"/>
      <c r="B77" s="165" t="s">
        <v>345</v>
      </c>
      <c r="C77" s="217" t="s">
        <v>461</v>
      </c>
      <c r="D77" s="215">
        <v>1</v>
      </c>
      <c r="E77" s="215">
        <v>1</v>
      </c>
      <c r="F77" s="215">
        <v>14</v>
      </c>
      <c r="G77" s="215">
        <v>12</v>
      </c>
      <c r="H77" s="215">
        <v>7</v>
      </c>
      <c r="I77" s="215">
        <v>35</v>
      </c>
      <c r="J77" s="215">
        <v>9</v>
      </c>
      <c r="K77" s="215">
        <v>8</v>
      </c>
      <c r="L77" s="215"/>
      <c r="M77" s="215"/>
      <c r="N77" s="215"/>
      <c r="O77" s="215"/>
      <c r="P77" s="215"/>
      <c r="Q77" s="215"/>
      <c r="R77" s="215"/>
      <c r="S77" s="215"/>
      <c r="T77" s="215">
        <v>1</v>
      </c>
      <c r="U77" s="396">
        <v>88</v>
      </c>
    </row>
    <row r="78" spans="1:21" s="16" customFormat="1" ht="24.75" customHeight="1">
      <c r="A78" s="165"/>
      <c r="B78" s="165" t="s">
        <v>346</v>
      </c>
      <c r="C78" s="217" t="s">
        <v>462</v>
      </c>
      <c r="D78" s="215">
        <v>7</v>
      </c>
      <c r="E78" s="215">
        <v>11</v>
      </c>
      <c r="F78" s="215">
        <v>123</v>
      </c>
      <c r="G78" s="215">
        <v>98</v>
      </c>
      <c r="H78" s="215">
        <v>26</v>
      </c>
      <c r="I78" s="215">
        <v>73</v>
      </c>
      <c r="J78" s="215">
        <v>44</v>
      </c>
      <c r="K78" s="215">
        <v>33</v>
      </c>
      <c r="L78" s="215">
        <v>5</v>
      </c>
      <c r="M78" s="215">
        <v>1</v>
      </c>
      <c r="N78" s="215"/>
      <c r="O78" s="215">
        <v>7</v>
      </c>
      <c r="P78" s="215"/>
      <c r="Q78" s="215"/>
      <c r="R78" s="215"/>
      <c r="S78" s="215"/>
      <c r="T78" s="215">
        <v>9</v>
      </c>
      <c r="U78" s="396">
        <v>437</v>
      </c>
    </row>
    <row r="79" spans="1:21" s="16" customFormat="1" ht="24.75" customHeight="1">
      <c r="A79" s="165"/>
      <c r="B79" s="165" t="s">
        <v>347</v>
      </c>
      <c r="C79" s="217" t="s">
        <v>463</v>
      </c>
      <c r="D79" s="215">
        <v>1</v>
      </c>
      <c r="E79" s="215">
        <v>2</v>
      </c>
      <c r="F79" s="215">
        <v>13</v>
      </c>
      <c r="G79" s="215">
        <v>5</v>
      </c>
      <c r="H79" s="215">
        <v>2</v>
      </c>
      <c r="I79" s="215">
        <v>11</v>
      </c>
      <c r="J79" s="215">
        <v>5</v>
      </c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396">
        <v>39</v>
      </c>
    </row>
    <row r="80" spans="1:21" s="16" customFormat="1" ht="15" customHeight="1" thickBot="1">
      <c r="A80" s="216" t="s">
        <v>153</v>
      </c>
      <c r="B80" s="216"/>
      <c r="C80" s="216"/>
      <c r="D80" s="118">
        <v>216</v>
      </c>
      <c r="E80" s="118">
        <v>306</v>
      </c>
      <c r="F80" s="118">
        <v>3996</v>
      </c>
      <c r="G80" s="118">
        <v>2372</v>
      </c>
      <c r="H80" s="118">
        <v>1063</v>
      </c>
      <c r="I80" s="118">
        <v>2755</v>
      </c>
      <c r="J80" s="118">
        <v>1122</v>
      </c>
      <c r="K80" s="118">
        <v>1112</v>
      </c>
      <c r="L80" s="118">
        <v>47</v>
      </c>
      <c r="M80" s="118">
        <v>65</v>
      </c>
      <c r="N80" s="118">
        <v>7</v>
      </c>
      <c r="O80" s="118">
        <v>117</v>
      </c>
      <c r="P80" s="118">
        <v>5</v>
      </c>
      <c r="Q80" s="118">
        <v>1</v>
      </c>
      <c r="R80" s="118"/>
      <c r="S80" s="118">
        <v>12</v>
      </c>
      <c r="T80" s="118">
        <v>258</v>
      </c>
      <c r="U80" s="118">
        <v>13454</v>
      </c>
    </row>
    <row r="81" spans="1:21" s="16" customFormat="1" ht="24.75" customHeight="1" thickBot="1">
      <c r="A81" s="415" t="s">
        <v>5</v>
      </c>
      <c r="B81" s="165" t="s">
        <v>348</v>
      </c>
      <c r="C81" s="218" t="s">
        <v>464</v>
      </c>
      <c r="D81" s="215">
        <v>2</v>
      </c>
      <c r="E81" s="215"/>
      <c r="F81" s="215">
        <v>42</v>
      </c>
      <c r="G81" s="215">
        <v>11</v>
      </c>
      <c r="H81" s="215"/>
      <c r="I81" s="215">
        <v>7</v>
      </c>
      <c r="J81" s="215">
        <v>3</v>
      </c>
      <c r="K81" s="215">
        <v>4</v>
      </c>
      <c r="L81" s="215"/>
      <c r="M81" s="215">
        <v>1</v>
      </c>
      <c r="N81" s="215"/>
      <c r="O81" s="215"/>
      <c r="P81" s="215"/>
      <c r="Q81" s="215"/>
      <c r="R81" s="215"/>
      <c r="S81" s="215"/>
      <c r="T81" s="215"/>
      <c r="U81" s="396">
        <v>70</v>
      </c>
    </row>
    <row r="82" spans="1:21" s="16" customFormat="1" ht="15" customHeight="1" thickBot="1" thickTop="1">
      <c r="A82" s="216" t="s">
        <v>155</v>
      </c>
      <c r="B82" s="216"/>
      <c r="C82" s="216"/>
      <c r="D82" s="118">
        <v>2</v>
      </c>
      <c r="E82" s="118"/>
      <c r="F82" s="118">
        <v>42</v>
      </c>
      <c r="G82" s="118">
        <v>11</v>
      </c>
      <c r="H82" s="118"/>
      <c r="I82" s="118">
        <v>7</v>
      </c>
      <c r="J82" s="118">
        <v>3</v>
      </c>
      <c r="K82" s="118">
        <v>4</v>
      </c>
      <c r="L82" s="118"/>
      <c r="M82" s="118">
        <v>1</v>
      </c>
      <c r="N82" s="118"/>
      <c r="O82" s="118"/>
      <c r="P82" s="118"/>
      <c r="Q82" s="118"/>
      <c r="R82" s="118"/>
      <c r="S82" s="118"/>
      <c r="T82" s="118"/>
      <c r="U82" s="118">
        <v>70</v>
      </c>
    </row>
    <row r="83" spans="1:21" s="16" customFormat="1" ht="24.75" customHeight="1" thickBot="1">
      <c r="A83" s="415" t="s">
        <v>6</v>
      </c>
      <c r="B83" s="165" t="s">
        <v>349</v>
      </c>
      <c r="C83" s="218" t="s">
        <v>465</v>
      </c>
      <c r="D83" s="215">
        <v>4</v>
      </c>
      <c r="E83" s="215">
        <v>4</v>
      </c>
      <c r="F83" s="215">
        <v>22</v>
      </c>
      <c r="G83" s="215">
        <v>17</v>
      </c>
      <c r="H83" s="215">
        <v>5</v>
      </c>
      <c r="I83" s="215">
        <v>27</v>
      </c>
      <c r="J83" s="215">
        <v>13</v>
      </c>
      <c r="K83" s="215">
        <v>7</v>
      </c>
      <c r="L83" s="215">
        <v>1</v>
      </c>
      <c r="M83" s="215"/>
      <c r="N83" s="215"/>
      <c r="O83" s="215"/>
      <c r="P83" s="215"/>
      <c r="Q83" s="215"/>
      <c r="R83" s="215"/>
      <c r="S83" s="215"/>
      <c r="T83" s="215"/>
      <c r="U83" s="396">
        <v>100</v>
      </c>
    </row>
    <row r="84" spans="1:21" s="16" customFormat="1" ht="24.75" customHeight="1" thickTop="1">
      <c r="A84" s="165"/>
      <c r="B84" s="165" t="s">
        <v>350</v>
      </c>
      <c r="C84" s="217" t="s">
        <v>466</v>
      </c>
      <c r="D84" s="215">
        <v>1</v>
      </c>
      <c r="E84" s="215"/>
      <c r="F84" s="215">
        <v>5</v>
      </c>
      <c r="G84" s="215">
        <v>5</v>
      </c>
      <c r="H84" s="215">
        <v>1</v>
      </c>
      <c r="I84" s="215">
        <v>9</v>
      </c>
      <c r="J84" s="215">
        <v>2</v>
      </c>
      <c r="K84" s="215">
        <v>3</v>
      </c>
      <c r="L84" s="215"/>
      <c r="M84" s="215"/>
      <c r="N84" s="215"/>
      <c r="O84" s="215"/>
      <c r="P84" s="215"/>
      <c r="Q84" s="215"/>
      <c r="R84" s="215"/>
      <c r="S84" s="215"/>
      <c r="T84" s="215"/>
      <c r="U84" s="396">
        <v>26</v>
      </c>
    </row>
    <row r="85" spans="1:21" s="16" customFormat="1" ht="24.75" customHeight="1">
      <c r="A85" s="165"/>
      <c r="B85" s="165" t="s">
        <v>351</v>
      </c>
      <c r="C85" s="217" t="s">
        <v>467</v>
      </c>
      <c r="D85" s="215"/>
      <c r="E85" s="215"/>
      <c r="F85" s="215">
        <v>14</v>
      </c>
      <c r="G85" s="215">
        <v>4</v>
      </c>
      <c r="H85" s="215">
        <v>2</v>
      </c>
      <c r="I85" s="215">
        <v>7</v>
      </c>
      <c r="J85" s="215">
        <v>3</v>
      </c>
      <c r="K85" s="215">
        <v>2</v>
      </c>
      <c r="L85" s="215"/>
      <c r="M85" s="215"/>
      <c r="N85" s="215"/>
      <c r="O85" s="215"/>
      <c r="P85" s="215"/>
      <c r="Q85" s="215"/>
      <c r="R85" s="215"/>
      <c r="S85" s="215"/>
      <c r="T85" s="215"/>
      <c r="U85" s="396">
        <v>32</v>
      </c>
    </row>
    <row r="86" spans="1:21" s="16" customFormat="1" ht="24.75" customHeight="1">
      <c r="A86" s="165"/>
      <c r="B86" s="165" t="s">
        <v>352</v>
      </c>
      <c r="C86" s="217" t="s">
        <v>468</v>
      </c>
      <c r="D86" s="215">
        <v>2</v>
      </c>
      <c r="E86" s="215">
        <v>2</v>
      </c>
      <c r="F86" s="215">
        <v>5</v>
      </c>
      <c r="G86" s="215">
        <v>4</v>
      </c>
      <c r="H86" s="215">
        <v>2</v>
      </c>
      <c r="I86" s="215">
        <v>2</v>
      </c>
      <c r="J86" s="215">
        <v>2</v>
      </c>
      <c r="K86" s="215">
        <v>7</v>
      </c>
      <c r="L86" s="215"/>
      <c r="M86" s="215"/>
      <c r="N86" s="215"/>
      <c r="O86" s="215"/>
      <c r="P86" s="215"/>
      <c r="Q86" s="215"/>
      <c r="R86" s="215"/>
      <c r="S86" s="215"/>
      <c r="T86" s="215"/>
      <c r="U86" s="396">
        <v>26</v>
      </c>
    </row>
    <row r="87" spans="1:21" s="16" customFormat="1" ht="24.75" customHeight="1">
      <c r="A87" s="165"/>
      <c r="B87" s="165" t="s">
        <v>353</v>
      </c>
      <c r="C87" s="217" t="s">
        <v>469</v>
      </c>
      <c r="D87" s="215"/>
      <c r="E87" s="215">
        <v>2</v>
      </c>
      <c r="F87" s="215">
        <v>7</v>
      </c>
      <c r="G87" s="215">
        <v>8</v>
      </c>
      <c r="H87" s="215">
        <v>1</v>
      </c>
      <c r="I87" s="215">
        <v>2</v>
      </c>
      <c r="J87" s="215">
        <v>3</v>
      </c>
      <c r="K87" s="215">
        <v>2</v>
      </c>
      <c r="L87" s="215"/>
      <c r="M87" s="215"/>
      <c r="N87" s="215"/>
      <c r="O87" s="215">
        <v>1</v>
      </c>
      <c r="P87" s="215"/>
      <c r="Q87" s="215"/>
      <c r="R87" s="215"/>
      <c r="S87" s="215"/>
      <c r="T87" s="215">
        <v>1</v>
      </c>
      <c r="U87" s="396">
        <v>27</v>
      </c>
    </row>
    <row r="88" spans="1:21" s="16" customFormat="1" ht="24.75" customHeight="1">
      <c r="A88" s="165"/>
      <c r="B88" s="165" t="s">
        <v>354</v>
      </c>
      <c r="C88" s="217" t="s">
        <v>470</v>
      </c>
      <c r="D88" s="215">
        <v>5</v>
      </c>
      <c r="E88" s="215">
        <v>4</v>
      </c>
      <c r="F88" s="215">
        <v>41</v>
      </c>
      <c r="G88" s="215">
        <v>9</v>
      </c>
      <c r="H88" s="215">
        <v>3</v>
      </c>
      <c r="I88" s="215">
        <v>8</v>
      </c>
      <c r="J88" s="215">
        <v>3</v>
      </c>
      <c r="K88" s="215">
        <v>6</v>
      </c>
      <c r="L88" s="215"/>
      <c r="M88" s="215"/>
      <c r="N88" s="215"/>
      <c r="O88" s="215"/>
      <c r="P88" s="215"/>
      <c r="Q88" s="215"/>
      <c r="R88" s="215"/>
      <c r="S88" s="215"/>
      <c r="T88" s="215"/>
      <c r="U88" s="396">
        <v>79</v>
      </c>
    </row>
    <row r="89" spans="1:21" s="16" customFormat="1" ht="24.75" customHeight="1">
      <c r="A89" s="165"/>
      <c r="B89" s="165" t="s">
        <v>355</v>
      </c>
      <c r="C89" s="217" t="s">
        <v>471</v>
      </c>
      <c r="D89" s="215">
        <v>1</v>
      </c>
      <c r="E89" s="215"/>
      <c r="F89" s="215">
        <v>2</v>
      </c>
      <c r="G89" s="215">
        <v>1</v>
      </c>
      <c r="H89" s="215"/>
      <c r="I89" s="215">
        <v>3</v>
      </c>
      <c r="J89" s="215">
        <v>1</v>
      </c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396">
        <v>8</v>
      </c>
    </row>
    <row r="90" spans="1:21" s="16" customFormat="1" ht="24.75" customHeight="1">
      <c r="A90" s="165"/>
      <c r="B90" s="165" t="s">
        <v>356</v>
      </c>
      <c r="C90" s="217" t="s">
        <v>472</v>
      </c>
      <c r="D90" s="215">
        <v>2</v>
      </c>
      <c r="E90" s="215">
        <v>1</v>
      </c>
      <c r="F90" s="215">
        <v>19</v>
      </c>
      <c r="G90" s="215">
        <v>7</v>
      </c>
      <c r="H90" s="215">
        <v>3</v>
      </c>
      <c r="I90" s="215">
        <v>11</v>
      </c>
      <c r="J90" s="215">
        <v>5</v>
      </c>
      <c r="K90" s="215">
        <v>5</v>
      </c>
      <c r="L90" s="215"/>
      <c r="M90" s="215"/>
      <c r="N90" s="215"/>
      <c r="O90" s="215"/>
      <c r="P90" s="215"/>
      <c r="Q90" s="215"/>
      <c r="R90" s="215"/>
      <c r="S90" s="215"/>
      <c r="T90" s="215">
        <v>1</v>
      </c>
      <c r="U90" s="396">
        <v>54</v>
      </c>
    </row>
    <row r="91" spans="1:21" s="16" customFormat="1" ht="24.75" customHeight="1">
      <c r="A91" s="165"/>
      <c r="B91" s="165" t="s">
        <v>357</v>
      </c>
      <c r="C91" s="217" t="s">
        <v>473</v>
      </c>
      <c r="D91" s="215">
        <v>4</v>
      </c>
      <c r="E91" s="215">
        <v>1</v>
      </c>
      <c r="F91" s="215">
        <v>30</v>
      </c>
      <c r="G91" s="215">
        <v>13</v>
      </c>
      <c r="H91" s="215">
        <v>4</v>
      </c>
      <c r="I91" s="215">
        <v>15</v>
      </c>
      <c r="J91" s="215">
        <v>1</v>
      </c>
      <c r="K91" s="215">
        <v>2</v>
      </c>
      <c r="L91" s="215"/>
      <c r="M91" s="215"/>
      <c r="N91" s="215"/>
      <c r="O91" s="215"/>
      <c r="P91" s="215"/>
      <c r="Q91" s="215"/>
      <c r="R91" s="215"/>
      <c r="S91" s="215"/>
      <c r="T91" s="215">
        <v>1</v>
      </c>
      <c r="U91" s="396">
        <v>71</v>
      </c>
    </row>
    <row r="92" spans="1:21" s="16" customFormat="1" ht="24.75" customHeight="1">
      <c r="A92" s="165"/>
      <c r="B92" s="165" t="s">
        <v>358</v>
      </c>
      <c r="C92" s="217" t="s">
        <v>474</v>
      </c>
      <c r="D92" s="215">
        <v>5</v>
      </c>
      <c r="E92" s="215">
        <v>8</v>
      </c>
      <c r="F92" s="215">
        <v>63</v>
      </c>
      <c r="G92" s="215">
        <v>25</v>
      </c>
      <c r="H92" s="215">
        <v>14</v>
      </c>
      <c r="I92" s="215">
        <v>20</v>
      </c>
      <c r="J92" s="215">
        <v>13</v>
      </c>
      <c r="K92" s="215">
        <v>2</v>
      </c>
      <c r="L92" s="215"/>
      <c r="M92" s="215">
        <v>1</v>
      </c>
      <c r="N92" s="215"/>
      <c r="O92" s="215">
        <v>1</v>
      </c>
      <c r="P92" s="215"/>
      <c r="Q92" s="215"/>
      <c r="R92" s="215"/>
      <c r="S92" s="215"/>
      <c r="T92" s="215"/>
      <c r="U92" s="396">
        <v>152</v>
      </c>
    </row>
    <row r="93" spans="1:21" s="16" customFormat="1" ht="15" customHeight="1" thickBot="1">
      <c r="A93" s="216" t="s">
        <v>166</v>
      </c>
      <c r="B93" s="216"/>
      <c r="C93" s="216"/>
      <c r="D93" s="118">
        <v>24</v>
      </c>
      <c r="E93" s="118">
        <v>22</v>
      </c>
      <c r="F93" s="118">
        <v>208</v>
      </c>
      <c r="G93" s="118">
        <v>93</v>
      </c>
      <c r="H93" s="118">
        <v>35</v>
      </c>
      <c r="I93" s="118">
        <v>104</v>
      </c>
      <c r="J93" s="118">
        <v>46</v>
      </c>
      <c r="K93" s="118">
        <v>36</v>
      </c>
      <c r="L93" s="118">
        <v>1</v>
      </c>
      <c r="M93" s="118">
        <v>1</v>
      </c>
      <c r="N93" s="118"/>
      <c r="O93" s="118">
        <v>2</v>
      </c>
      <c r="P93" s="118"/>
      <c r="Q93" s="118"/>
      <c r="R93" s="118"/>
      <c r="S93" s="118"/>
      <c r="T93" s="118">
        <v>3</v>
      </c>
      <c r="U93" s="118">
        <v>575</v>
      </c>
    </row>
    <row r="94" spans="1:21" s="16" customFormat="1" ht="24.75" customHeight="1" thickBot="1">
      <c r="A94" s="415" t="s">
        <v>7</v>
      </c>
      <c r="B94" s="165" t="s">
        <v>359</v>
      </c>
      <c r="C94" s="218" t="s">
        <v>475</v>
      </c>
      <c r="D94" s="215"/>
      <c r="E94" s="215">
        <v>1</v>
      </c>
      <c r="F94" s="215">
        <v>17</v>
      </c>
      <c r="G94" s="215">
        <v>6</v>
      </c>
      <c r="H94" s="215">
        <v>2</v>
      </c>
      <c r="I94" s="215">
        <v>13</v>
      </c>
      <c r="J94" s="215">
        <v>6</v>
      </c>
      <c r="K94" s="215">
        <v>6</v>
      </c>
      <c r="L94" s="215"/>
      <c r="M94" s="215"/>
      <c r="N94" s="215"/>
      <c r="O94" s="215"/>
      <c r="P94" s="215"/>
      <c r="Q94" s="215"/>
      <c r="R94" s="215"/>
      <c r="S94" s="215"/>
      <c r="T94" s="215">
        <v>1</v>
      </c>
      <c r="U94" s="396">
        <v>52</v>
      </c>
    </row>
    <row r="95" spans="1:21" s="16" customFormat="1" ht="24.75" customHeight="1" thickTop="1">
      <c r="A95" s="165"/>
      <c r="B95" s="165" t="s">
        <v>360</v>
      </c>
      <c r="C95" s="217" t="s">
        <v>476</v>
      </c>
      <c r="D95" s="215">
        <v>10</v>
      </c>
      <c r="E95" s="215">
        <v>36</v>
      </c>
      <c r="F95" s="215">
        <v>354</v>
      </c>
      <c r="G95" s="215">
        <v>253</v>
      </c>
      <c r="H95" s="215">
        <v>107</v>
      </c>
      <c r="I95" s="215">
        <v>384</v>
      </c>
      <c r="J95" s="215">
        <v>167</v>
      </c>
      <c r="K95" s="215">
        <v>106</v>
      </c>
      <c r="L95" s="215">
        <v>2</v>
      </c>
      <c r="M95" s="215">
        <v>6</v>
      </c>
      <c r="N95" s="215"/>
      <c r="O95" s="215">
        <v>3</v>
      </c>
      <c r="P95" s="215"/>
      <c r="Q95" s="215"/>
      <c r="R95" s="215"/>
      <c r="S95" s="215">
        <v>2</v>
      </c>
      <c r="T95" s="215">
        <v>21</v>
      </c>
      <c r="U95" s="396">
        <v>1451</v>
      </c>
    </row>
    <row r="96" spans="1:21" s="16" customFormat="1" ht="24.75" customHeight="1">
      <c r="A96" s="165"/>
      <c r="B96" s="165" t="s">
        <v>361</v>
      </c>
      <c r="C96" s="217" t="s">
        <v>477</v>
      </c>
      <c r="D96" s="215">
        <v>16</v>
      </c>
      <c r="E96" s="215">
        <v>10</v>
      </c>
      <c r="F96" s="215">
        <v>90</v>
      </c>
      <c r="G96" s="215">
        <v>66</v>
      </c>
      <c r="H96" s="215">
        <v>31</v>
      </c>
      <c r="I96" s="215">
        <v>63</v>
      </c>
      <c r="J96" s="215">
        <v>50</v>
      </c>
      <c r="K96" s="215">
        <v>43</v>
      </c>
      <c r="L96" s="215"/>
      <c r="M96" s="215">
        <v>1</v>
      </c>
      <c r="N96" s="215"/>
      <c r="O96" s="215">
        <v>4</v>
      </c>
      <c r="P96" s="215"/>
      <c r="Q96" s="215"/>
      <c r="R96" s="215"/>
      <c r="S96" s="215"/>
      <c r="T96" s="215">
        <v>3</v>
      </c>
      <c r="U96" s="396">
        <v>377</v>
      </c>
    </row>
    <row r="97" spans="1:21" s="16" customFormat="1" ht="24.75" customHeight="1">
      <c r="A97" s="165"/>
      <c r="B97" s="165" t="s">
        <v>362</v>
      </c>
      <c r="C97" s="217" t="s">
        <v>478</v>
      </c>
      <c r="D97" s="215">
        <v>10</v>
      </c>
      <c r="E97" s="215">
        <v>18</v>
      </c>
      <c r="F97" s="215">
        <v>410</v>
      </c>
      <c r="G97" s="215">
        <v>174</v>
      </c>
      <c r="H97" s="215">
        <v>90</v>
      </c>
      <c r="I97" s="215">
        <v>250</v>
      </c>
      <c r="J97" s="215">
        <v>94</v>
      </c>
      <c r="K97" s="215">
        <v>118</v>
      </c>
      <c r="L97" s="215">
        <v>4</v>
      </c>
      <c r="M97" s="215">
        <v>5</v>
      </c>
      <c r="N97" s="215"/>
      <c r="O97" s="215">
        <v>42</v>
      </c>
      <c r="P97" s="215">
        <v>2</v>
      </c>
      <c r="Q97" s="215"/>
      <c r="R97" s="215"/>
      <c r="S97" s="215"/>
      <c r="T97" s="215">
        <v>11</v>
      </c>
      <c r="U97" s="396">
        <v>1228</v>
      </c>
    </row>
    <row r="98" spans="1:21" s="16" customFormat="1" ht="24.75" customHeight="1">
      <c r="A98" s="165"/>
      <c r="B98" s="165" t="s">
        <v>363</v>
      </c>
      <c r="C98" s="217" t="s">
        <v>479</v>
      </c>
      <c r="D98" s="215">
        <v>3</v>
      </c>
      <c r="E98" s="215">
        <v>4</v>
      </c>
      <c r="F98" s="215">
        <v>99</v>
      </c>
      <c r="G98" s="215">
        <v>73</v>
      </c>
      <c r="H98" s="215">
        <v>11</v>
      </c>
      <c r="I98" s="215">
        <v>176</v>
      </c>
      <c r="J98" s="215">
        <v>106</v>
      </c>
      <c r="K98" s="215">
        <v>41</v>
      </c>
      <c r="L98" s="215">
        <v>1</v>
      </c>
      <c r="M98" s="215">
        <v>1</v>
      </c>
      <c r="N98" s="215"/>
      <c r="O98" s="215">
        <v>6</v>
      </c>
      <c r="P98" s="215"/>
      <c r="Q98" s="215"/>
      <c r="R98" s="215"/>
      <c r="S98" s="215"/>
      <c r="T98" s="215">
        <v>1</v>
      </c>
      <c r="U98" s="396">
        <v>522</v>
      </c>
    </row>
    <row r="99" spans="1:21" s="16" customFormat="1" ht="24.75" customHeight="1">
      <c r="A99" s="165"/>
      <c r="B99" s="165" t="s">
        <v>364</v>
      </c>
      <c r="C99" s="217" t="s">
        <v>480</v>
      </c>
      <c r="D99" s="215">
        <v>9</v>
      </c>
      <c r="E99" s="215">
        <v>13</v>
      </c>
      <c r="F99" s="215">
        <v>111</v>
      </c>
      <c r="G99" s="215">
        <v>58</v>
      </c>
      <c r="H99" s="215">
        <v>39</v>
      </c>
      <c r="I99" s="215">
        <v>94</v>
      </c>
      <c r="J99" s="215">
        <v>49</v>
      </c>
      <c r="K99" s="215">
        <v>46</v>
      </c>
      <c r="L99" s="215">
        <v>6</v>
      </c>
      <c r="M99" s="215">
        <v>2</v>
      </c>
      <c r="N99" s="215"/>
      <c r="O99" s="215">
        <v>1</v>
      </c>
      <c r="P99" s="215"/>
      <c r="Q99" s="215"/>
      <c r="R99" s="215"/>
      <c r="S99" s="215"/>
      <c r="T99" s="215">
        <v>7</v>
      </c>
      <c r="U99" s="396">
        <v>435</v>
      </c>
    </row>
    <row r="100" spans="1:21" s="16" customFormat="1" ht="24.75" customHeight="1">
      <c r="A100" s="165"/>
      <c r="B100" s="165" t="s">
        <v>365</v>
      </c>
      <c r="C100" s="217" t="s">
        <v>481</v>
      </c>
      <c r="D100" s="215">
        <v>1</v>
      </c>
      <c r="E100" s="215">
        <v>1</v>
      </c>
      <c r="F100" s="215">
        <v>17</v>
      </c>
      <c r="G100" s="215">
        <v>16</v>
      </c>
      <c r="H100" s="215">
        <v>4</v>
      </c>
      <c r="I100" s="215">
        <v>8</v>
      </c>
      <c r="J100" s="215">
        <v>9</v>
      </c>
      <c r="K100" s="215">
        <v>3</v>
      </c>
      <c r="L100" s="215"/>
      <c r="M100" s="215"/>
      <c r="N100" s="215"/>
      <c r="O100" s="215"/>
      <c r="P100" s="215"/>
      <c r="Q100" s="215"/>
      <c r="R100" s="215"/>
      <c r="S100" s="215"/>
      <c r="T100" s="215">
        <v>1</v>
      </c>
      <c r="U100" s="396">
        <v>60</v>
      </c>
    </row>
    <row r="101" spans="1:21" s="16" customFormat="1" ht="24.75" customHeight="1">
      <c r="A101" s="165"/>
      <c r="B101" s="165" t="s">
        <v>366</v>
      </c>
      <c r="C101" s="217" t="s">
        <v>482</v>
      </c>
      <c r="D101" s="215">
        <v>4</v>
      </c>
      <c r="E101" s="215">
        <v>13</v>
      </c>
      <c r="F101" s="215">
        <v>68</v>
      </c>
      <c r="G101" s="215">
        <v>48</v>
      </c>
      <c r="H101" s="215">
        <v>18</v>
      </c>
      <c r="I101" s="215">
        <v>61</v>
      </c>
      <c r="J101" s="215">
        <v>56</v>
      </c>
      <c r="K101" s="215">
        <v>46</v>
      </c>
      <c r="L101" s="215">
        <v>2</v>
      </c>
      <c r="M101" s="215">
        <v>1</v>
      </c>
      <c r="N101" s="215"/>
      <c r="O101" s="215">
        <v>3</v>
      </c>
      <c r="P101" s="215"/>
      <c r="Q101" s="215"/>
      <c r="R101" s="215"/>
      <c r="S101" s="215"/>
      <c r="T101" s="215">
        <v>5</v>
      </c>
      <c r="U101" s="396">
        <v>325</v>
      </c>
    </row>
    <row r="102" spans="1:21" s="16" customFormat="1" ht="24.75" customHeight="1">
      <c r="A102" s="165"/>
      <c r="B102" s="165" t="s">
        <v>367</v>
      </c>
      <c r="C102" s="217" t="s">
        <v>483</v>
      </c>
      <c r="D102" s="215">
        <v>6</v>
      </c>
      <c r="E102" s="215">
        <v>13</v>
      </c>
      <c r="F102" s="215">
        <v>66</v>
      </c>
      <c r="G102" s="215">
        <v>34</v>
      </c>
      <c r="H102" s="215">
        <v>28</v>
      </c>
      <c r="I102" s="215">
        <v>53</v>
      </c>
      <c r="J102" s="215">
        <v>47</v>
      </c>
      <c r="K102" s="215">
        <v>12</v>
      </c>
      <c r="L102" s="215"/>
      <c r="M102" s="215"/>
      <c r="N102" s="215"/>
      <c r="O102" s="215">
        <v>6</v>
      </c>
      <c r="P102" s="215"/>
      <c r="Q102" s="215"/>
      <c r="R102" s="215"/>
      <c r="S102" s="215"/>
      <c r="T102" s="215">
        <v>1</v>
      </c>
      <c r="U102" s="396">
        <v>266</v>
      </c>
    </row>
    <row r="103" spans="1:21" s="16" customFormat="1" ht="15" customHeight="1" thickBot="1">
      <c r="A103" s="216" t="s">
        <v>176</v>
      </c>
      <c r="B103" s="216"/>
      <c r="C103" s="216"/>
      <c r="D103" s="118">
        <v>59</v>
      </c>
      <c r="E103" s="118">
        <v>109</v>
      </c>
      <c r="F103" s="118">
        <v>1232</v>
      </c>
      <c r="G103" s="118">
        <v>728</v>
      </c>
      <c r="H103" s="118">
        <v>330</v>
      </c>
      <c r="I103" s="118">
        <v>1102</v>
      </c>
      <c r="J103" s="118">
        <v>584</v>
      </c>
      <c r="K103" s="118">
        <v>421</v>
      </c>
      <c r="L103" s="118">
        <v>15</v>
      </c>
      <c r="M103" s="118">
        <v>16</v>
      </c>
      <c r="N103" s="118"/>
      <c r="O103" s="118">
        <v>65</v>
      </c>
      <c r="P103" s="118">
        <v>2</v>
      </c>
      <c r="Q103" s="118"/>
      <c r="R103" s="118"/>
      <c r="S103" s="118">
        <v>2</v>
      </c>
      <c r="T103" s="118">
        <v>51</v>
      </c>
      <c r="U103" s="118">
        <v>4716</v>
      </c>
    </row>
    <row r="104" spans="1:21" s="16" customFormat="1" ht="24.75" customHeight="1" thickBot="1">
      <c r="A104" s="415" t="s">
        <v>8</v>
      </c>
      <c r="B104" s="165" t="s">
        <v>368</v>
      </c>
      <c r="C104" s="218" t="s">
        <v>484</v>
      </c>
      <c r="D104" s="215">
        <v>9</v>
      </c>
      <c r="E104" s="215">
        <v>22</v>
      </c>
      <c r="F104" s="215">
        <v>198</v>
      </c>
      <c r="G104" s="215">
        <v>85</v>
      </c>
      <c r="H104" s="215">
        <v>21</v>
      </c>
      <c r="I104" s="215">
        <v>71</v>
      </c>
      <c r="J104" s="215">
        <v>87</v>
      </c>
      <c r="K104" s="215">
        <v>36</v>
      </c>
      <c r="L104" s="215"/>
      <c r="M104" s="215">
        <v>3</v>
      </c>
      <c r="N104" s="215"/>
      <c r="O104" s="215">
        <v>4</v>
      </c>
      <c r="P104" s="215"/>
      <c r="Q104" s="215"/>
      <c r="R104" s="215"/>
      <c r="S104" s="215"/>
      <c r="T104" s="215">
        <v>2</v>
      </c>
      <c r="U104" s="396">
        <v>538</v>
      </c>
    </row>
    <row r="105" spans="1:21" s="16" customFormat="1" ht="24.75" customHeight="1" thickTop="1">
      <c r="A105" s="165"/>
      <c r="B105" s="165" t="s">
        <v>369</v>
      </c>
      <c r="C105" s="217" t="s">
        <v>485</v>
      </c>
      <c r="D105" s="215">
        <v>6</v>
      </c>
      <c r="E105" s="215">
        <v>9</v>
      </c>
      <c r="F105" s="215">
        <v>96</v>
      </c>
      <c r="G105" s="215">
        <v>56</v>
      </c>
      <c r="H105" s="215">
        <v>10</v>
      </c>
      <c r="I105" s="215">
        <v>33</v>
      </c>
      <c r="J105" s="215">
        <v>7</v>
      </c>
      <c r="K105" s="215">
        <v>9</v>
      </c>
      <c r="L105" s="215"/>
      <c r="M105" s="215">
        <v>2</v>
      </c>
      <c r="N105" s="215"/>
      <c r="O105" s="215"/>
      <c r="P105" s="215"/>
      <c r="Q105" s="215"/>
      <c r="R105" s="215"/>
      <c r="S105" s="215"/>
      <c r="T105" s="215">
        <v>6</v>
      </c>
      <c r="U105" s="396">
        <v>234</v>
      </c>
    </row>
    <row r="106" spans="1:21" s="16" customFormat="1" ht="24.75" customHeight="1">
      <c r="A106" s="165"/>
      <c r="B106" s="165" t="s">
        <v>370</v>
      </c>
      <c r="C106" s="217" t="s">
        <v>486</v>
      </c>
      <c r="D106" s="215">
        <v>2</v>
      </c>
      <c r="E106" s="215">
        <v>22</v>
      </c>
      <c r="F106" s="215">
        <v>53</v>
      </c>
      <c r="G106" s="215">
        <v>29</v>
      </c>
      <c r="H106" s="215">
        <v>5</v>
      </c>
      <c r="I106" s="215">
        <v>25</v>
      </c>
      <c r="J106" s="215">
        <v>12</v>
      </c>
      <c r="K106" s="215">
        <v>5</v>
      </c>
      <c r="L106" s="215"/>
      <c r="M106" s="215"/>
      <c r="N106" s="215"/>
      <c r="O106" s="215"/>
      <c r="P106" s="215"/>
      <c r="Q106" s="215"/>
      <c r="R106" s="215"/>
      <c r="S106" s="215"/>
      <c r="T106" s="215">
        <v>1</v>
      </c>
      <c r="U106" s="396">
        <v>154</v>
      </c>
    </row>
    <row r="107" spans="1:21" s="16" customFormat="1" ht="24.75" customHeight="1">
      <c r="A107" s="165"/>
      <c r="B107" s="165" t="s">
        <v>371</v>
      </c>
      <c r="C107" s="217" t="s">
        <v>487</v>
      </c>
      <c r="D107" s="215"/>
      <c r="E107" s="215">
        <v>5</v>
      </c>
      <c r="F107" s="215">
        <v>21</v>
      </c>
      <c r="G107" s="215">
        <v>5</v>
      </c>
      <c r="H107" s="215">
        <v>1</v>
      </c>
      <c r="I107" s="215">
        <v>4</v>
      </c>
      <c r="J107" s="215">
        <v>2</v>
      </c>
      <c r="K107" s="215">
        <v>2</v>
      </c>
      <c r="L107" s="215"/>
      <c r="M107" s="215"/>
      <c r="N107" s="215"/>
      <c r="O107" s="215"/>
      <c r="P107" s="215"/>
      <c r="Q107" s="215"/>
      <c r="R107" s="215"/>
      <c r="S107" s="215"/>
      <c r="T107" s="215">
        <v>2</v>
      </c>
      <c r="U107" s="396">
        <v>42</v>
      </c>
    </row>
    <row r="108" spans="1:21" s="16" customFormat="1" ht="24.75" customHeight="1">
      <c r="A108" s="165"/>
      <c r="B108" s="165" t="s">
        <v>372</v>
      </c>
      <c r="C108" s="217" t="s">
        <v>488</v>
      </c>
      <c r="D108" s="215">
        <v>3</v>
      </c>
      <c r="E108" s="215">
        <v>10</v>
      </c>
      <c r="F108" s="215">
        <v>65</v>
      </c>
      <c r="G108" s="215">
        <v>46</v>
      </c>
      <c r="H108" s="215">
        <v>8</v>
      </c>
      <c r="I108" s="215">
        <v>81</v>
      </c>
      <c r="J108" s="215">
        <v>62</v>
      </c>
      <c r="K108" s="215">
        <v>11</v>
      </c>
      <c r="L108" s="215">
        <v>1</v>
      </c>
      <c r="M108" s="215"/>
      <c r="N108" s="215"/>
      <c r="O108" s="215">
        <v>2</v>
      </c>
      <c r="P108" s="215"/>
      <c r="Q108" s="215"/>
      <c r="R108" s="215"/>
      <c r="S108" s="215"/>
      <c r="T108" s="215">
        <v>2</v>
      </c>
      <c r="U108" s="396">
        <v>291</v>
      </c>
    </row>
    <row r="109" spans="1:21" s="16" customFormat="1" ht="24.75" customHeight="1">
      <c r="A109" s="165"/>
      <c r="B109" s="165" t="s">
        <v>373</v>
      </c>
      <c r="C109" s="217" t="s">
        <v>489</v>
      </c>
      <c r="D109" s="215">
        <v>3</v>
      </c>
      <c r="E109" s="215">
        <v>9</v>
      </c>
      <c r="F109" s="215">
        <v>34</v>
      </c>
      <c r="G109" s="215">
        <v>13</v>
      </c>
      <c r="H109" s="215">
        <v>2</v>
      </c>
      <c r="I109" s="215">
        <v>16</v>
      </c>
      <c r="J109" s="215">
        <v>6</v>
      </c>
      <c r="K109" s="215">
        <v>1</v>
      </c>
      <c r="L109" s="215"/>
      <c r="M109" s="215"/>
      <c r="N109" s="215"/>
      <c r="O109" s="215"/>
      <c r="P109" s="215"/>
      <c r="Q109" s="215"/>
      <c r="R109" s="215"/>
      <c r="S109" s="215"/>
      <c r="T109" s="215">
        <v>2</v>
      </c>
      <c r="U109" s="396">
        <v>86</v>
      </c>
    </row>
    <row r="110" spans="1:21" s="16" customFormat="1" ht="24.75" customHeight="1">
      <c r="A110" s="165"/>
      <c r="B110" s="165" t="s">
        <v>374</v>
      </c>
      <c r="C110" s="217" t="s">
        <v>490</v>
      </c>
      <c r="D110" s="215">
        <v>1</v>
      </c>
      <c r="E110" s="215">
        <v>3</v>
      </c>
      <c r="F110" s="215">
        <v>49</v>
      </c>
      <c r="G110" s="215">
        <v>19</v>
      </c>
      <c r="H110" s="215">
        <v>7</v>
      </c>
      <c r="I110" s="215">
        <v>18</v>
      </c>
      <c r="J110" s="215">
        <v>20</v>
      </c>
      <c r="K110" s="215">
        <v>4</v>
      </c>
      <c r="L110" s="215"/>
      <c r="M110" s="215">
        <v>1</v>
      </c>
      <c r="N110" s="215"/>
      <c r="O110" s="215"/>
      <c r="P110" s="215"/>
      <c r="Q110" s="215"/>
      <c r="R110" s="215"/>
      <c r="S110" s="215"/>
      <c r="T110" s="215">
        <v>1</v>
      </c>
      <c r="U110" s="396">
        <v>123</v>
      </c>
    </row>
    <row r="111" spans="1:21" s="16" customFormat="1" ht="24.75" customHeight="1">
      <c r="A111" s="165"/>
      <c r="B111" s="165" t="s">
        <v>375</v>
      </c>
      <c r="C111" s="217" t="s">
        <v>491</v>
      </c>
      <c r="D111" s="215"/>
      <c r="E111" s="215"/>
      <c r="F111" s="215">
        <v>3</v>
      </c>
      <c r="G111" s="215">
        <v>6</v>
      </c>
      <c r="H111" s="215">
        <v>1</v>
      </c>
      <c r="I111" s="215">
        <v>8</v>
      </c>
      <c r="J111" s="215">
        <v>19</v>
      </c>
      <c r="K111" s="215">
        <v>1</v>
      </c>
      <c r="L111" s="215"/>
      <c r="M111" s="215"/>
      <c r="N111" s="215"/>
      <c r="O111" s="215"/>
      <c r="P111" s="215"/>
      <c r="Q111" s="215"/>
      <c r="R111" s="215"/>
      <c r="S111" s="215"/>
      <c r="T111" s="215"/>
      <c r="U111" s="396">
        <v>38</v>
      </c>
    </row>
    <row r="112" spans="1:21" s="16" customFormat="1" ht="24.75" customHeight="1">
      <c r="A112" s="165"/>
      <c r="B112" s="165" t="s">
        <v>376</v>
      </c>
      <c r="C112" s="217" t="s">
        <v>492</v>
      </c>
      <c r="D112" s="215">
        <v>9</v>
      </c>
      <c r="E112" s="215">
        <v>8</v>
      </c>
      <c r="F112" s="215">
        <v>75</v>
      </c>
      <c r="G112" s="215">
        <v>37</v>
      </c>
      <c r="H112" s="215">
        <v>9</v>
      </c>
      <c r="I112" s="215">
        <v>54</v>
      </c>
      <c r="J112" s="215">
        <v>27</v>
      </c>
      <c r="K112" s="215">
        <v>20</v>
      </c>
      <c r="L112" s="215">
        <v>1</v>
      </c>
      <c r="M112" s="215"/>
      <c r="N112" s="215"/>
      <c r="O112" s="215">
        <v>1</v>
      </c>
      <c r="P112" s="215"/>
      <c r="Q112" s="215"/>
      <c r="R112" s="215"/>
      <c r="S112" s="215">
        <v>1</v>
      </c>
      <c r="T112" s="215">
        <v>4</v>
      </c>
      <c r="U112" s="396">
        <v>246</v>
      </c>
    </row>
    <row r="113" spans="1:21" s="16" customFormat="1" ht="24.75" customHeight="1">
      <c r="A113" s="165"/>
      <c r="B113" s="165" t="s">
        <v>377</v>
      </c>
      <c r="C113" s="217" t="s">
        <v>493</v>
      </c>
      <c r="D113" s="215"/>
      <c r="E113" s="215">
        <v>2</v>
      </c>
      <c r="F113" s="215">
        <v>40</v>
      </c>
      <c r="G113" s="215">
        <v>18</v>
      </c>
      <c r="H113" s="215">
        <v>10</v>
      </c>
      <c r="I113" s="215">
        <v>41</v>
      </c>
      <c r="J113" s="215">
        <v>37</v>
      </c>
      <c r="K113" s="215">
        <v>34</v>
      </c>
      <c r="L113" s="215">
        <v>5</v>
      </c>
      <c r="M113" s="215">
        <v>7</v>
      </c>
      <c r="N113" s="215"/>
      <c r="O113" s="215">
        <v>9</v>
      </c>
      <c r="P113" s="215"/>
      <c r="Q113" s="215"/>
      <c r="R113" s="215"/>
      <c r="S113" s="215">
        <v>1</v>
      </c>
      <c r="T113" s="215">
        <v>4</v>
      </c>
      <c r="U113" s="396">
        <v>208</v>
      </c>
    </row>
    <row r="114" spans="1:21" s="16" customFormat="1" ht="24.75" customHeight="1">
      <c r="A114" s="165"/>
      <c r="B114" s="165" t="s">
        <v>378</v>
      </c>
      <c r="C114" s="217" t="s">
        <v>494</v>
      </c>
      <c r="D114" s="215">
        <v>3</v>
      </c>
      <c r="E114" s="215">
        <v>11</v>
      </c>
      <c r="F114" s="215">
        <v>86</v>
      </c>
      <c r="G114" s="215">
        <v>25</v>
      </c>
      <c r="H114" s="215">
        <v>7</v>
      </c>
      <c r="I114" s="215">
        <v>18</v>
      </c>
      <c r="J114" s="215">
        <v>41</v>
      </c>
      <c r="K114" s="215">
        <v>35</v>
      </c>
      <c r="L114" s="215"/>
      <c r="M114" s="215">
        <v>1</v>
      </c>
      <c r="N114" s="215"/>
      <c r="O114" s="215">
        <v>10</v>
      </c>
      <c r="P114" s="215"/>
      <c r="Q114" s="215"/>
      <c r="R114" s="215"/>
      <c r="S114" s="215">
        <v>4</v>
      </c>
      <c r="T114" s="215">
        <v>2</v>
      </c>
      <c r="U114" s="396">
        <v>243</v>
      </c>
    </row>
    <row r="115" spans="1:21" s="16" customFormat="1" ht="24.75" customHeight="1">
      <c r="A115" s="165"/>
      <c r="B115" s="165" t="s">
        <v>379</v>
      </c>
      <c r="C115" s="217" t="s">
        <v>495</v>
      </c>
      <c r="D115" s="215">
        <v>1</v>
      </c>
      <c r="E115" s="215">
        <v>7</v>
      </c>
      <c r="F115" s="215">
        <v>22</v>
      </c>
      <c r="G115" s="215">
        <v>11</v>
      </c>
      <c r="H115" s="215">
        <v>6</v>
      </c>
      <c r="I115" s="215">
        <v>17</v>
      </c>
      <c r="J115" s="215">
        <v>12</v>
      </c>
      <c r="K115" s="215">
        <v>3</v>
      </c>
      <c r="L115" s="215"/>
      <c r="M115" s="215"/>
      <c r="N115" s="215"/>
      <c r="O115" s="215"/>
      <c r="P115" s="215"/>
      <c r="Q115" s="215"/>
      <c r="R115" s="215"/>
      <c r="S115" s="215"/>
      <c r="T115" s="215">
        <v>2</v>
      </c>
      <c r="U115" s="396">
        <v>81</v>
      </c>
    </row>
    <row r="116" spans="1:21" s="16" customFormat="1" ht="24.75" customHeight="1">
      <c r="A116" s="165"/>
      <c r="B116" s="165" t="s">
        <v>380</v>
      </c>
      <c r="C116" s="217" t="s">
        <v>496</v>
      </c>
      <c r="D116" s="215">
        <v>4</v>
      </c>
      <c r="E116" s="215">
        <v>4</v>
      </c>
      <c r="F116" s="215">
        <v>62</v>
      </c>
      <c r="G116" s="215">
        <v>34</v>
      </c>
      <c r="H116" s="215">
        <v>30</v>
      </c>
      <c r="I116" s="215">
        <v>114</v>
      </c>
      <c r="J116" s="215">
        <v>257</v>
      </c>
      <c r="K116" s="215">
        <v>87</v>
      </c>
      <c r="L116" s="215">
        <v>3</v>
      </c>
      <c r="M116" s="215">
        <v>3</v>
      </c>
      <c r="N116" s="215">
        <v>1</v>
      </c>
      <c r="O116" s="215">
        <v>2</v>
      </c>
      <c r="P116" s="215"/>
      <c r="Q116" s="215"/>
      <c r="R116" s="215"/>
      <c r="S116" s="215"/>
      <c r="T116" s="215">
        <v>3</v>
      </c>
      <c r="U116" s="396">
        <v>604</v>
      </c>
    </row>
    <row r="117" spans="1:21" s="16" customFormat="1" ht="24.75" customHeight="1">
      <c r="A117" s="165"/>
      <c r="B117" s="165" t="s">
        <v>381</v>
      </c>
      <c r="C117" s="217" t="s">
        <v>497</v>
      </c>
      <c r="D117" s="215">
        <v>14</v>
      </c>
      <c r="E117" s="215">
        <v>7</v>
      </c>
      <c r="F117" s="215">
        <v>289</v>
      </c>
      <c r="G117" s="215">
        <v>119</v>
      </c>
      <c r="H117" s="215">
        <v>62</v>
      </c>
      <c r="I117" s="215">
        <v>215</v>
      </c>
      <c r="J117" s="215">
        <v>180</v>
      </c>
      <c r="K117" s="215">
        <v>122</v>
      </c>
      <c r="L117" s="215">
        <v>6</v>
      </c>
      <c r="M117" s="215">
        <v>5</v>
      </c>
      <c r="N117" s="215"/>
      <c r="O117" s="215">
        <v>21</v>
      </c>
      <c r="P117" s="215"/>
      <c r="Q117" s="215"/>
      <c r="R117" s="215"/>
      <c r="S117" s="215">
        <v>10</v>
      </c>
      <c r="T117" s="215">
        <v>10</v>
      </c>
      <c r="U117" s="396">
        <v>1060</v>
      </c>
    </row>
    <row r="118" spans="1:21" s="16" customFormat="1" ht="15" customHeight="1" thickBot="1">
      <c r="A118" s="216" t="s">
        <v>191</v>
      </c>
      <c r="B118" s="216"/>
      <c r="C118" s="216"/>
      <c r="D118" s="118">
        <v>55</v>
      </c>
      <c r="E118" s="118">
        <v>119</v>
      </c>
      <c r="F118" s="118">
        <v>1093</v>
      </c>
      <c r="G118" s="118">
        <v>503</v>
      </c>
      <c r="H118" s="118">
        <v>179</v>
      </c>
      <c r="I118" s="118">
        <v>715</v>
      </c>
      <c r="J118" s="118">
        <v>769</v>
      </c>
      <c r="K118" s="118">
        <v>370</v>
      </c>
      <c r="L118" s="118">
        <v>16</v>
      </c>
      <c r="M118" s="118">
        <v>22</v>
      </c>
      <c r="N118" s="118">
        <v>1</v>
      </c>
      <c r="O118" s="118">
        <v>49</v>
      </c>
      <c r="P118" s="118"/>
      <c r="Q118" s="118"/>
      <c r="R118" s="118"/>
      <c r="S118" s="118">
        <v>16</v>
      </c>
      <c r="T118" s="118">
        <v>41</v>
      </c>
      <c r="U118" s="118">
        <v>3948</v>
      </c>
    </row>
    <row r="119" spans="1:21" s="16" customFormat="1" ht="24.75" customHeight="1" thickBot="1">
      <c r="A119" s="415" t="s">
        <v>9</v>
      </c>
      <c r="B119" s="165" t="s">
        <v>382</v>
      </c>
      <c r="C119" s="218" t="s">
        <v>498</v>
      </c>
      <c r="D119" s="215">
        <v>27</v>
      </c>
      <c r="E119" s="215">
        <v>27</v>
      </c>
      <c r="F119" s="215">
        <v>335</v>
      </c>
      <c r="G119" s="215">
        <v>138</v>
      </c>
      <c r="H119" s="215">
        <v>39</v>
      </c>
      <c r="I119" s="215">
        <v>74</v>
      </c>
      <c r="J119" s="215">
        <v>19</v>
      </c>
      <c r="K119" s="215">
        <v>14</v>
      </c>
      <c r="L119" s="215"/>
      <c r="M119" s="215"/>
      <c r="N119" s="215"/>
      <c r="O119" s="215"/>
      <c r="P119" s="215"/>
      <c r="Q119" s="215"/>
      <c r="R119" s="215"/>
      <c r="S119" s="215">
        <v>1</v>
      </c>
      <c r="T119" s="215">
        <v>9</v>
      </c>
      <c r="U119" s="396">
        <v>683</v>
      </c>
    </row>
    <row r="120" spans="1:21" s="16" customFormat="1" ht="24.75" customHeight="1" thickTop="1">
      <c r="A120" s="165"/>
      <c r="B120" s="165" t="s">
        <v>383</v>
      </c>
      <c r="C120" s="217" t="s">
        <v>499</v>
      </c>
      <c r="D120" s="215">
        <v>2</v>
      </c>
      <c r="E120" s="215">
        <v>4</v>
      </c>
      <c r="F120" s="215">
        <v>55</v>
      </c>
      <c r="G120" s="215">
        <v>10</v>
      </c>
      <c r="H120" s="215">
        <v>12</v>
      </c>
      <c r="I120" s="215">
        <v>13</v>
      </c>
      <c r="J120" s="215">
        <v>1</v>
      </c>
      <c r="K120" s="215">
        <v>3</v>
      </c>
      <c r="L120" s="215"/>
      <c r="M120" s="215"/>
      <c r="N120" s="215"/>
      <c r="O120" s="215"/>
      <c r="P120" s="215"/>
      <c r="Q120" s="215"/>
      <c r="R120" s="215"/>
      <c r="S120" s="215"/>
      <c r="T120" s="215">
        <v>1</v>
      </c>
      <c r="U120" s="396">
        <v>101</v>
      </c>
    </row>
    <row r="121" spans="1:21" s="16" customFormat="1" ht="24.75" customHeight="1">
      <c r="A121" s="165"/>
      <c r="B121" s="165" t="s">
        <v>384</v>
      </c>
      <c r="C121" s="217" t="s">
        <v>500</v>
      </c>
      <c r="D121" s="215"/>
      <c r="E121" s="215"/>
      <c r="F121" s="215">
        <v>4</v>
      </c>
      <c r="G121" s="215">
        <v>1</v>
      </c>
      <c r="H121" s="215"/>
      <c r="I121" s="215">
        <v>1</v>
      </c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396">
        <v>6</v>
      </c>
    </row>
    <row r="122" spans="1:21" s="16" customFormat="1" ht="24.75" customHeight="1">
      <c r="A122" s="165"/>
      <c r="B122" s="165" t="s">
        <v>385</v>
      </c>
      <c r="C122" s="217" t="s">
        <v>501</v>
      </c>
      <c r="D122" s="215"/>
      <c r="E122" s="215"/>
      <c r="F122" s="215">
        <v>2</v>
      </c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396">
        <v>2</v>
      </c>
    </row>
    <row r="123" spans="1:21" s="16" customFormat="1" ht="24.75" customHeight="1">
      <c r="A123" s="165"/>
      <c r="B123" s="165" t="s">
        <v>386</v>
      </c>
      <c r="C123" s="217" t="s">
        <v>502</v>
      </c>
      <c r="D123" s="215"/>
      <c r="E123" s="215"/>
      <c r="F123" s="215">
        <v>6</v>
      </c>
      <c r="G123" s="215">
        <v>2</v>
      </c>
      <c r="H123" s="215">
        <v>1</v>
      </c>
      <c r="I123" s="215">
        <v>1</v>
      </c>
      <c r="J123" s="215">
        <v>2</v>
      </c>
      <c r="K123" s="215">
        <v>1</v>
      </c>
      <c r="L123" s="215"/>
      <c r="M123" s="215"/>
      <c r="N123" s="215"/>
      <c r="O123" s="215"/>
      <c r="P123" s="215"/>
      <c r="Q123" s="215"/>
      <c r="R123" s="215"/>
      <c r="S123" s="215"/>
      <c r="T123" s="215"/>
      <c r="U123" s="396">
        <v>13</v>
      </c>
    </row>
    <row r="124" spans="1:21" s="16" customFormat="1" ht="24.75" customHeight="1">
      <c r="A124" s="165"/>
      <c r="B124" s="165" t="s">
        <v>387</v>
      </c>
      <c r="C124" s="217" t="s">
        <v>503</v>
      </c>
      <c r="D124" s="215">
        <v>2</v>
      </c>
      <c r="E124" s="215">
        <v>4</v>
      </c>
      <c r="F124" s="215">
        <v>64</v>
      </c>
      <c r="G124" s="215">
        <v>26</v>
      </c>
      <c r="H124" s="215">
        <v>5</v>
      </c>
      <c r="I124" s="215">
        <v>38</v>
      </c>
      <c r="J124" s="215">
        <v>20</v>
      </c>
      <c r="K124" s="215">
        <v>32</v>
      </c>
      <c r="L124" s="215"/>
      <c r="M124" s="215">
        <v>1</v>
      </c>
      <c r="N124" s="215"/>
      <c r="O124" s="215"/>
      <c r="P124" s="215"/>
      <c r="Q124" s="215"/>
      <c r="R124" s="215"/>
      <c r="S124" s="215"/>
      <c r="T124" s="215">
        <v>11</v>
      </c>
      <c r="U124" s="396">
        <v>203</v>
      </c>
    </row>
    <row r="125" spans="1:21" s="16" customFormat="1" ht="24.75" customHeight="1">
      <c r="A125" s="165"/>
      <c r="B125" s="165" t="s">
        <v>388</v>
      </c>
      <c r="C125" s="217" t="s">
        <v>504</v>
      </c>
      <c r="D125" s="215"/>
      <c r="E125" s="215"/>
      <c r="F125" s="215">
        <v>5</v>
      </c>
      <c r="G125" s="215">
        <v>1</v>
      </c>
      <c r="H125" s="215"/>
      <c r="I125" s="215">
        <v>9</v>
      </c>
      <c r="J125" s="215">
        <v>5</v>
      </c>
      <c r="K125" s="215">
        <v>2</v>
      </c>
      <c r="L125" s="215"/>
      <c r="M125" s="215"/>
      <c r="N125" s="215"/>
      <c r="O125" s="215"/>
      <c r="P125" s="215"/>
      <c r="Q125" s="215"/>
      <c r="R125" s="215"/>
      <c r="S125" s="215"/>
      <c r="T125" s="215"/>
      <c r="U125" s="396">
        <v>22</v>
      </c>
    </row>
    <row r="126" spans="1:21" s="16" customFormat="1" ht="15" customHeight="1" thickBot="1">
      <c r="A126" s="216" t="s">
        <v>199</v>
      </c>
      <c r="B126" s="216"/>
      <c r="C126" s="216"/>
      <c r="D126" s="118">
        <v>31</v>
      </c>
      <c r="E126" s="118">
        <v>35</v>
      </c>
      <c r="F126" s="118">
        <v>471</v>
      </c>
      <c r="G126" s="118">
        <v>178</v>
      </c>
      <c r="H126" s="118">
        <v>57</v>
      </c>
      <c r="I126" s="118">
        <v>136</v>
      </c>
      <c r="J126" s="118">
        <v>47</v>
      </c>
      <c r="K126" s="118">
        <v>52</v>
      </c>
      <c r="L126" s="118"/>
      <c r="M126" s="118">
        <v>1</v>
      </c>
      <c r="N126" s="118"/>
      <c r="O126" s="118"/>
      <c r="P126" s="118"/>
      <c r="Q126" s="118"/>
      <c r="R126" s="118"/>
      <c r="S126" s="118">
        <v>1</v>
      </c>
      <c r="T126" s="118">
        <v>21</v>
      </c>
      <c r="U126" s="118">
        <v>1030</v>
      </c>
    </row>
    <row r="127" spans="1:21" s="16" customFormat="1" ht="24.75" customHeight="1" thickBot="1">
      <c r="A127" s="415" t="s">
        <v>10</v>
      </c>
      <c r="B127" s="165" t="s">
        <v>389</v>
      </c>
      <c r="C127" s="218" t="s">
        <v>505</v>
      </c>
      <c r="D127" s="215">
        <v>10</v>
      </c>
      <c r="E127" s="215">
        <v>10</v>
      </c>
      <c r="F127" s="215">
        <v>82</v>
      </c>
      <c r="G127" s="215">
        <v>39</v>
      </c>
      <c r="H127" s="215">
        <v>8</v>
      </c>
      <c r="I127" s="215">
        <v>47</v>
      </c>
      <c r="J127" s="215">
        <v>12</v>
      </c>
      <c r="K127" s="215">
        <v>2</v>
      </c>
      <c r="L127" s="215"/>
      <c r="M127" s="215"/>
      <c r="N127" s="215"/>
      <c r="O127" s="215"/>
      <c r="P127" s="215"/>
      <c r="Q127" s="215"/>
      <c r="R127" s="215"/>
      <c r="S127" s="215"/>
      <c r="T127" s="215">
        <v>1</v>
      </c>
      <c r="U127" s="396">
        <v>211</v>
      </c>
    </row>
    <row r="128" spans="1:21" s="16" customFormat="1" ht="24.75" customHeight="1" thickTop="1">
      <c r="A128" s="165"/>
      <c r="B128" s="165" t="s">
        <v>390</v>
      </c>
      <c r="C128" s="217" t="s">
        <v>506</v>
      </c>
      <c r="D128" s="215">
        <v>7</v>
      </c>
      <c r="E128" s="215">
        <v>4</v>
      </c>
      <c r="F128" s="215">
        <v>150</v>
      </c>
      <c r="G128" s="215">
        <v>40</v>
      </c>
      <c r="H128" s="215">
        <v>9</v>
      </c>
      <c r="I128" s="215">
        <v>74</v>
      </c>
      <c r="J128" s="215">
        <v>45</v>
      </c>
      <c r="K128" s="215">
        <v>16</v>
      </c>
      <c r="L128" s="215"/>
      <c r="M128" s="215">
        <v>2</v>
      </c>
      <c r="N128" s="215"/>
      <c r="O128" s="215"/>
      <c r="P128" s="215"/>
      <c r="Q128" s="215">
        <v>1</v>
      </c>
      <c r="R128" s="215"/>
      <c r="S128" s="215"/>
      <c r="T128" s="215">
        <v>1</v>
      </c>
      <c r="U128" s="396">
        <v>349</v>
      </c>
    </row>
    <row r="129" spans="1:21" s="16" customFormat="1" ht="24.75" customHeight="1">
      <c r="A129" s="165"/>
      <c r="B129" s="165" t="s">
        <v>391</v>
      </c>
      <c r="C129" s="217" t="s">
        <v>507</v>
      </c>
      <c r="D129" s="215"/>
      <c r="E129" s="215">
        <v>1</v>
      </c>
      <c r="F129" s="215">
        <v>6</v>
      </c>
      <c r="G129" s="215"/>
      <c r="H129" s="215"/>
      <c r="I129" s="215">
        <v>1</v>
      </c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396">
        <v>8</v>
      </c>
    </row>
    <row r="130" spans="1:21" s="16" customFormat="1" ht="24.75" customHeight="1">
      <c r="A130" s="165"/>
      <c r="B130" s="165" t="s">
        <v>392</v>
      </c>
      <c r="C130" s="217" t="s">
        <v>508</v>
      </c>
      <c r="D130" s="215">
        <v>5</v>
      </c>
      <c r="E130" s="215">
        <v>4</v>
      </c>
      <c r="F130" s="215">
        <v>20</v>
      </c>
      <c r="G130" s="215">
        <v>30</v>
      </c>
      <c r="H130" s="215">
        <v>19</v>
      </c>
      <c r="I130" s="215">
        <v>67</v>
      </c>
      <c r="J130" s="215">
        <v>5</v>
      </c>
      <c r="K130" s="215">
        <v>3</v>
      </c>
      <c r="L130" s="215"/>
      <c r="M130" s="215"/>
      <c r="N130" s="215"/>
      <c r="O130" s="215"/>
      <c r="P130" s="215"/>
      <c r="Q130" s="215"/>
      <c r="R130" s="215"/>
      <c r="S130" s="215"/>
      <c r="T130" s="215">
        <v>1</v>
      </c>
      <c r="U130" s="396">
        <v>154</v>
      </c>
    </row>
    <row r="131" spans="1:21" s="16" customFormat="1" ht="24.75" customHeight="1">
      <c r="A131" s="165"/>
      <c r="B131" s="165" t="s">
        <v>393</v>
      </c>
      <c r="C131" s="217" t="s">
        <v>509</v>
      </c>
      <c r="D131" s="215">
        <v>10</v>
      </c>
      <c r="E131" s="215">
        <v>14</v>
      </c>
      <c r="F131" s="215">
        <v>96</v>
      </c>
      <c r="G131" s="215">
        <v>34</v>
      </c>
      <c r="H131" s="215">
        <v>5</v>
      </c>
      <c r="I131" s="215">
        <v>9</v>
      </c>
      <c r="J131" s="215">
        <v>5</v>
      </c>
      <c r="K131" s="215">
        <v>4</v>
      </c>
      <c r="L131" s="215"/>
      <c r="M131" s="215"/>
      <c r="N131" s="215"/>
      <c r="O131" s="215"/>
      <c r="P131" s="215"/>
      <c r="Q131" s="215"/>
      <c r="R131" s="215"/>
      <c r="S131" s="215"/>
      <c r="T131" s="215">
        <v>1</v>
      </c>
      <c r="U131" s="396">
        <v>178</v>
      </c>
    </row>
    <row r="132" spans="1:21" s="16" customFormat="1" ht="24.75" customHeight="1">
      <c r="A132" s="165"/>
      <c r="B132" s="165" t="s">
        <v>394</v>
      </c>
      <c r="C132" s="217" t="s">
        <v>510</v>
      </c>
      <c r="D132" s="215">
        <v>6</v>
      </c>
      <c r="E132" s="215">
        <v>8</v>
      </c>
      <c r="F132" s="215">
        <v>67</v>
      </c>
      <c r="G132" s="215">
        <v>34</v>
      </c>
      <c r="H132" s="215">
        <v>8</v>
      </c>
      <c r="I132" s="215">
        <v>33</v>
      </c>
      <c r="J132" s="215">
        <v>10</v>
      </c>
      <c r="K132" s="215">
        <v>3</v>
      </c>
      <c r="L132" s="215">
        <v>1</v>
      </c>
      <c r="M132" s="215"/>
      <c r="N132" s="215"/>
      <c r="O132" s="215"/>
      <c r="P132" s="215"/>
      <c r="Q132" s="215"/>
      <c r="R132" s="215"/>
      <c r="S132" s="215"/>
      <c r="T132" s="215">
        <v>1</v>
      </c>
      <c r="U132" s="396">
        <v>171</v>
      </c>
    </row>
    <row r="133" spans="1:21" s="16" customFormat="1" ht="24.75" customHeight="1">
      <c r="A133" s="165"/>
      <c r="B133" s="165" t="s">
        <v>395</v>
      </c>
      <c r="C133" s="217" t="s">
        <v>511</v>
      </c>
      <c r="D133" s="215">
        <v>32</v>
      </c>
      <c r="E133" s="215">
        <v>54</v>
      </c>
      <c r="F133" s="215">
        <v>576</v>
      </c>
      <c r="G133" s="215">
        <v>219</v>
      </c>
      <c r="H133" s="215">
        <v>49</v>
      </c>
      <c r="I133" s="215">
        <v>113</v>
      </c>
      <c r="J133" s="215">
        <v>27</v>
      </c>
      <c r="K133" s="215">
        <v>14</v>
      </c>
      <c r="L133" s="215"/>
      <c r="M133" s="215">
        <v>1</v>
      </c>
      <c r="N133" s="215"/>
      <c r="O133" s="215">
        <v>1</v>
      </c>
      <c r="P133" s="215"/>
      <c r="Q133" s="215"/>
      <c r="R133" s="215"/>
      <c r="S133" s="215"/>
      <c r="T133" s="215">
        <v>4</v>
      </c>
      <c r="U133" s="396">
        <v>1090</v>
      </c>
    </row>
    <row r="134" spans="1:21" s="16" customFormat="1" ht="15" customHeight="1" thickBot="1">
      <c r="A134" s="216" t="s">
        <v>207</v>
      </c>
      <c r="B134" s="216"/>
      <c r="C134" s="216"/>
      <c r="D134" s="118">
        <v>70</v>
      </c>
      <c r="E134" s="118">
        <v>95</v>
      </c>
      <c r="F134" s="118">
        <v>997</v>
      </c>
      <c r="G134" s="118">
        <v>396</v>
      </c>
      <c r="H134" s="118">
        <v>98</v>
      </c>
      <c r="I134" s="118">
        <v>344</v>
      </c>
      <c r="J134" s="118">
        <v>104</v>
      </c>
      <c r="K134" s="118">
        <v>42</v>
      </c>
      <c r="L134" s="118">
        <v>1</v>
      </c>
      <c r="M134" s="118">
        <v>3</v>
      </c>
      <c r="N134" s="118"/>
      <c r="O134" s="118">
        <v>1</v>
      </c>
      <c r="P134" s="118"/>
      <c r="Q134" s="118">
        <v>1</v>
      </c>
      <c r="R134" s="118"/>
      <c r="S134" s="118"/>
      <c r="T134" s="118">
        <v>9</v>
      </c>
      <c r="U134" s="118">
        <v>2161</v>
      </c>
    </row>
    <row r="135" spans="1:21" s="16" customFormat="1" ht="15" customHeight="1">
      <c r="A135" s="183" t="s">
        <v>615</v>
      </c>
      <c r="B135" s="165"/>
      <c r="C135" s="183"/>
      <c r="D135" s="215">
        <v>79</v>
      </c>
      <c r="E135" s="215">
        <v>100</v>
      </c>
      <c r="F135" s="215">
        <v>1809</v>
      </c>
      <c r="G135" s="215">
        <v>891</v>
      </c>
      <c r="H135" s="215">
        <v>438</v>
      </c>
      <c r="I135" s="215">
        <v>1693</v>
      </c>
      <c r="J135" s="215">
        <v>829</v>
      </c>
      <c r="K135" s="215">
        <v>1172</v>
      </c>
      <c r="L135" s="215">
        <v>54</v>
      </c>
      <c r="M135" s="215">
        <v>82</v>
      </c>
      <c r="N135" s="215">
        <v>9</v>
      </c>
      <c r="O135" s="215">
        <v>473</v>
      </c>
      <c r="P135" s="215">
        <v>21</v>
      </c>
      <c r="Q135" s="215">
        <v>2</v>
      </c>
      <c r="R135" s="215"/>
      <c r="S135" s="215">
        <v>139</v>
      </c>
      <c r="T135" s="215">
        <v>74</v>
      </c>
      <c r="U135" s="215">
        <v>7865</v>
      </c>
    </row>
    <row r="136" spans="1:21" s="16" customFormat="1" ht="15" customHeight="1" thickBot="1">
      <c r="A136" s="411" t="s">
        <v>616</v>
      </c>
      <c r="B136" s="384"/>
      <c r="C136" s="384"/>
      <c r="D136" s="384">
        <v>583</v>
      </c>
      <c r="E136" s="384">
        <v>836</v>
      </c>
      <c r="F136" s="384">
        <v>10552</v>
      </c>
      <c r="G136" s="384">
        <v>5793</v>
      </c>
      <c r="H136" s="384">
        <v>2553</v>
      </c>
      <c r="I136" s="384">
        <v>8311</v>
      </c>
      <c r="J136" s="384">
        <v>4268</v>
      </c>
      <c r="K136" s="384">
        <v>4169</v>
      </c>
      <c r="L136" s="384">
        <v>161</v>
      </c>
      <c r="M136" s="384">
        <v>251</v>
      </c>
      <c r="N136" s="384">
        <v>19</v>
      </c>
      <c r="O136" s="384">
        <v>1045</v>
      </c>
      <c r="P136" s="384">
        <v>34</v>
      </c>
      <c r="Q136" s="384">
        <v>7</v>
      </c>
      <c r="R136" s="384">
        <v>1</v>
      </c>
      <c r="S136" s="384">
        <v>245</v>
      </c>
      <c r="T136" s="384">
        <v>526</v>
      </c>
      <c r="U136" s="384">
        <v>39354</v>
      </c>
    </row>
    <row r="137" ht="18.75" customHeight="1" thickTop="1"/>
    <row r="138" spans="1:21" s="16" customFormat="1" ht="15" customHeight="1">
      <c r="A138" s="150">
        <v>2013</v>
      </c>
      <c r="B138" s="151"/>
      <c r="C138" s="177"/>
      <c r="D138" s="700" t="s">
        <v>211</v>
      </c>
      <c r="E138" s="700"/>
      <c r="F138" s="701" t="s">
        <v>0</v>
      </c>
      <c r="G138" s="701"/>
      <c r="H138" s="701"/>
      <c r="I138" s="701"/>
      <c r="J138" s="701"/>
      <c r="K138" s="701"/>
      <c r="L138" s="701"/>
      <c r="M138" s="701"/>
      <c r="N138" s="701"/>
      <c r="O138" s="701"/>
      <c r="P138" s="701"/>
      <c r="Q138" s="701"/>
      <c r="R138" s="701"/>
      <c r="S138" s="701"/>
      <c r="T138" s="701"/>
      <c r="U138" s="701"/>
    </row>
    <row r="139" spans="1:21" s="16" customFormat="1" ht="24.75" customHeight="1">
      <c r="A139" s="223" t="s">
        <v>619</v>
      </c>
      <c r="B139" s="223" t="s">
        <v>295</v>
      </c>
      <c r="C139" s="222" t="s">
        <v>409</v>
      </c>
      <c r="D139" s="221" t="s">
        <v>212</v>
      </c>
      <c r="E139" s="221" t="s">
        <v>213</v>
      </c>
      <c r="F139" s="221" t="s">
        <v>214</v>
      </c>
      <c r="G139" s="221" t="s">
        <v>215</v>
      </c>
      <c r="H139" s="221" t="s">
        <v>216</v>
      </c>
      <c r="I139" s="221" t="s">
        <v>217</v>
      </c>
      <c r="J139" s="221" t="s">
        <v>218</v>
      </c>
      <c r="K139" s="221" t="s">
        <v>219</v>
      </c>
      <c r="L139" s="221" t="s">
        <v>220</v>
      </c>
      <c r="M139" s="221" t="s">
        <v>221</v>
      </c>
      <c r="N139" s="221" t="s">
        <v>222</v>
      </c>
      <c r="O139" s="221" t="s">
        <v>223</v>
      </c>
      <c r="P139" s="221" t="s">
        <v>224</v>
      </c>
      <c r="Q139" s="221" t="s">
        <v>225</v>
      </c>
      <c r="R139" s="221" t="s">
        <v>226</v>
      </c>
      <c r="S139" s="221" t="s">
        <v>227</v>
      </c>
      <c r="T139" s="221" t="s">
        <v>228</v>
      </c>
      <c r="U139" s="221"/>
    </row>
    <row r="140" spans="1:21" s="16" customFormat="1" ht="24.75" customHeight="1" thickBot="1">
      <c r="A140" s="219" t="s">
        <v>1</v>
      </c>
      <c r="B140" s="165" t="s">
        <v>297</v>
      </c>
      <c r="C140" s="217" t="s">
        <v>413</v>
      </c>
      <c r="D140" s="215">
        <v>4</v>
      </c>
      <c r="E140" s="215"/>
      <c r="F140" s="215">
        <v>27</v>
      </c>
      <c r="G140" s="215">
        <v>10</v>
      </c>
      <c r="H140" s="215">
        <v>7</v>
      </c>
      <c r="I140" s="215">
        <v>17</v>
      </c>
      <c r="J140" s="215">
        <v>19</v>
      </c>
      <c r="K140" s="215">
        <v>27</v>
      </c>
      <c r="L140" s="215">
        <v>2</v>
      </c>
      <c r="M140" s="215"/>
      <c r="N140" s="215"/>
      <c r="O140" s="215">
        <v>7</v>
      </c>
      <c r="P140" s="215"/>
      <c r="Q140" s="215"/>
      <c r="R140" s="215"/>
      <c r="S140" s="215"/>
      <c r="T140" s="215">
        <v>2</v>
      </c>
      <c r="U140" s="163">
        <v>122</v>
      </c>
    </row>
    <row r="141" spans="1:21" s="16" customFormat="1" ht="24.75" customHeight="1" thickTop="1">
      <c r="A141" s="165"/>
      <c r="B141" s="165" t="s">
        <v>298</v>
      </c>
      <c r="C141" s="217" t="s">
        <v>414</v>
      </c>
      <c r="D141" s="215">
        <v>1</v>
      </c>
      <c r="E141" s="215">
        <v>1</v>
      </c>
      <c r="F141" s="215">
        <v>25</v>
      </c>
      <c r="G141" s="215">
        <v>12</v>
      </c>
      <c r="H141" s="215">
        <v>2</v>
      </c>
      <c r="I141" s="215">
        <v>14</v>
      </c>
      <c r="J141" s="215">
        <v>7</v>
      </c>
      <c r="K141" s="215">
        <v>6</v>
      </c>
      <c r="L141" s="215"/>
      <c r="M141" s="215"/>
      <c r="N141" s="215"/>
      <c r="O141" s="215"/>
      <c r="P141" s="215"/>
      <c r="Q141" s="215"/>
      <c r="R141" s="215"/>
      <c r="S141" s="215"/>
      <c r="T141" s="215"/>
      <c r="U141" s="163">
        <v>68</v>
      </c>
    </row>
    <row r="142" spans="1:21" s="16" customFormat="1" ht="24.75" customHeight="1">
      <c r="A142" s="165"/>
      <c r="B142" s="165" t="s">
        <v>299</v>
      </c>
      <c r="C142" s="217" t="s">
        <v>415</v>
      </c>
      <c r="D142" s="215">
        <v>2</v>
      </c>
      <c r="E142" s="215">
        <v>3</v>
      </c>
      <c r="F142" s="215">
        <v>25</v>
      </c>
      <c r="G142" s="215">
        <v>24</v>
      </c>
      <c r="H142" s="215">
        <v>8</v>
      </c>
      <c r="I142" s="215">
        <v>46</v>
      </c>
      <c r="J142" s="215">
        <v>30</v>
      </c>
      <c r="K142" s="215">
        <v>16</v>
      </c>
      <c r="L142" s="215">
        <v>1</v>
      </c>
      <c r="M142" s="215">
        <v>2</v>
      </c>
      <c r="N142" s="215"/>
      <c r="O142" s="215"/>
      <c r="P142" s="215"/>
      <c r="Q142" s="215"/>
      <c r="R142" s="215"/>
      <c r="S142" s="215">
        <v>2</v>
      </c>
      <c r="T142" s="215">
        <v>5</v>
      </c>
      <c r="U142" s="163">
        <v>164</v>
      </c>
    </row>
    <row r="143" spans="1:21" s="16" customFormat="1" ht="24.75" customHeight="1">
      <c r="A143" s="165"/>
      <c r="B143" s="165" t="s">
        <v>300</v>
      </c>
      <c r="C143" s="217" t="s">
        <v>416</v>
      </c>
      <c r="D143" s="215">
        <v>3</v>
      </c>
      <c r="E143" s="215">
        <v>1</v>
      </c>
      <c r="F143" s="215">
        <v>12</v>
      </c>
      <c r="G143" s="215">
        <v>3</v>
      </c>
      <c r="H143" s="215">
        <v>1</v>
      </c>
      <c r="I143" s="215"/>
      <c r="J143" s="215">
        <v>1</v>
      </c>
      <c r="K143" s="215">
        <v>1</v>
      </c>
      <c r="L143" s="215"/>
      <c r="M143" s="215"/>
      <c r="N143" s="215"/>
      <c r="O143" s="215"/>
      <c r="P143" s="215"/>
      <c r="Q143" s="215"/>
      <c r="R143" s="215"/>
      <c r="S143" s="215"/>
      <c r="T143" s="215">
        <v>1</v>
      </c>
      <c r="U143" s="163">
        <v>23</v>
      </c>
    </row>
    <row r="144" spans="1:21" s="16" customFormat="1" ht="24.75" customHeight="1">
      <c r="A144" s="165"/>
      <c r="B144" s="165" t="s">
        <v>301</v>
      </c>
      <c r="C144" s="217" t="s">
        <v>417</v>
      </c>
      <c r="D144" s="215"/>
      <c r="E144" s="215">
        <v>2</v>
      </c>
      <c r="F144" s="215">
        <v>25</v>
      </c>
      <c r="G144" s="215">
        <v>21</v>
      </c>
      <c r="H144" s="215">
        <v>17</v>
      </c>
      <c r="I144" s="215">
        <v>27</v>
      </c>
      <c r="J144" s="215">
        <v>4</v>
      </c>
      <c r="K144" s="215">
        <v>11</v>
      </c>
      <c r="L144" s="215"/>
      <c r="M144" s="215"/>
      <c r="N144" s="215"/>
      <c r="O144" s="215"/>
      <c r="P144" s="215"/>
      <c r="Q144" s="215"/>
      <c r="R144" s="215"/>
      <c r="S144" s="215"/>
      <c r="T144" s="215"/>
      <c r="U144" s="163">
        <v>107</v>
      </c>
    </row>
    <row r="145" spans="1:21" s="16" customFormat="1" ht="24.75" customHeight="1">
      <c r="A145" s="165"/>
      <c r="B145" s="165" t="s">
        <v>302</v>
      </c>
      <c r="C145" s="217" t="s">
        <v>418</v>
      </c>
      <c r="D145" s="215">
        <v>11</v>
      </c>
      <c r="E145" s="215">
        <v>10</v>
      </c>
      <c r="F145" s="215">
        <v>66</v>
      </c>
      <c r="G145" s="215">
        <v>24</v>
      </c>
      <c r="H145" s="215">
        <v>15</v>
      </c>
      <c r="I145" s="215">
        <v>12</v>
      </c>
      <c r="J145" s="215">
        <v>4</v>
      </c>
      <c r="K145" s="215">
        <v>4</v>
      </c>
      <c r="L145" s="215"/>
      <c r="M145" s="215"/>
      <c r="N145" s="215"/>
      <c r="O145" s="215"/>
      <c r="P145" s="215"/>
      <c r="Q145" s="215"/>
      <c r="R145" s="215"/>
      <c r="S145" s="215"/>
      <c r="T145" s="215">
        <v>2</v>
      </c>
      <c r="U145" s="163">
        <v>148</v>
      </c>
    </row>
    <row r="146" spans="1:21" s="16" customFormat="1" ht="24.75" customHeight="1">
      <c r="A146" s="165"/>
      <c r="B146" s="165" t="s">
        <v>303</v>
      </c>
      <c r="C146" s="217" t="s">
        <v>419</v>
      </c>
      <c r="D146" s="215">
        <v>1</v>
      </c>
      <c r="E146" s="215">
        <v>7</v>
      </c>
      <c r="F146" s="215">
        <v>59</v>
      </c>
      <c r="G146" s="215">
        <v>39</v>
      </c>
      <c r="H146" s="215">
        <v>17</v>
      </c>
      <c r="I146" s="215">
        <v>51</v>
      </c>
      <c r="J146" s="215">
        <v>29</v>
      </c>
      <c r="K146" s="215">
        <v>48</v>
      </c>
      <c r="L146" s="215">
        <v>4</v>
      </c>
      <c r="M146" s="215">
        <v>3</v>
      </c>
      <c r="N146" s="215"/>
      <c r="O146" s="215">
        <v>95</v>
      </c>
      <c r="P146" s="215">
        <v>2</v>
      </c>
      <c r="Q146" s="215"/>
      <c r="R146" s="215"/>
      <c r="S146" s="215">
        <v>19</v>
      </c>
      <c r="T146" s="215">
        <v>4</v>
      </c>
      <c r="U146" s="163">
        <v>378</v>
      </c>
    </row>
    <row r="147" spans="1:21" s="16" customFormat="1" ht="24.75" customHeight="1">
      <c r="A147" s="165"/>
      <c r="B147" s="165" t="s">
        <v>304</v>
      </c>
      <c r="C147" s="217" t="s">
        <v>420</v>
      </c>
      <c r="D147" s="215">
        <v>3</v>
      </c>
      <c r="E147" s="215">
        <v>4</v>
      </c>
      <c r="F147" s="215">
        <v>56</v>
      </c>
      <c r="G147" s="215">
        <v>46</v>
      </c>
      <c r="H147" s="215">
        <v>24</v>
      </c>
      <c r="I147" s="215">
        <v>115</v>
      </c>
      <c r="J147" s="215">
        <v>108</v>
      </c>
      <c r="K147" s="215">
        <v>95</v>
      </c>
      <c r="L147" s="215">
        <v>7</v>
      </c>
      <c r="M147" s="215">
        <v>10</v>
      </c>
      <c r="N147" s="215"/>
      <c r="O147" s="215">
        <v>26</v>
      </c>
      <c r="P147" s="215"/>
      <c r="Q147" s="215">
        <v>1</v>
      </c>
      <c r="R147" s="215"/>
      <c r="S147" s="215">
        <v>1</v>
      </c>
      <c r="T147" s="215">
        <v>7</v>
      </c>
      <c r="U147" s="163">
        <v>503</v>
      </c>
    </row>
    <row r="148" spans="1:21" s="16" customFormat="1" ht="24.75" customHeight="1">
      <c r="A148" s="165"/>
      <c r="B148" s="165" t="s">
        <v>305</v>
      </c>
      <c r="C148" s="217" t="s">
        <v>421</v>
      </c>
      <c r="D148" s="215"/>
      <c r="E148" s="215">
        <v>1</v>
      </c>
      <c r="F148" s="215">
        <v>16</v>
      </c>
      <c r="G148" s="215">
        <v>31</v>
      </c>
      <c r="H148" s="215">
        <v>10</v>
      </c>
      <c r="I148" s="215">
        <v>54</v>
      </c>
      <c r="J148" s="215">
        <v>64</v>
      </c>
      <c r="K148" s="215">
        <v>51</v>
      </c>
      <c r="L148" s="215"/>
      <c r="M148" s="215">
        <v>1</v>
      </c>
      <c r="N148" s="215"/>
      <c r="O148" s="215">
        <v>7</v>
      </c>
      <c r="P148" s="215"/>
      <c r="Q148" s="215"/>
      <c r="R148" s="215"/>
      <c r="S148" s="215"/>
      <c r="T148" s="215">
        <v>4</v>
      </c>
      <c r="U148" s="163">
        <v>239</v>
      </c>
    </row>
    <row r="149" spans="1:21" s="16" customFormat="1" ht="24.75" customHeight="1">
      <c r="A149" s="165"/>
      <c r="B149" s="165" t="s">
        <v>306</v>
      </c>
      <c r="C149" s="217" t="s">
        <v>422</v>
      </c>
      <c r="D149" s="215"/>
      <c r="E149" s="215">
        <v>2</v>
      </c>
      <c r="F149" s="215">
        <v>39</v>
      </c>
      <c r="G149" s="215">
        <v>47</v>
      </c>
      <c r="H149" s="215">
        <v>9</v>
      </c>
      <c r="I149" s="215">
        <v>120</v>
      </c>
      <c r="J149" s="215">
        <v>98</v>
      </c>
      <c r="K149" s="215">
        <v>43</v>
      </c>
      <c r="L149" s="215">
        <v>1</v>
      </c>
      <c r="M149" s="215">
        <v>2</v>
      </c>
      <c r="N149" s="215"/>
      <c r="O149" s="215">
        <v>3</v>
      </c>
      <c r="P149" s="215"/>
      <c r="Q149" s="215"/>
      <c r="R149" s="215"/>
      <c r="S149" s="215"/>
      <c r="T149" s="215">
        <v>5</v>
      </c>
      <c r="U149" s="163">
        <v>369</v>
      </c>
    </row>
    <row r="150" spans="1:21" s="16" customFormat="1" ht="24.75" customHeight="1">
      <c r="A150" s="165"/>
      <c r="B150" s="165" t="s">
        <v>307</v>
      </c>
      <c r="C150" s="217" t="s">
        <v>423</v>
      </c>
      <c r="D150" s="215">
        <v>2</v>
      </c>
      <c r="E150" s="215">
        <v>1</v>
      </c>
      <c r="F150" s="215">
        <v>17</v>
      </c>
      <c r="G150" s="215">
        <v>10</v>
      </c>
      <c r="H150" s="215">
        <v>6</v>
      </c>
      <c r="I150" s="215">
        <v>25</v>
      </c>
      <c r="J150" s="215">
        <v>41</v>
      </c>
      <c r="K150" s="215">
        <v>68</v>
      </c>
      <c r="L150" s="215">
        <v>3</v>
      </c>
      <c r="M150" s="215">
        <v>7</v>
      </c>
      <c r="N150" s="215"/>
      <c r="O150" s="215">
        <v>157</v>
      </c>
      <c r="P150" s="215">
        <v>3</v>
      </c>
      <c r="Q150" s="215">
        <v>2</v>
      </c>
      <c r="R150" s="215">
        <v>1</v>
      </c>
      <c r="S150" s="215">
        <v>53</v>
      </c>
      <c r="T150" s="215">
        <v>13</v>
      </c>
      <c r="U150" s="163">
        <v>409</v>
      </c>
    </row>
    <row r="151" spans="1:21" s="16" customFormat="1" ht="24.75" customHeight="1">
      <c r="A151" s="165"/>
      <c r="B151" s="165" t="s">
        <v>308</v>
      </c>
      <c r="C151" s="217" t="s">
        <v>424</v>
      </c>
      <c r="D151" s="215">
        <v>3</v>
      </c>
      <c r="E151" s="215">
        <v>3</v>
      </c>
      <c r="F151" s="215">
        <v>17</v>
      </c>
      <c r="G151" s="215">
        <v>13</v>
      </c>
      <c r="H151" s="215">
        <v>7</v>
      </c>
      <c r="I151" s="215">
        <v>9</v>
      </c>
      <c r="J151" s="215">
        <v>6</v>
      </c>
      <c r="K151" s="215">
        <v>10</v>
      </c>
      <c r="L151" s="215">
        <v>2</v>
      </c>
      <c r="M151" s="215"/>
      <c r="N151" s="215"/>
      <c r="O151" s="215"/>
      <c r="P151" s="215"/>
      <c r="Q151" s="215"/>
      <c r="R151" s="215"/>
      <c r="S151" s="215"/>
      <c r="T151" s="215">
        <v>2</v>
      </c>
      <c r="U151" s="163">
        <v>72</v>
      </c>
    </row>
    <row r="152" spans="1:21" s="16" customFormat="1" ht="24.75" customHeight="1">
      <c r="A152" s="165"/>
      <c r="B152" s="165" t="s">
        <v>309</v>
      </c>
      <c r="C152" s="217" t="s">
        <v>425</v>
      </c>
      <c r="D152" s="215">
        <v>1</v>
      </c>
      <c r="E152" s="215">
        <v>4</v>
      </c>
      <c r="F152" s="215">
        <v>53</v>
      </c>
      <c r="G152" s="215">
        <v>150</v>
      </c>
      <c r="H152" s="215">
        <v>111</v>
      </c>
      <c r="I152" s="215">
        <v>278</v>
      </c>
      <c r="J152" s="215">
        <v>95</v>
      </c>
      <c r="K152" s="215">
        <v>91</v>
      </c>
      <c r="L152" s="215">
        <v>3</v>
      </c>
      <c r="M152" s="215">
        <v>2</v>
      </c>
      <c r="N152" s="215">
        <v>1</v>
      </c>
      <c r="O152" s="215">
        <v>1</v>
      </c>
      <c r="P152" s="215"/>
      <c r="Q152" s="215"/>
      <c r="R152" s="215"/>
      <c r="S152" s="215"/>
      <c r="T152" s="215">
        <v>5</v>
      </c>
      <c r="U152" s="163">
        <v>795</v>
      </c>
    </row>
    <row r="153" spans="1:21" s="16" customFormat="1" ht="24.75" customHeight="1">
      <c r="A153" s="165"/>
      <c r="B153" s="165" t="s">
        <v>310</v>
      </c>
      <c r="C153" s="217" t="s">
        <v>426</v>
      </c>
      <c r="D153" s="215"/>
      <c r="E153" s="215"/>
      <c r="F153" s="215">
        <v>1</v>
      </c>
      <c r="G153" s="215">
        <v>3</v>
      </c>
      <c r="H153" s="215">
        <v>2</v>
      </c>
      <c r="I153" s="215">
        <v>14</v>
      </c>
      <c r="J153" s="215">
        <v>15</v>
      </c>
      <c r="K153" s="215">
        <v>45</v>
      </c>
      <c r="L153" s="215">
        <v>3</v>
      </c>
      <c r="M153" s="215">
        <v>13</v>
      </c>
      <c r="N153" s="215"/>
      <c r="O153" s="215">
        <v>9</v>
      </c>
      <c r="P153" s="215">
        <v>1</v>
      </c>
      <c r="Q153" s="215"/>
      <c r="R153" s="215"/>
      <c r="S153" s="215">
        <v>1</v>
      </c>
      <c r="T153" s="215">
        <v>5</v>
      </c>
      <c r="U153" s="163">
        <v>112</v>
      </c>
    </row>
    <row r="154" spans="1:21" s="16" customFormat="1" ht="24.75" customHeight="1">
      <c r="A154" s="165"/>
      <c r="B154" s="165" t="s">
        <v>311</v>
      </c>
      <c r="C154" s="217" t="s">
        <v>427</v>
      </c>
      <c r="D154" s="215"/>
      <c r="E154" s="215"/>
      <c r="F154" s="215"/>
      <c r="G154" s="215">
        <v>2</v>
      </c>
      <c r="H154" s="215">
        <v>1</v>
      </c>
      <c r="I154" s="215">
        <v>1</v>
      </c>
      <c r="J154" s="215">
        <v>2</v>
      </c>
      <c r="K154" s="215">
        <v>1</v>
      </c>
      <c r="L154" s="215"/>
      <c r="M154" s="215"/>
      <c r="N154" s="215"/>
      <c r="O154" s="215"/>
      <c r="P154" s="215"/>
      <c r="Q154" s="215"/>
      <c r="R154" s="215"/>
      <c r="S154" s="215"/>
      <c r="T154" s="215">
        <v>1</v>
      </c>
      <c r="U154" s="163">
        <v>8</v>
      </c>
    </row>
    <row r="155" spans="1:21" s="16" customFormat="1" ht="15" customHeight="1" thickBot="1">
      <c r="A155" s="216" t="s">
        <v>109</v>
      </c>
      <c r="B155" s="216"/>
      <c r="C155" s="216"/>
      <c r="D155" s="118">
        <v>31</v>
      </c>
      <c r="E155" s="118">
        <v>39</v>
      </c>
      <c r="F155" s="118">
        <v>438</v>
      </c>
      <c r="G155" s="118">
        <v>435</v>
      </c>
      <c r="H155" s="118">
        <v>237</v>
      </c>
      <c r="I155" s="118">
        <v>783</v>
      </c>
      <c r="J155" s="118">
        <v>523</v>
      </c>
      <c r="K155" s="118">
        <v>517</v>
      </c>
      <c r="L155" s="118">
        <v>26</v>
      </c>
      <c r="M155" s="118">
        <v>40</v>
      </c>
      <c r="N155" s="118">
        <v>1</v>
      </c>
      <c r="O155" s="118">
        <v>305</v>
      </c>
      <c r="P155" s="118">
        <v>6</v>
      </c>
      <c r="Q155" s="118">
        <v>3</v>
      </c>
      <c r="R155" s="118">
        <v>1</v>
      </c>
      <c r="S155" s="118">
        <v>76</v>
      </c>
      <c r="T155" s="118">
        <v>56</v>
      </c>
      <c r="U155" s="118">
        <v>3517</v>
      </c>
    </row>
    <row r="156" spans="1:21" s="16" customFormat="1" ht="24.75" customHeight="1" thickBot="1">
      <c r="A156" s="220" t="s">
        <v>2</v>
      </c>
      <c r="B156" s="165" t="s">
        <v>312</v>
      </c>
      <c r="C156" s="218" t="s">
        <v>428</v>
      </c>
      <c r="D156" s="215">
        <v>1</v>
      </c>
      <c r="E156" s="215">
        <v>3</v>
      </c>
      <c r="F156" s="215">
        <v>30</v>
      </c>
      <c r="G156" s="215">
        <v>18</v>
      </c>
      <c r="H156" s="215">
        <v>7</v>
      </c>
      <c r="I156" s="215">
        <v>26</v>
      </c>
      <c r="J156" s="215">
        <v>5</v>
      </c>
      <c r="K156" s="215">
        <v>3</v>
      </c>
      <c r="L156" s="215"/>
      <c r="M156" s="215"/>
      <c r="N156" s="215"/>
      <c r="O156" s="215"/>
      <c r="P156" s="215"/>
      <c r="Q156" s="215"/>
      <c r="R156" s="215"/>
      <c r="S156" s="215"/>
      <c r="T156" s="215"/>
      <c r="U156" s="163">
        <v>93</v>
      </c>
    </row>
    <row r="157" spans="1:21" s="16" customFormat="1" ht="24.75" customHeight="1" thickTop="1">
      <c r="A157" s="165"/>
      <c r="B157" s="165" t="s">
        <v>313</v>
      </c>
      <c r="C157" s="217" t="s">
        <v>429</v>
      </c>
      <c r="D157" s="215">
        <v>1</v>
      </c>
      <c r="E157" s="215"/>
      <c r="F157" s="215">
        <v>16</v>
      </c>
      <c r="G157" s="215">
        <v>3</v>
      </c>
      <c r="H157" s="215"/>
      <c r="I157" s="215">
        <v>21</v>
      </c>
      <c r="J157" s="215">
        <v>6</v>
      </c>
      <c r="K157" s="215">
        <v>3</v>
      </c>
      <c r="L157" s="215"/>
      <c r="M157" s="215"/>
      <c r="N157" s="215"/>
      <c r="O157" s="215"/>
      <c r="P157" s="215"/>
      <c r="Q157" s="215"/>
      <c r="R157" s="215"/>
      <c r="S157" s="215"/>
      <c r="T157" s="215">
        <v>1</v>
      </c>
      <c r="U157" s="163">
        <v>51</v>
      </c>
    </row>
    <row r="158" spans="1:21" s="16" customFormat="1" ht="24.75" customHeight="1">
      <c r="A158" s="165"/>
      <c r="B158" s="165" t="s">
        <v>314</v>
      </c>
      <c r="C158" s="217" t="s">
        <v>430</v>
      </c>
      <c r="D158" s="215">
        <v>5</v>
      </c>
      <c r="E158" s="215">
        <v>1</v>
      </c>
      <c r="F158" s="215">
        <v>35</v>
      </c>
      <c r="G158" s="215">
        <v>36</v>
      </c>
      <c r="H158" s="215">
        <v>9</v>
      </c>
      <c r="I158" s="215">
        <v>32</v>
      </c>
      <c r="J158" s="215">
        <v>16</v>
      </c>
      <c r="K158" s="215">
        <v>6</v>
      </c>
      <c r="L158" s="215"/>
      <c r="M158" s="215"/>
      <c r="N158" s="215"/>
      <c r="O158" s="215"/>
      <c r="P158" s="215"/>
      <c r="Q158" s="215"/>
      <c r="R158" s="215"/>
      <c r="S158" s="215"/>
      <c r="T158" s="215">
        <v>2</v>
      </c>
      <c r="U158" s="163">
        <v>142</v>
      </c>
    </row>
    <row r="159" spans="1:21" s="16" customFormat="1" ht="15" customHeight="1" thickBot="1">
      <c r="A159" s="216" t="s">
        <v>117</v>
      </c>
      <c r="B159" s="216"/>
      <c r="C159" s="216"/>
      <c r="D159" s="118">
        <v>7</v>
      </c>
      <c r="E159" s="118">
        <v>4</v>
      </c>
      <c r="F159" s="118">
        <v>81</v>
      </c>
      <c r="G159" s="118">
        <v>57</v>
      </c>
      <c r="H159" s="118">
        <v>16</v>
      </c>
      <c r="I159" s="118">
        <v>79</v>
      </c>
      <c r="J159" s="118">
        <v>27</v>
      </c>
      <c r="K159" s="118">
        <v>12</v>
      </c>
      <c r="L159" s="118"/>
      <c r="M159" s="118"/>
      <c r="N159" s="118"/>
      <c r="O159" s="118"/>
      <c r="P159" s="118"/>
      <c r="Q159" s="118"/>
      <c r="R159" s="118"/>
      <c r="S159" s="118"/>
      <c r="T159" s="118">
        <v>3</v>
      </c>
      <c r="U159" s="118">
        <v>286</v>
      </c>
    </row>
    <row r="160" spans="1:21" s="16" customFormat="1" ht="24.75" customHeight="1" thickBot="1">
      <c r="A160" s="219" t="s">
        <v>3</v>
      </c>
      <c r="B160" s="165" t="s">
        <v>315</v>
      </c>
      <c r="C160" s="218" t="s">
        <v>431</v>
      </c>
      <c r="D160" s="215">
        <v>2</v>
      </c>
      <c r="E160" s="215">
        <v>4</v>
      </c>
      <c r="F160" s="215">
        <v>19</v>
      </c>
      <c r="G160" s="215">
        <v>23</v>
      </c>
      <c r="H160" s="215">
        <v>8</v>
      </c>
      <c r="I160" s="215">
        <v>32</v>
      </c>
      <c r="J160" s="215">
        <v>12</v>
      </c>
      <c r="K160" s="215">
        <v>9</v>
      </c>
      <c r="L160" s="215"/>
      <c r="M160" s="215"/>
      <c r="N160" s="215"/>
      <c r="O160" s="215"/>
      <c r="P160" s="215"/>
      <c r="Q160" s="215"/>
      <c r="R160" s="215"/>
      <c r="S160" s="215"/>
      <c r="T160" s="215">
        <v>2</v>
      </c>
      <c r="U160" s="163">
        <v>111</v>
      </c>
    </row>
    <row r="161" spans="1:21" s="16" customFormat="1" ht="24.75" customHeight="1" thickTop="1">
      <c r="A161" s="165"/>
      <c r="B161" s="165" t="s">
        <v>316</v>
      </c>
      <c r="C161" s="217" t="s">
        <v>432</v>
      </c>
      <c r="D161" s="215">
        <v>7</v>
      </c>
      <c r="E161" s="215">
        <v>5</v>
      </c>
      <c r="F161" s="215">
        <v>130</v>
      </c>
      <c r="G161" s="215">
        <v>91</v>
      </c>
      <c r="H161" s="215">
        <v>87</v>
      </c>
      <c r="I161" s="215">
        <v>601</v>
      </c>
      <c r="J161" s="215">
        <v>266</v>
      </c>
      <c r="K161" s="215">
        <v>459</v>
      </c>
      <c r="L161" s="215">
        <v>4</v>
      </c>
      <c r="M161" s="215">
        <v>23</v>
      </c>
      <c r="N161" s="215">
        <v>1</v>
      </c>
      <c r="O161" s="215">
        <v>26</v>
      </c>
      <c r="P161" s="215"/>
      <c r="Q161" s="215"/>
      <c r="R161" s="215"/>
      <c r="S161" s="215"/>
      <c r="T161" s="215">
        <v>5</v>
      </c>
      <c r="U161" s="163">
        <v>1705</v>
      </c>
    </row>
    <row r="162" spans="1:21" s="16" customFormat="1" ht="24.75" customHeight="1">
      <c r="A162" s="165"/>
      <c r="B162" s="165" t="s">
        <v>317</v>
      </c>
      <c r="C162" s="217" t="s">
        <v>433</v>
      </c>
      <c r="D162" s="215">
        <v>1</v>
      </c>
      <c r="E162" s="215"/>
      <c r="F162" s="215">
        <v>7</v>
      </c>
      <c r="G162" s="215">
        <v>1</v>
      </c>
      <c r="H162" s="215"/>
      <c r="I162" s="215">
        <v>1</v>
      </c>
      <c r="J162" s="215">
        <v>1</v>
      </c>
      <c r="K162" s="215">
        <v>2</v>
      </c>
      <c r="L162" s="215"/>
      <c r="M162" s="215"/>
      <c r="N162" s="215"/>
      <c r="O162" s="215"/>
      <c r="P162" s="215"/>
      <c r="Q162" s="215"/>
      <c r="R162" s="215"/>
      <c r="S162" s="215"/>
      <c r="T162" s="215"/>
      <c r="U162" s="163">
        <v>13</v>
      </c>
    </row>
    <row r="163" spans="1:21" s="16" customFormat="1" ht="24.75" customHeight="1">
      <c r="A163" s="165"/>
      <c r="B163" s="165" t="s">
        <v>318</v>
      </c>
      <c r="C163" s="217" t="s">
        <v>434</v>
      </c>
      <c r="D163" s="215">
        <v>1</v>
      </c>
      <c r="E163" s="215"/>
      <c r="F163" s="215">
        <v>5</v>
      </c>
      <c r="G163" s="215">
        <v>4</v>
      </c>
      <c r="H163" s="215">
        <v>1</v>
      </c>
      <c r="I163" s="215">
        <v>7</v>
      </c>
      <c r="J163" s="215">
        <v>4</v>
      </c>
      <c r="K163" s="215">
        <v>1</v>
      </c>
      <c r="L163" s="215">
        <v>1</v>
      </c>
      <c r="M163" s="215"/>
      <c r="N163" s="215"/>
      <c r="O163" s="215">
        <v>1</v>
      </c>
      <c r="P163" s="215"/>
      <c r="Q163" s="215"/>
      <c r="R163" s="215"/>
      <c r="S163" s="215"/>
      <c r="T163" s="215"/>
      <c r="U163" s="163">
        <v>25</v>
      </c>
    </row>
    <row r="164" spans="1:21" s="16" customFormat="1" ht="24.75" customHeight="1">
      <c r="A164" s="165"/>
      <c r="B164" s="165" t="s">
        <v>319</v>
      </c>
      <c r="C164" s="217" t="s">
        <v>435</v>
      </c>
      <c r="D164" s="215">
        <v>1</v>
      </c>
      <c r="E164" s="215"/>
      <c r="F164" s="215">
        <v>2</v>
      </c>
      <c r="G164" s="215">
        <v>4</v>
      </c>
      <c r="H164" s="215"/>
      <c r="I164" s="215">
        <v>4</v>
      </c>
      <c r="J164" s="215">
        <v>1</v>
      </c>
      <c r="K164" s="215">
        <v>1</v>
      </c>
      <c r="L164" s="215"/>
      <c r="M164" s="215"/>
      <c r="N164" s="215"/>
      <c r="O164" s="215"/>
      <c r="P164" s="215"/>
      <c r="Q164" s="215"/>
      <c r="R164" s="215"/>
      <c r="S164" s="215"/>
      <c r="T164" s="215">
        <v>1</v>
      </c>
      <c r="U164" s="163">
        <v>14</v>
      </c>
    </row>
    <row r="165" spans="1:21" s="16" customFormat="1" ht="24.75" customHeight="1">
      <c r="A165" s="165"/>
      <c r="B165" s="165" t="s">
        <v>320</v>
      </c>
      <c r="C165" s="217" t="s">
        <v>436</v>
      </c>
      <c r="D165" s="215"/>
      <c r="E165" s="215"/>
      <c r="F165" s="215">
        <v>2</v>
      </c>
      <c r="G165" s="215">
        <v>7</v>
      </c>
      <c r="H165" s="215">
        <v>3</v>
      </c>
      <c r="I165" s="215">
        <v>4</v>
      </c>
      <c r="J165" s="215">
        <v>1</v>
      </c>
      <c r="K165" s="215">
        <v>1</v>
      </c>
      <c r="L165" s="215">
        <v>1</v>
      </c>
      <c r="M165" s="215">
        <v>2</v>
      </c>
      <c r="N165" s="215"/>
      <c r="O165" s="215"/>
      <c r="P165" s="215"/>
      <c r="Q165" s="215"/>
      <c r="R165" s="215"/>
      <c r="S165" s="215"/>
      <c r="T165" s="215">
        <v>1</v>
      </c>
      <c r="U165" s="163">
        <v>22</v>
      </c>
    </row>
    <row r="166" spans="1:21" s="16" customFormat="1" ht="15" customHeight="1" thickBot="1">
      <c r="A166" s="216" t="s">
        <v>125</v>
      </c>
      <c r="B166" s="216"/>
      <c r="C166" s="216"/>
      <c r="D166" s="118">
        <v>12</v>
      </c>
      <c r="E166" s="118">
        <v>9</v>
      </c>
      <c r="F166" s="118">
        <v>165</v>
      </c>
      <c r="G166" s="118">
        <v>130</v>
      </c>
      <c r="H166" s="118">
        <v>99</v>
      </c>
      <c r="I166" s="118">
        <v>649</v>
      </c>
      <c r="J166" s="118">
        <v>285</v>
      </c>
      <c r="K166" s="118">
        <v>473</v>
      </c>
      <c r="L166" s="118">
        <v>6</v>
      </c>
      <c r="M166" s="118">
        <v>25</v>
      </c>
      <c r="N166" s="118">
        <v>1</v>
      </c>
      <c r="O166" s="118">
        <v>27</v>
      </c>
      <c r="P166" s="118"/>
      <c r="Q166" s="118"/>
      <c r="R166" s="118"/>
      <c r="S166" s="118"/>
      <c r="T166" s="118">
        <v>9</v>
      </c>
      <c r="U166" s="118">
        <v>1890</v>
      </c>
    </row>
    <row r="167" spans="1:21" s="16" customFormat="1" ht="24.75" customHeight="1" thickBot="1">
      <c r="A167" s="219" t="s">
        <v>4</v>
      </c>
      <c r="B167" s="165" t="s">
        <v>321</v>
      </c>
      <c r="C167" s="218" t="s">
        <v>437</v>
      </c>
      <c r="D167" s="215">
        <v>4</v>
      </c>
      <c r="E167" s="215">
        <v>15</v>
      </c>
      <c r="F167" s="215">
        <v>102</v>
      </c>
      <c r="G167" s="215">
        <v>64</v>
      </c>
      <c r="H167" s="215">
        <v>20</v>
      </c>
      <c r="I167" s="215">
        <v>57</v>
      </c>
      <c r="J167" s="215">
        <v>23</v>
      </c>
      <c r="K167" s="215">
        <v>18</v>
      </c>
      <c r="L167" s="215">
        <v>1</v>
      </c>
      <c r="M167" s="215">
        <v>1</v>
      </c>
      <c r="N167" s="215"/>
      <c r="O167" s="215">
        <v>2</v>
      </c>
      <c r="P167" s="215"/>
      <c r="Q167" s="215"/>
      <c r="R167" s="215"/>
      <c r="S167" s="215"/>
      <c r="T167" s="215">
        <v>2</v>
      </c>
      <c r="U167" s="163">
        <v>309</v>
      </c>
    </row>
    <row r="168" spans="1:21" s="16" customFormat="1" ht="24.75" customHeight="1" thickTop="1">
      <c r="A168" s="165"/>
      <c r="B168" s="165" t="s">
        <v>322</v>
      </c>
      <c r="C168" s="217" t="s">
        <v>438</v>
      </c>
      <c r="D168" s="215">
        <v>6</v>
      </c>
      <c r="E168" s="215">
        <v>9</v>
      </c>
      <c r="F168" s="215">
        <v>106</v>
      </c>
      <c r="G168" s="215">
        <v>68</v>
      </c>
      <c r="H168" s="215">
        <v>15</v>
      </c>
      <c r="I168" s="215">
        <v>65</v>
      </c>
      <c r="J168" s="215">
        <v>19</v>
      </c>
      <c r="K168" s="215">
        <v>27</v>
      </c>
      <c r="L168" s="215">
        <v>3</v>
      </c>
      <c r="M168" s="215">
        <v>2</v>
      </c>
      <c r="N168" s="215"/>
      <c r="O168" s="215">
        <v>7</v>
      </c>
      <c r="P168" s="215"/>
      <c r="Q168" s="215"/>
      <c r="R168" s="215"/>
      <c r="S168" s="215">
        <v>3</v>
      </c>
      <c r="T168" s="215">
        <v>8</v>
      </c>
      <c r="U168" s="163">
        <v>338</v>
      </c>
    </row>
    <row r="169" spans="1:21" s="16" customFormat="1" ht="24.75" customHeight="1">
      <c r="A169" s="165"/>
      <c r="B169" s="165" t="s">
        <v>323</v>
      </c>
      <c r="C169" s="217" t="s">
        <v>439</v>
      </c>
      <c r="D169" s="215">
        <v>3</v>
      </c>
      <c r="E169" s="215">
        <v>4</v>
      </c>
      <c r="F169" s="215">
        <v>38</v>
      </c>
      <c r="G169" s="215">
        <v>23</v>
      </c>
      <c r="H169" s="215">
        <v>9</v>
      </c>
      <c r="I169" s="215">
        <v>24</v>
      </c>
      <c r="J169" s="215">
        <v>14</v>
      </c>
      <c r="K169" s="215">
        <v>9</v>
      </c>
      <c r="L169" s="215"/>
      <c r="M169" s="215"/>
      <c r="N169" s="215"/>
      <c r="O169" s="215">
        <v>3</v>
      </c>
      <c r="P169" s="215"/>
      <c r="Q169" s="215">
        <v>1</v>
      </c>
      <c r="R169" s="215"/>
      <c r="S169" s="215"/>
      <c r="T169" s="215">
        <v>6</v>
      </c>
      <c r="U169" s="163">
        <v>134</v>
      </c>
    </row>
    <row r="170" spans="1:21" s="16" customFormat="1" ht="24.75" customHeight="1">
      <c r="A170" s="165"/>
      <c r="B170" s="165" t="s">
        <v>324</v>
      </c>
      <c r="C170" s="217" t="s">
        <v>440</v>
      </c>
      <c r="D170" s="215">
        <v>2</v>
      </c>
      <c r="E170" s="215">
        <v>2</v>
      </c>
      <c r="F170" s="215">
        <v>50</v>
      </c>
      <c r="G170" s="215">
        <v>41</v>
      </c>
      <c r="H170" s="215">
        <v>16</v>
      </c>
      <c r="I170" s="215">
        <v>57</v>
      </c>
      <c r="J170" s="215">
        <v>40</v>
      </c>
      <c r="K170" s="215">
        <v>41</v>
      </c>
      <c r="L170" s="215">
        <v>2</v>
      </c>
      <c r="M170" s="215">
        <v>8</v>
      </c>
      <c r="N170" s="215"/>
      <c r="O170" s="215">
        <v>6</v>
      </c>
      <c r="P170" s="215"/>
      <c r="Q170" s="215"/>
      <c r="R170" s="215"/>
      <c r="S170" s="215"/>
      <c r="T170" s="215">
        <v>5</v>
      </c>
      <c r="U170" s="163">
        <v>270</v>
      </c>
    </row>
    <row r="171" spans="1:21" s="16" customFormat="1" ht="24.75" customHeight="1">
      <c r="A171" s="165"/>
      <c r="B171" s="165" t="s">
        <v>325</v>
      </c>
      <c r="C171" s="217" t="s">
        <v>441</v>
      </c>
      <c r="D171" s="215">
        <v>1</v>
      </c>
      <c r="E171" s="215"/>
      <c r="F171" s="215">
        <v>20</v>
      </c>
      <c r="G171" s="215">
        <v>13</v>
      </c>
      <c r="H171" s="215">
        <v>5</v>
      </c>
      <c r="I171" s="215">
        <v>17</v>
      </c>
      <c r="J171" s="215">
        <v>12</v>
      </c>
      <c r="K171" s="215">
        <v>9</v>
      </c>
      <c r="L171" s="215"/>
      <c r="M171" s="215">
        <v>2</v>
      </c>
      <c r="N171" s="215"/>
      <c r="O171" s="215"/>
      <c r="P171" s="215"/>
      <c r="Q171" s="215"/>
      <c r="R171" s="215"/>
      <c r="S171" s="215"/>
      <c r="T171" s="215">
        <v>2</v>
      </c>
      <c r="U171" s="163">
        <v>81</v>
      </c>
    </row>
    <row r="172" spans="1:21" s="16" customFormat="1" ht="24.75" customHeight="1">
      <c r="A172" s="165"/>
      <c r="B172" s="165" t="s">
        <v>326</v>
      </c>
      <c r="C172" s="217" t="s">
        <v>442</v>
      </c>
      <c r="D172" s="215">
        <v>8</v>
      </c>
      <c r="E172" s="215">
        <v>9</v>
      </c>
      <c r="F172" s="215">
        <v>168</v>
      </c>
      <c r="G172" s="215">
        <v>49</v>
      </c>
      <c r="H172" s="215">
        <v>21</v>
      </c>
      <c r="I172" s="215">
        <v>66</v>
      </c>
      <c r="J172" s="215">
        <v>27</v>
      </c>
      <c r="K172" s="215">
        <v>50</v>
      </c>
      <c r="L172" s="215"/>
      <c r="M172" s="215">
        <v>1</v>
      </c>
      <c r="N172" s="215"/>
      <c r="O172" s="215">
        <v>7</v>
      </c>
      <c r="P172" s="215"/>
      <c r="Q172" s="215"/>
      <c r="R172" s="215"/>
      <c r="S172" s="215"/>
      <c r="T172" s="215">
        <v>8</v>
      </c>
      <c r="U172" s="163">
        <v>414</v>
      </c>
    </row>
    <row r="173" spans="1:21" s="16" customFormat="1" ht="24.75" customHeight="1">
      <c r="A173" s="165"/>
      <c r="B173" s="165" t="s">
        <v>327</v>
      </c>
      <c r="C173" s="217" t="s">
        <v>443</v>
      </c>
      <c r="D173" s="215">
        <v>8</v>
      </c>
      <c r="E173" s="215">
        <v>6</v>
      </c>
      <c r="F173" s="215">
        <v>202</v>
      </c>
      <c r="G173" s="215">
        <v>131</v>
      </c>
      <c r="H173" s="215">
        <v>111</v>
      </c>
      <c r="I173" s="215">
        <v>496</v>
      </c>
      <c r="J173" s="215">
        <v>226</v>
      </c>
      <c r="K173" s="215">
        <v>167</v>
      </c>
      <c r="L173" s="215">
        <v>10</v>
      </c>
      <c r="M173" s="215">
        <v>12</v>
      </c>
      <c r="N173" s="215">
        <v>1</v>
      </c>
      <c r="O173" s="215">
        <v>11</v>
      </c>
      <c r="P173" s="215">
        <v>1</v>
      </c>
      <c r="Q173" s="215"/>
      <c r="R173" s="215"/>
      <c r="S173" s="215"/>
      <c r="T173" s="215">
        <v>87</v>
      </c>
      <c r="U173" s="163">
        <v>1469</v>
      </c>
    </row>
    <row r="174" spans="1:21" s="16" customFormat="1" ht="24.75" customHeight="1">
      <c r="A174" s="165"/>
      <c r="B174" s="165" t="s">
        <v>328</v>
      </c>
      <c r="C174" s="217" t="s">
        <v>444</v>
      </c>
      <c r="D174" s="215">
        <v>5</v>
      </c>
      <c r="E174" s="215">
        <v>6</v>
      </c>
      <c r="F174" s="215">
        <v>90</v>
      </c>
      <c r="G174" s="215">
        <v>56</v>
      </c>
      <c r="H174" s="215">
        <v>32</v>
      </c>
      <c r="I174" s="215">
        <v>64</v>
      </c>
      <c r="J174" s="215">
        <v>27</v>
      </c>
      <c r="K174" s="215">
        <v>64</v>
      </c>
      <c r="L174" s="215">
        <v>2</v>
      </c>
      <c r="M174" s="215">
        <v>2</v>
      </c>
      <c r="N174" s="215"/>
      <c r="O174" s="215">
        <v>17</v>
      </c>
      <c r="P174" s="215"/>
      <c r="Q174" s="215"/>
      <c r="R174" s="215"/>
      <c r="S174" s="215">
        <v>1</v>
      </c>
      <c r="T174" s="215">
        <v>8</v>
      </c>
      <c r="U174" s="163">
        <v>374</v>
      </c>
    </row>
    <row r="175" spans="1:21" s="16" customFormat="1" ht="24.75" customHeight="1">
      <c r="A175" s="165"/>
      <c r="B175" s="165" t="s">
        <v>329</v>
      </c>
      <c r="C175" s="217" t="s">
        <v>445</v>
      </c>
      <c r="D175" s="215">
        <v>2</v>
      </c>
      <c r="E175" s="215">
        <v>11</v>
      </c>
      <c r="F175" s="215">
        <v>138</v>
      </c>
      <c r="G175" s="215">
        <v>88</v>
      </c>
      <c r="H175" s="215">
        <v>46</v>
      </c>
      <c r="I175" s="215">
        <v>101</v>
      </c>
      <c r="J175" s="215">
        <v>35</v>
      </c>
      <c r="K175" s="215">
        <v>32</v>
      </c>
      <c r="L175" s="215">
        <v>1</v>
      </c>
      <c r="M175" s="215">
        <v>2</v>
      </c>
      <c r="N175" s="215"/>
      <c r="O175" s="215">
        <v>3</v>
      </c>
      <c r="P175" s="215"/>
      <c r="Q175" s="215"/>
      <c r="R175" s="215"/>
      <c r="S175" s="215">
        <v>2</v>
      </c>
      <c r="T175" s="215">
        <v>4</v>
      </c>
      <c r="U175" s="163">
        <v>465</v>
      </c>
    </row>
    <row r="176" spans="1:21" s="16" customFormat="1" ht="24.75" customHeight="1">
      <c r="A176" s="165"/>
      <c r="B176" s="165" t="s">
        <v>330</v>
      </c>
      <c r="C176" s="217" t="s">
        <v>446</v>
      </c>
      <c r="D176" s="215">
        <v>7</v>
      </c>
      <c r="E176" s="215">
        <v>24</v>
      </c>
      <c r="F176" s="215">
        <v>221</v>
      </c>
      <c r="G176" s="215">
        <v>85</v>
      </c>
      <c r="H176" s="215">
        <v>60</v>
      </c>
      <c r="I176" s="215">
        <v>109</v>
      </c>
      <c r="J176" s="215">
        <v>67</v>
      </c>
      <c r="K176" s="215">
        <v>72</v>
      </c>
      <c r="L176" s="215">
        <v>7</v>
      </c>
      <c r="M176" s="215">
        <v>7</v>
      </c>
      <c r="N176" s="215"/>
      <c r="O176" s="215">
        <v>9</v>
      </c>
      <c r="P176" s="215"/>
      <c r="Q176" s="215"/>
      <c r="R176" s="215"/>
      <c r="S176" s="215"/>
      <c r="T176" s="215">
        <v>25</v>
      </c>
      <c r="U176" s="163">
        <v>693</v>
      </c>
    </row>
    <row r="177" spans="1:21" s="16" customFormat="1" ht="24.75" customHeight="1">
      <c r="A177" s="165"/>
      <c r="B177" s="165" t="s">
        <v>331</v>
      </c>
      <c r="C177" s="217" t="s">
        <v>447</v>
      </c>
      <c r="D177" s="215">
        <v>11</v>
      </c>
      <c r="E177" s="215">
        <v>15</v>
      </c>
      <c r="F177" s="215">
        <v>186</v>
      </c>
      <c r="G177" s="215">
        <v>113</v>
      </c>
      <c r="H177" s="215">
        <v>37</v>
      </c>
      <c r="I177" s="215">
        <v>143</v>
      </c>
      <c r="J177" s="215">
        <v>48</v>
      </c>
      <c r="K177" s="215">
        <v>115</v>
      </c>
      <c r="L177" s="215">
        <v>1</v>
      </c>
      <c r="M177" s="215">
        <v>13</v>
      </c>
      <c r="N177" s="215"/>
      <c r="O177" s="215">
        <v>17</v>
      </c>
      <c r="P177" s="215">
        <v>2</v>
      </c>
      <c r="Q177" s="215"/>
      <c r="R177" s="215"/>
      <c r="S177" s="215">
        <v>6</v>
      </c>
      <c r="T177" s="215">
        <v>18</v>
      </c>
      <c r="U177" s="163">
        <v>725</v>
      </c>
    </row>
    <row r="178" spans="1:21" s="16" customFormat="1" ht="24.75" customHeight="1">
      <c r="A178" s="165"/>
      <c r="B178" s="165" t="s">
        <v>332</v>
      </c>
      <c r="C178" s="217" t="s">
        <v>448</v>
      </c>
      <c r="D178" s="215">
        <v>6</v>
      </c>
      <c r="E178" s="215">
        <v>9</v>
      </c>
      <c r="F178" s="215">
        <v>108</v>
      </c>
      <c r="G178" s="215">
        <v>38</v>
      </c>
      <c r="H178" s="215">
        <v>8</v>
      </c>
      <c r="I178" s="215">
        <v>51</v>
      </c>
      <c r="J178" s="215">
        <v>27</v>
      </c>
      <c r="K178" s="215">
        <v>32</v>
      </c>
      <c r="L178" s="215"/>
      <c r="M178" s="215">
        <v>1</v>
      </c>
      <c r="N178" s="215"/>
      <c r="O178" s="215">
        <v>3</v>
      </c>
      <c r="P178" s="215"/>
      <c r="Q178" s="215"/>
      <c r="R178" s="215"/>
      <c r="S178" s="215"/>
      <c r="T178" s="215">
        <v>5</v>
      </c>
      <c r="U178" s="163">
        <v>288</v>
      </c>
    </row>
    <row r="179" spans="1:21" s="16" customFormat="1" ht="24.75" customHeight="1">
      <c r="A179" s="165"/>
      <c r="B179" s="165" t="s">
        <v>333</v>
      </c>
      <c r="C179" s="217" t="s">
        <v>449</v>
      </c>
      <c r="D179" s="215">
        <v>64</v>
      </c>
      <c r="E179" s="215">
        <v>70</v>
      </c>
      <c r="F179" s="215">
        <v>733</v>
      </c>
      <c r="G179" s="215">
        <v>534</v>
      </c>
      <c r="H179" s="215">
        <v>175</v>
      </c>
      <c r="I179" s="215">
        <v>425</v>
      </c>
      <c r="J179" s="215">
        <v>188</v>
      </c>
      <c r="K179" s="215">
        <v>215</v>
      </c>
      <c r="L179" s="215">
        <v>13</v>
      </c>
      <c r="M179" s="215">
        <v>4</v>
      </c>
      <c r="N179" s="215">
        <v>6</v>
      </c>
      <c r="O179" s="215">
        <v>9</v>
      </c>
      <c r="P179" s="215">
        <v>1</v>
      </c>
      <c r="Q179" s="215"/>
      <c r="R179" s="215"/>
      <c r="S179" s="215"/>
      <c r="T179" s="215">
        <v>18</v>
      </c>
      <c r="U179" s="163">
        <v>2455</v>
      </c>
    </row>
    <row r="180" spans="1:21" s="16" customFormat="1" ht="24.75" customHeight="1">
      <c r="A180" s="165"/>
      <c r="B180" s="165" t="s">
        <v>334</v>
      </c>
      <c r="C180" s="217" t="s">
        <v>450</v>
      </c>
      <c r="D180" s="215">
        <v>2</v>
      </c>
      <c r="E180" s="215">
        <v>8</v>
      </c>
      <c r="F180" s="215">
        <v>58</v>
      </c>
      <c r="G180" s="215">
        <v>56</v>
      </c>
      <c r="H180" s="215">
        <v>28</v>
      </c>
      <c r="I180" s="215">
        <v>59</v>
      </c>
      <c r="J180" s="215">
        <v>23</v>
      </c>
      <c r="K180" s="215">
        <v>16</v>
      </c>
      <c r="L180" s="215"/>
      <c r="M180" s="215">
        <v>2</v>
      </c>
      <c r="N180" s="215"/>
      <c r="O180" s="215">
        <v>2</v>
      </c>
      <c r="P180" s="215"/>
      <c r="Q180" s="215"/>
      <c r="R180" s="215"/>
      <c r="S180" s="215"/>
      <c r="T180" s="215">
        <v>3</v>
      </c>
      <c r="U180" s="163">
        <v>257</v>
      </c>
    </row>
    <row r="181" spans="1:21" s="16" customFormat="1" ht="24.75" customHeight="1">
      <c r="A181" s="165"/>
      <c r="B181" s="165" t="s">
        <v>335</v>
      </c>
      <c r="C181" s="217" t="s">
        <v>451</v>
      </c>
      <c r="D181" s="215">
        <v>20</v>
      </c>
      <c r="E181" s="215">
        <v>28</v>
      </c>
      <c r="F181" s="215">
        <v>304</v>
      </c>
      <c r="G181" s="215">
        <v>311</v>
      </c>
      <c r="H181" s="215">
        <v>174</v>
      </c>
      <c r="I181" s="215">
        <v>353</v>
      </c>
      <c r="J181" s="215">
        <v>90</v>
      </c>
      <c r="K181" s="215">
        <v>66</v>
      </c>
      <c r="L181" s="215">
        <v>2</v>
      </c>
      <c r="M181" s="215">
        <v>1</v>
      </c>
      <c r="N181" s="215"/>
      <c r="O181" s="215">
        <v>3</v>
      </c>
      <c r="P181" s="215"/>
      <c r="Q181" s="215"/>
      <c r="R181" s="215"/>
      <c r="S181" s="215"/>
      <c r="T181" s="215">
        <v>5</v>
      </c>
      <c r="U181" s="163">
        <v>1357</v>
      </c>
    </row>
    <row r="182" spans="1:21" s="16" customFormat="1" ht="24.75" customHeight="1">
      <c r="A182" s="165"/>
      <c r="B182" s="165" t="s">
        <v>336</v>
      </c>
      <c r="C182" s="217" t="s">
        <v>452</v>
      </c>
      <c r="D182" s="215">
        <v>15</v>
      </c>
      <c r="E182" s="215">
        <v>29</v>
      </c>
      <c r="F182" s="215">
        <v>375</v>
      </c>
      <c r="G182" s="215">
        <v>239</v>
      </c>
      <c r="H182" s="215">
        <v>80</v>
      </c>
      <c r="I182" s="215">
        <v>148</v>
      </c>
      <c r="J182" s="215">
        <v>44</v>
      </c>
      <c r="K182" s="215">
        <v>19</v>
      </c>
      <c r="L182" s="215">
        <v>1</v>
      </c>
      <c r="M182" s="215"/>
      <c r="N182" s="215"/>
      <c r="O182" s="215">
        <v>2</v>
      </c>
      <c r="P182" s="215"/>
      <c r="Q182" s="215"/>
      <c r="R182" s="215"/>
      <c r="S182" s="215"/>
      <c r="T182" s="215">
        <v>6</v>
      </c>
      <c r="U182" s="163">
        <v>958</v>
      </c>
    </row>
    <row r="183" spans="1:21" s="16" customFormat="1" ht="24.75" customHeight="1">
      <c r="A183" s="165"/>
      <c r="B183" s="165" t="s">
        <v>337</v>
      </c>
      <c r="C183" s="217" t="s">
        <v>453</v>
      </c>
      <c r="D183" s="215">
        <v>10</v>
      </c>
      <c r="E183" s="215">
        <v>14</v>
      </c>
      <c r="F183" s="215">
        <v>135</v>
      </c>
      <c r="G183" s="215">
        <v>123</v>
      </c>
      <c r="H183" s="215">
        <v>92</v>
      </c>
      <c r="I183" s="215">
        <v>136</v>
      </c>
      <c r="J183" s="215">
        <v>43</v>
      </c>
      <c r="K183" s="215">
        <v>33</v>
      </c>
      <c r="L183" s="215">
        <v>1</v>
      </c>
      <c r="M183" s="215"/>
      <c r="N183" s="215"/>
      <c r="O183" s="215"/>
      <c r="P183" s="215"/>
      <c r="Q183" s="215"/>
      <c r="R183" s="215"/>
      <c r="S183" s="215"/>
      <c r="T183" s="215">
        <v>6</v>
      </c>
      <c r="U183" s="163">
        <v>593</v>
      </c>
    </row>
    <row r="184" spans="1:21" s="16" customFormat="1" ht="24.75" customHeight="1">
      <c r="A184" s="165"/>
      <c r="B184" s="165" t="s">
        <v>338</v>
      </c>
      <c r="C184" s="217" t="s">
        <v>454</v>
      </c>
      <c r="D184" s="215">
        <v>4</v>
      </c>
      <c r="E184" s="215">
        <v>7</v>
      </c>
      <c r="F184" s="215">
        <v>135</v>
      </c>
      <c r="G184" s="215">
        <v>138</v>
      </c>
      <c r="H184" s="215">
        <v>64</v>
      </c>
      <c r="I184" s="215">
        <v>161</v>
      </c>
      <c r="J184" s="215">
        <v>21</v>
      </c>
      <c r="K184" s="215">
        <v>24</v>
      </c>
      <c r="L184" s="215"/>
      <c r="M184" s="215"/>
      <c r="N184" s="215"/>
      <c r="O184" s="215">
        <v>2</v>
      </c>
      <c r="P184" s="215">
        <v>1</v>
      </c>
      <c r="Q184" s="215"/>
      <c r="R184" s="215"/>
      <c r="S184" s="215"/>
      <c r="T184" s="215">
        <v>6</v>
      </c>
      <c r="U184" s="163">
        <v>563</v>
      </c>
    </row>
    <row r="185" spans="1:21" s="16" customFormat="1" ht="24.75" customHeight="1">
      <c r="A185" s="165"/>
      <c r="B185" s="165" t="s">
        <v>339</v>
      </c>
      <c r="C185" s="217" t="s">
        <v>455</v>
      </c>
      <c r="D185" s="215">
        <v>8</v>
      </c>
      <c r="E185" s="215">
        <v>7</v>
      </c>
      <c r="F185" s="215">
        <v>129</v>
      </c>
      <c r="G185" s="215">
        <v>41</v>
      </c>
      <c r="H185" s="215">
        <v>16</v>
      </c>
      <c r="I185" s="215">
        <v>46</v>
      </c>
      <c r="J185" s="215">
        <v>12</v>
      </c>
      <c r="K185" s="215">
        <v>15</v>
      </c>
      <c r="L185" s="215">
        <v>2</v>
      </c>
      <c r="M185" s="215">
        <v>2</v>
      </c>
      <c r="N185" s="215"/>
      <c r="O185" s="215">
        <v>1</v>
      </c>
      <c r="P185" s="215"/>
      <c r="Q185" s="215"/>
      <c r="R185" s="215"/>
      <c r="S185" s="215"/>
      <c r="T185" s="215"/>
      <c r="U185" s="163">
        <v>279</v>
      </c>
    </row>
    <row r="186" spans="1:21" s="16" customFormat="1" ht="24.75" customHeight="1">
      <c r="A186" s="165"/>
      <c r="B186" s="165" t="s">
        <v>340</v>
      </c>
      <c r="C186" s="217" t="s">
        <v>456</v>
      </c>
      <c r="D186" s="215">
        <v>3</v>
      </c>
      <c r="E186" s="215">
        <v>2</v>
      </c>
      <c r="F186" s="215">
        <v>96</v>
      </c>
      <c r="G186" s="215">
        <v>35</v>
      </c>
      <c r="H186" s="215">
        <v>21</v>
      </c>
      <c r="I186" s="215">
        <v>47</v>
      </c>
      <c r="J186" s="215">
        <v>19</v>
      </c>
      <c r="K186" s="215">
        <v>13</v>
      </c>
      <c r="L186" s="215"/>
      <c r="M186" s="215"/>
      <c r="N186" s="215"/>
      <c r="O186" s="215"/>
      <c r="P186" s="215"/>
      <c r="Q186" s="215"/>
      <c r="R186" s="215"/>
      <c r="S186" s="215"/>
      <c r="T186" s="215">
        <v>4</v>
      </c>
      <c r="U186" s="163">
        <v>240</v>
      </c>
    </row>
    <row r="187" spans="1:21" s="16" customFormat="1" ht="24.75" customHeight="1">
      <c r="A187" s="165"/>
      <c r="B187" s="165" t="s">
        <v>341</v>
      </c>
      <c r="C187" s="217" t="s">
        <v>457</v>
      </c>
      <c r="D187" s="215">
        <v>5</v>
      </c>
      <c r="E187" s="215">
        <v>4</v>
      </c>
      <c r="F187" s="215">
        <v>131</v>
      </c>
      <c r="G187" s="215">
        <v>31</v>
      </c>
      <c r="H187" s="215">
        <v>21</v>
      </c>
      <c r="I187" s="215">
        <v>33</v>
      </c>
      <c r="J187" s="215">
        <v>11</v>
      </c>
      <c r="K187" s="215">
        <v>15</v>
      </c>
      <c r="L187" s="215"/>
      <c r="M187" s="215"/>
      <c r="N187" s="215">
        <v>1</v>
      </c>
      <c r="O187" s="215">
        <v>1</v>
      </c>
      <c r="P187" s="215"/>
      <c r="Q187" s="215"/>
      <c r="R187" s="215"/>
      <c r="S187" s="215"/>
      <c r="T187" s="215">
        <v>2</v>
      </c>
      <c r="U187" s="163">
        <v>255</v>
      </c>
    </row>
    <row r="188" spans="1:21" s="16" customFormat="1" ht="24.75" customHeight="1">
      <c r="A188" s="165"/>
      <c r="B188" s="165" t="s">
        <v>342</v>
      </c>
      <c r="C188" s="217" t="s">
        <v>458</v>
      </c>
      <c r="D188" s="215"/>
      <c r="E188" s="215">
        <v>3</v>
      </c>
      <c r="F188" s="215">
        <v>26</v>
      </c>
      <c r="G188" s="215">
        <v>11</v>
      </c>
      <c r="H188" s="215">
        <v>8</v>
      </c>
      <c r="I188" s="215">
        <v>12</v>
      </c>
      <c r="J188" s="215">
        <v>6</v>
      </c>
      <c r="K188" s="215">
        <v>2</v>
      </c>
      <c r="L188" s="215">
        <v>1</v>
      </c>
      <c r="M188" s="215"/>
      <c r="N188" s="215"/>
      <c r="O188" s="215"/>
      <c r="P188" s="215"/>
      <c r="Q188" s="215"/>
      <c r="R188" s="215"/>
      <c r="S188" s="215"/>
      <c r="T188" s="215"/>
      <c r="U188" s="163">
        <v>69</v>
      </c>
    </row>
    <row r="189" spans="1:21" s="16" customFormat="1" ht="24.75" customHeight="1">
      <c r="A189" s="165"/>
      <c r="B189" s="165" t="s">
        <v>343</v>
      </c>
      <c r="C189" s="217" t="s">
        <v>459</v>
      </c>
      <c r="D189" s="215">
        <v>12</v>
      </c>
      <c r="E189" s="215">
        <v>21</v>
      </c>
      <c r="F189" s="215">
        <v>150</v>
      </c>
      <c r="G189" s="215">
        <v>42</v>
      </c>
      <c r="H189" s="215">
        <v>29</v>
      </c>
      <c r="I189" s="215">
        <v>36</v>
      </c>
      <c r="J189" s="215">
        <v>17</v>
      </c>
      <c r="K189" s="215">
        <v>17</v>
      </c>
      <c r="L189" s="215"/>
      <c r="M189" s="215">
        <v>2</v>
      </c>
      <c r="N189" s="215"/>
      <c r="O189" s="215">
        <v>1</v>
      </c>
      <c r="P189" s="215"/>
      <c r="Q189" s="215"/>
      <c r="R189" s="215"/>
      <c r="S189" s="215"/>
      <c r="T189" s="215">
        <v>1</v>
      </c>
      <c r="U189" s="163">
        <v>328</v>
      </c>
    </row>
    <row r="190" spans="1:21" s="16" customFormat="1" ht="24.75" customHeight="1">
      <c r="A190" s="165"/>
      <c r="B190" s="165" t="s">
        <v>344</v>
      </c>
      <c r="C190" s="217" t="s">
        <v>460</v>
      </c>
      <c r="D190" s="215">
        <v>4</v>
      </c>
      <c r="E190" s="215">
        <v>8</v>
      </c>
      <c r="F190" s="215">
        <v>105</v>
      </c>
      <c r="G190" s="215">
        <v>21</v>
      </c>
      <c r="H190" s="215">
        <v>13</v>
      </c>
      <c r="I190" s="215">
        <v>61</v>
      </c>
      <c r="J190" s="215">
        <v>42</v>
      </c>
      <c r="K190" s="215">
        <v>32</v>
      </c>
      <c r="L190" s="215">
        <v>2</v>
      </c>
      <c r="M190" s="215">
        <v>2</v>
      </c>
      <c r="N190" s="215"/>
      <c r="O190" s="215">
        <v>4</v>
      </c>
      <c r="P190" s="215"/>
      <c r="Q190" s="215"/>
      <c r="R190" s="215"/>
      <c r="S190" s="215"/>
      <c r="T190" s="215">
        <v>12</v>
      </c>
      <c r="U190" s="163">
        <v>306</v>
      </c>
    </row>
    <row r="191" spans="1:21" s="16" customFormat="1" ht="24.75" customHeight="1">
      <c r="A191" s="165"/>
      <c r="B191" s="165" t="s">
        <v>345</v>
      </c>
      <c r="C191" s="217" t="s">
        <v>461</v>
      </c>
      <c r="D191" s="215">
        <v>1</v>
      </c>
      <c r="E191" s="215">
        <v>1</v>
      </c>
      <c r="F191" s="215">
        <v>13</v>
      </c>
      <c r="G191" s="215">
        <v>12</v>
      </c>
      <c r="H191" s="215">
        <v>5</v>
      </c>
      <c r="I191" s="215">
        <v>30</v>
      </c>
      <c r="J191" s="215">
        <v>10</v>
      </c>
      <c r="K191" s="215">
        <v>8</v>
      </c>
      <c r="L191" s="215"/>
      <c r="M191" s="215"/>
      <c r="N191" s="215"/>
      <c r="O191" s="215"/>
      <c r="P191" s="215"/>
      <c r="Q191" s="215"/>
      <c r="R191" s="215"/>
      <c r="S191" s="215"/>
      <c r="T191" s="215">
        <v>1</v>
      </c>
      <c r="U191" s="163">
        <v>81</v>
      </c>
    </row>
    <row r="192" spans="1:21" s="16" customFormat="1" ht="24.75" customHeight="1">
      <c r="A192" s="165"/>
      <c r="B192" s="165" t="s">
        <v>346</v>
      </c>
      <c r="C192" s="217" t="s">
        <v>462</v>
      </c>
      <c r="D192" s="215">
        <v>7</v>
      </c>
      <c r="E192" s="215">
        <v>7</v>
      </c>
      <c r="F192" s="215">
        <v>116</v>
      </c>
      <c r="G192" s="215">
        <v>87</v>
      </c>
      <c r="H192" s="215">
        <v>27</v>
      </c>
      <c r="I192" s="215">
        <v>85</v>
      </c>
      <c r="J192" s="215">
        <v>42</v>
      </c>
      <c r="K192" s="215">
        <v>33</v>
      </c>
      <c r="L192" s="215">
        <v>3</v>
      </c>
      <c r="M192" s="215">
        <v>1</v>
      </c>
      <c r="N192" s="215"/>
      <c r="O192" s="215">
        <v>7</v>
      </c>
      <c r="P192" s="215"/>
      <c r="Q192" s="215"/>
      <c r="R192" s="215"/>
      <c r="S192" s="215"/>
      <c r="T192" s="215">
        <v>9</v>
      </c>
      <c r="U192" s="163">
        <v>424</v>
      </c>
    </row>
    <row r="193" spans="1:21" s="16" customFormat="1" ht="24.75" customHeight="1">
      <c r="A193" s="165"/>
      <c r="B193" s="165" t="s">
        <v>347</v>
      </c>
      <c r="C193" s="217" t="s">
        <v>463</v>
      </c>
      <c r="D193" s="215">
        <v>1</v>
      </c>
      <c r="E193" s="215">
        <v>2</v>
      </c>
      <c r="F193" s="215">
        <v>13</v>
      </c>
      <c r="G193" s="215">
        <v>4</v>
      </c>
      <c r="H193" s="215">
        <v>2</v>
      </c>
      <c r="I193" s="215">
        <v>12</v>
      </c>
      <c r="J193" s="215">
        <v>6</v>
      </c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163">
        <v>40</v>
      </c>
    </row>
    <row r="194" spans="1:21" s="16" customFormat="1" ht="15" customHeight="1" thickBot="1">
      <c r="A194" s="216" t="s">
        <v>153</v>
      </c>
      <c r="B194" s="216"/>
      <c r="C194" s="216"/>
      <c r="D194" s="118">
        <v>219</v>
      </c>
      <c r="E194" s="118">
        <v>321</v>
      </c>
      <c r="F194" s="118">
        <v>3948</v>
      </c>
      <c r="G194" s="118">
        <v>2454</v>
      </c>
      <c r="H194" s="118">
        <v>1135</v>
      </c>
      <c r="I194" s="118">
        <v>2894</v>
      </c>
      <c r="J194" s="118">
        <v>1139</v>
      </c>
      <c r="K194" s="118">
        <v>1144</v>
      </c>
      <c r="L194" s="118">
        <v>52</v>
      </c>
      <c r="M194" s="118">
        <v>65</v>
      </c>
      <c r="N194" s="118">
        <v>8</v>
      </c>
      <c r="O194" s="118">
        <v>117</v>
      </c>
      <c r="P194" s="118">
        <v>5</v>
      </c>
      <c r="Q194" s="118">
        <v>1</v>
      </c>
      <c r="R194" s="118"/>
      <c r="S194" s="118">
        <v>12</v>
      </c>
      <c r="T194" s="118">
        <v>251</v>
      </c>
      <c r="U194" s="118">
        <v>13765</v>
      </c>
    </row>
    <row r="195" spans="1:21" s="16" customFormat="1" ht="24.75" customHeight="1" thickBot="1">
      <c r="A195" s="219" t="s">
        <v>5</v>
      </c>
      <c r="B195" s="165" t="s">
        <v>348</v>
      </c>
      <c r="C195" s="218" t="s">
        <v>464</v>
      </c>
      <c r="D195" s="215">
        <v>2</v>
      </c>
      <c r="E195" s="215"/>
      <c r="F195" s="215">
        <v>45</v>
      </c>
      <c r="G195" s="215">
        <v>11</v>
      </c>
      <c r="H195" s="215">
        <v>1</v>
      </c>
      <c r="I195" s="215">
        <v>8</v>
      </c>
      <c r="J195" s="215">
        <v>2</v>
      </c>
      <c r="K195" s="215">
        <v>4</v>
      </c>
      <c r="L195" s="215"/>
      <c r="M195" s="215">
        <v>1</v>
      </c>
      <c r="N195" s="215"/>
      <c r="O195" s="215"/>
      <c r="P195" s="215"/>
      <c r="Q195" s="215"/>
      <c r="R195" s="215"/>
      <c r="S195" s="215"/>
      <c r="T195" s="215"/>
      <c r="U195" s="163">
        <v>74</v>
      </c>
    </row>
    <row r="196" spans="1:21" s="16" customFormat="1" ht="15" customHeight="1" thickBot="1" thickTop="1">
      <c r="A196" s="216" t="s">
        <v>155</v>
      </c>
      <c r="B196" s="216"/>
      <c r="C196" s="216"/>
      <c r="D196" s="118">
        <v>2</v>
      </c>
      <c r="E196" s="118"/>
      <c r="F196" s="118">
        <v>45</v>
      </c>
      <c r="G196" s="118">
        <v>11</v>
      </c>
      <c r="H196" s="118">
        <v>1</v>
      </c>
      <c r="I196" s="118">
        <v>8</v>
      </c>
      <c r="J196" s="118">
        <v>2</v>
      </c>
      <c r="K196" s="118">
        <v>4</v>
      </c>
      <c r="L196" s="118"/>
      <c r="M196" s="118">
        <v>1</v>
      </c>
      <c r="N196" s="118"/>
      <c r="O196" s="118"/>
      <c r="P196" s="118"/>
      <c r="Q196" s="118"/>
      <c r="R196" s="118"/>
      <c r="S196" s="118"/>
      <c r="T196" s="118"/>
      <c r="U196" s="118">
        <v>74</v>
      </c>
    </row>
    <row r="197" spans="1:21" s="16" customFormat="1" ht="24.75" customHeight="1" thickBot="1">
      <c r="A197" s="219" t="s">
        <v>6</v>
      </c>
      <c r="B197" s="165" t="s">
        <v>349</v>
      </c>
      <c r="C197" s="218" t="s">
        <v>465</v>
      </c>
      <c r="D197" s="215">
        <v>3</v>
      </c>
      <c r="E197" s="215">
        <v>1</v>
      </c>
      <c r="F197" s="215">
        <v>23</v>
      </c>
      <c r="G197" s="215">
        <v>16</v>
      </c>
      <c r="H197" s="215">
        <v>5</v>
      </c>
      <c r="I197" s="215">
        <v>26</v>
      </c>
      <c r="J197" s="215">
        <v>14</v>
      </c>
      <c r="K197" s="215">
        <v>7</v>
      </c>
      <c r="L197" s="215"/>
      <c r="M197" s="215"/>
      <c r="N197" s="215"/>
      <c r="O197" s="215"/>
      <c r="P197" s="215"/>
      <c r="Q197" s="215"/>
      <c r="R197" s="215"/>
      <c r="S197" s="215"/>
      <c r="T197" s="215"/>
      <c r="U197" s="163">
        <v>95</v>
      </c>
    </row>
    <row r="198" spans="1:21" s="16" customFormat="1" ht="24.75" customHeight="1" thickTop="1">
      <c r="A198" s="165"/>
      <c r="B198" s="165" t="s">
        <v>350</v>
      </c>
      <c r="C198" s="217" t="s">
        <v>466</v>
      </c>
      <c r="D198" s="215">
        <v>1</v>
      </c>
      <c r="E198" s="215">
        <v>1</v>
      </c>
      <c r="F198" s="215">
        <v>3</v>
      </c>
      <c r="G198" s="215">
        <v>6</v>
      </c>
      <c r="H198" s="215">
        <v>1</v>
      </c>
      <c r="I198" s="215">
        <v>9</v>
      </c>
      <c r="J198" s="215">
        <v>2</v>
      </c>
      <c r="K198" s="215">
        <v>3</v>
      </c>
      <c r="L198" s="215"/>
      <c r="M198" s="215"/>
      <c r="N198" s="215"/>
      <c r="O198" s="215"/>
      <c r="P198" s="215"/>
      <c r="Q198" s="215"/>
      <c r="R198" s="215"/>
      <c r="S198" s="215"/>
      <c r="T198" s="215"/>
      <c r="U198" s="163">
        <v>26</v>
      </c>
    </row>
    <row r="199" spans="1:21" s="16" customFormat="1" ht="24.75" customHeight="1">
      <c r="A199" s="165"/>
      <c r="B199" s="165" t="s">
        <v>351</v>
      </c>
      <c r="C199" s="217" t="s">
        <v>467</v>
      </c>
      <c r="D199" s="215"/>
      <c r="E199" s="215"/>
      <c r="F199" s="215">
        <v>14</v>
      </c>
      <c r="G199" s="215">
        <v>3</v>
      </c>
      <c r="H199" s="215">
        <v>2</v>
      </c>
      <c r="I199" s="215">
        <v>8</v>
      </c>
      <c r="J199" s="215">
        <v>3</v>
      </c>
      <c r="K199" s="215">
        <v>2</v>
      </c>
      <c r="L199" s="215"/>
      <c r="M199" s="215"/>
      <c r="N199" s="215"/>
      <c r="O199" s="215"/>
      <c r="P199" s="215"/>
      <c r="Q199" s="215"/>
      <c r="R199" s="215"/>
      <c r="S199" s="215"/>
      <c r="T199" s="215"/>
      <c r="U199" s="163">
        <v>32</v>
      </c>
    </row>
    <row r="200" spans="1:21" s="16" customFormat="1" ht="24.75" customHeight="1">
      <c r="A200" s="165"/>
      <c r="B200" s="165" t="s">
        <v>352</v>
      </c>
      <c r="C200" s="217" t="s">
        <v>468</v>
      </c>
      <c r="D200" s="215">
        <v>2</v>
      </c>
      <c r="E200" s="215"/>
      <c r="F200" s="215">
        <v>7</v>
      </c>
      <c r="G200" s="215">
        <v>4</v>
      </c>
      <c r="H200" s="215">
        <v>2</v>
      </c>
      <c r="I200" s="215">
        <v>2</v>
      </c>
      <c r="J200" s="215">
        <v>2</v>
      </c>
      <c r="K200" s="215">
        <v>7</v>
      </c>
      <c r="L200" s="215"/>
      <c r="M200" s="215"/>
      <c r="N200" s="215"/>
      <c r="O200" s="215"/>
      <c r="P200" s="215"/>
      <c r="Q200" s="215"/>
      <c r="R200" s="215"/>
      <c r="S200" s="215"/>
      <c r="T200" s="215"/>
      <c r="U200" s="163">
        <v>26</v>
      </c>
    </row>
    <row r="201" spans="1:21" s="16" customFormat="1" ht="24.75" customHeight="1">
      <c r="A201" s="165"/>
      <c r="B201" s="165" t="s">
        <v>353</v>
      </c>
      <c r="C201" s="217" t="s">
        <v>469</v>
      </c>
      <c r="D201" s="215"/>
      <c r="E201" s="215">
        <v>2</v>
      </c>
      <c r="F201" s="215">
        <v>7</v>
      </c>
      <c r="G201" s="215">
        <v>7</v>
      </c>
      <c r="H201" s="215">
        <v>1</v>
      </c>
      <c r="I201" s="215">
        <v>2</v>
      </c>
      <c r="J201" s="215">
        <v>3</v>
      </c>
      <c r="K201" s="215">
        <v>2</v>
      </c>
      <c r="L201" s="215">
        <v>1</v>
      </c>
      <c r="M201" s="215"/>
      <c r="N201" s="215"/>
      <c r="O201" s="215">
        <v>1</v>
      </c>
      <c r="P201" s="215"/>
      <c r="Q201" s="215"/>
      <c r="R201" s="215"/>
      <c r="S201" s="215"/>
      <c r="T201" s="215"/>
      <c r="U201" s="163">
        <v>26</v>
      </c>
    </row>
    <row r="202" spans="1:21" s="16" customFormat="1" ht="24.75" customHeight="1">
      <c r="A202" s="165"/>
      <c r="B202" s="165" t="s">
        <v>354</v>
      </c>
      <c r="C202" s="217" t="s">
        <v>470</v>
      </c>
      <c r="D202" s="215">
        <v>7</v>
      </c>
      <c r="E202" s="215">
        <v>4</v>
      </c>
      <c r="F202" s="215">
        <v>42</v>
      </c>
      <c r="G202" s="215">
        <v>9</v>
      </c>
      <c r="H202" s="215">
        <v>2</v>
      </c>
      <c r="I202" s="215">
        <v>9</v>
      </c>
      <c r="J202" s="215">
        <v>2</v>
      </c>
      <c r="K202" s="215">
        <v>6</v>
      </c>
      <c r="L202" s="215"/>
      <c r="M202" s="215"/>
      <c r="N202" s="215"/>
      <c r="O202" s="215"/>
      <c r="P202" s="215"/>
      <c r="Q202" s="215"/>
      <c r="R202" s="215"/>
      <c r="S202" s="215"/>
      <c r="T202" s="215"/>
      <c r="U202" s="163">
        <v>81</v>
      </c>
    </row>
    <row r="203" spans="1:21" s="16" customFormat="1" ht="24.75" customHeight="1">
      <c r="A203" s="165"/>
      <c r="B203" s="165" t="s">
        <v>355</v>
      </c>
      <c r="C203" s="217" t="s">
        <v>471</v>
      </c>
      <c r="D203" s="215">
        <v>1</v>
      </c>
      <c r="E203" s="215"/>
      <c r="F203" s="215">
        <v>2</v>
      </c>
      <c r="G203" s="215">
        <v>1</v>
      </c>
      <c r="H203" s="215"/>
      <c r="I203" s="215">
        <v>3</v>
      </c>
      <c r="J203" s="215">
        <v>1</v>
      </c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163">
        <v>8</v>
      </c>
    </row>
    <row r="204" spans="1:21" s="16" customFormat="1" ht="24.75" customHeight="1">
      <c r="A204" s="165"/>
      <c r="B204" s="165" t="s">
        <v>356</v>
      </c>
      <c r="C204" s="217" t="s">
        <v>472</v>
      </c>
      <c r="D204" s="215">
        <v>2</v>
      </c>
      <c r="E204" s="215">
        <v>1</v>
      </c>
      <c r="F204" s="215">
        <v>21</v>
      </c>
      <c r="G204" s="215">
        <v>6</v>
      </c>
      <c r="H204" s="215">
        <v>2</v>
      </c>
      <c r="I204" s="215">
        <v>9</v>
      </c>
      <c r="J204" s="215">
        <v>3</v>
      </c>
      <c r="K204" s="215">
        <v>6</v>
      </c>
      <c r="L204" s="215"/>
      <c r="M204" s="215"/>
      <c r="N204" s="215"/>
      <c r="O204" s="215"/>
      <c r="P204" s="215"/>
      <c r="Q204" s="215"/>
      <c r="R204" s="215"/>
      <c r="S204" s="215"/>
      <c r="T204" s="215">
        <v>1</v>
      </c>
      <c r="U204" s="163">
        <v>51</v>
      </c>
    </row>
    <row r="205" spans="1:21" s="16" customFormat="1" ht="24.75" customHeight="1">
      <c r="A205" s="165"/>
      <c r="B205" s="165" t="s">
        <v>357</v>
      </c>
      <c r="C205" s="217" t="s">
        <v>473</v>
      </c>
      <c r="D205" s="215">
        <v>4</v>
      </c>
      <c r="E205" s="215">
        <v>1</v>
      </c>
      <c r="F205" s="215">
        <v>31</v>
      </c>
      <c r="G205" s="215">
        <v>13</v>
      </c>
      <c r="H205" s="215">
        <v>4</v>
      </c>
      <c r="I205" s="215">
        <v>14</v>
      </c>
      <c r="J205" s="215">
        <v>1</v>
      </c>
      <c r="K205" s="215">
        <v>3</v>
      </c>
      <c r="L205" s="215"/>
      <c r="M205" s="215"/>
      <c r="N205" s="215"/>
      <c r="O205" s="215"/>
      <c r="P205" s="215"/>
      <c r="Q205" s="215"/>
      <c r="R205" s="215"/>
      <c r="S205" s="215"/>
      <c r="T205" s="215"/>
      <c r="U205" s="163">
        <v>71</v>
      </c>
    </row>
    <row r="206" spans="1:21" s="16" customFormat="1" ht="24.75" customHeight="1">
      <c r="A206" s="165"/>
      <c r="B206" s="165" t="s">
        <v>358</v>
      </c>
      <c r="C206" s="217" t="s">
        <v>474</v>
      </c>
      <c r="D206" s="215">
        <v>5</v>
      </c>
      <c r="E206" s="215">
        <v>8</v>
      </c>
      <c r="F206" s="215">
        <v>63</v>
      </c>
      <c r="G206" s="215">
        <v>25</v>
      </c>
      <c r="H206" s="215">
        <v>11</v>
      </c>
      <c r="I206" s="215">
        <v>23</v>
      </c>
      <c r="J206" s="215">
        <v>14</v>
      </c>
      <c r="K206" s="215">
        <v>2</v>
      </c>
      <c r="L206" s="215"/>
      <c r="M206" s="215">
        <v>1</v>
      </c>
      <c r="N206" s="215"/>
      <c r="O206" s="215">
        <v>1</v>
      </c>
      <c r="P206" s="215"/>
      <c r="Q206" s="215"/>
      <c r="R206" s="215"/>
      <c r="S206" s="215"/>
      <c r="T206" s="215"/>
      <c r="U206" s="163">
        <v>153</v>
      </c>
    </row>
    <row r="207" spans="1:21" s="16" customFormat="1" ht="15" customHeight="1" thickBot="1">
      <c r="A207" s="216" t="s">
        <v>166</v>
      </c>
      <c r="B207" s="216"/>
      <c r="C207" s="216"/>
      <c r="D207" s="118">
        <v>25</v>
      </c>
      <c r="E207" s="118">
        <v>18</v>
      </c>
      <c r="F207" s="118">
        <v>213</v>
      </c>
      <c r="G207" s="118">
        <v>90</v>
      </c>
      <c r="H207" s="118">
        <v>30</v>
      </c>
      <c r="I207" s="118">
        <v>105</v>
      </c>
      <c r="J207" s="118">
        <v>45</v>
      </c>
      <c r="K207" s="118">
        <v>38</v>
      </c>
      <c r="L207" s="118">
        <v>1</v>
      </c>
      <c r="M207" s="118">
        <v>1</v>
      </c>
      <c r="N207" s="118"/>
      <c r="O207" s="118">
        <v>2</v>
      </c>
      <c r="P207" s="118"/>
      <c r="Q207" s="118"/>
      <c r="R207" s="118"/>
      <c r="S207" s="118"/>
      <c r="T207" s="118">
        <v>1</v>
      </c>
      <c r="U207" s="118">
        <v>569</v>
      </c>
    </row>
    <row r="208" spans="1:21" s="16" customFormat="1" ht="24.75" customHeight="1" thickBot="1">
      <c r="A208" s="219" t="s">
        <v>7</v>
      </c>
      <c r="B208" s="165" t="s">
        <v>359</v>
      </c>
      <c r="C208" s="218" t="s">
        <v>475</v>
      </c>
      <c r="D208" s="215"/>
      <c r="E208" s="215">
        <v>1</v>
      </c>
      <c r="F208" s="215">
        <v>17</v>
      </c>
      <c r="G208" s="215">
        <v>5</v>
      </c>
      <c r="H208" s="215">
        <v>2</v>
      </c>
      <c r="I208" s="215">
        <v>14</v>
      </c>
      <c r="J208" s="215">
        <v>5</v>
      </c>
      <c r="K208" s="215">
        <v>6</v>
      </c>
      <c r="L208" s="215"/>
      <c r="M208" s="215"/>
      <c r="N208" s="215"/>
      <c r="O208" s="215"/>
      <c r="P208" s="215"/>
      <c r="Q208" s="215"/>
      <c r="R208" s="215"/>
      <c r="S208" s="215"/>
      <c r="T208" s="215">
        <v>1</v>
      </c>
      <c r="U208" s="163">
        <v>51</v>
      </c>
    </row>
    <row r="209" spans="1:21" s="16" customFormat="1" ht="24.75" customHeight="1" thickTop="1">
      <c r="A209" s="165"/>
      <c r="B209" s="165" t="s">
        <v>360</v>
      </c>
      <c r="C209" s="217" t="s">
        <v>476</v>
      </c>
      <c r="D209" s="215">
        <v>10</v>
      </c>
      <c r="E209" s="215">
        <v>32</v>
      </c>
      <c r="F209" s="215">
        <v>347</v>
      </c>
      <c r="G209" s="215">
        <v>265</v>
      </c>
      <c r="H209" s="215">
        <v>105</v>
      </c>
      <c r="I209" s="215">
        <v>413</v>
      </c>
      <c r="J209" s="215">
        <v>175</v>
      </c>
      <c r="K209" s="215">
        <v>117</v>
      </c>
      <c r="L209" s="215">
        <v>2</v>
      </c>
      <c r="M209" s="215">
        <v>5</v>
      </c>
      <c r="N209" s="215"/>
      <c r="O209" s="215">
        <v>2</v>
      </c>
      <c r="P209" s="215"/>
      <c r="Q209" s="215"/>
      <c r="R209" s="215"/>
      <c r="S209" s="215">
        <v>1</v>
      </c>
      <c r="T209" s="215">
        <v>18</v>
      </c>
      <c r="U209" s="163">
        <v>1492</v>
      </c>
    </row>
    <row r="210" spans="1:21" s="16" customFormat="1" ht="24.75" customHeight="1">
      <c r="A210" s="165"/>
      <c r="B210" s="165" t="s">
        <v>361</v>
      </c>
      <c r="C210" s="217" t="s">
        <v>477</v>
      </c>
      <c r="D210" s="215">
        <v>16</v>
      </c>
      <c r="E210" s="215">
        <v>12</v>
      </c>
      <c r="F210" s="215">
        <v>96</v>
      </c>
      <c r="G210" s="215">
        <v>66</v>
      </c>
      <c r="H210" s="215">
        <v>31</v>
      </c>
      <c r="I210" s="215">
        <v>62</v>
      </c>
      <c r="J210" s="215">
        <v>52</v>
      </c>
      <c r="K210" s="215">
        <v>45</v>
      </c>
      <c r="L210" s="215"/>
      <c r="M210" s="215">
        <v>1</v>
      </c>
      <c r="N210" s="215"/>
      <c r="O210" s="215">
        <v>4</v>
      </c>
      <c r="P210" s="215"/>
      <c r="Q210" s="215"/>
      <c r="R210" s="215"/>
      <c r="S210" s="215"/>
      <c r="T210" s="215">
        <v>3</v>
      </c>
      <c r="U210" s="163">
        <v>388</v>
      </c>
    </row>
    <row r="211" spans="1:21" s="16" customFormat="1" ht="24.75" customHeight="1">
      <c r="A211" s="165"/>
      <c r="B211" s="165" t="s">
        <v>362</v>
      </c>
      <c r="C211" s="217" t="s">
        <v>478</v>
      </c>
      <c r="D211" s="215">
        <v>10</v>
      </c>
      <c r="E211" s="215">
        <v>15</v>
      </c>
      <c r="F211" s="215">
        <v>383</v>
      </c>
      <c r="G211" s="215">
        <v>179</v>
      </c>
      <c r="H211" s="215">
        <v>95</v>
      </c>
      <c r="I211" s="215">
        <v>248</v>
      </c>
      <c r="J211" s="215">
        <v>95</v>
      </c>
      <c r="K211" s="215">
        <v>117</v>
      </c>
      <c r="L211" s="215">
        <v>5</v>
      </c>
      <c r="M211" s="215">
        <v>4</v>
      </c>
      <c r="N211" s="215">
        <v>1</v>
      </c>
      <c r="O211" s="215">
        <v>39</v>
      </c>
      <c r="P211" s="215">
        <v>2</v>
      </c>
      <c r="Q211" s="215"/>
      <c r="R211" s="215"/>
      <c r="S211" s="215"/>
      <c r="T211" s="215">
        <v>11</v>
      </c>
      <c r="U211" s="163">
        <v>1204</v>
      </c>
    </row>
    <row r="212" spans="1:21" s="16" customFormat="1" ht="24.75" customHeight="1">
      <c r="A212" s="165"/>
      <c r="B212" s="165" t="s">
        <v>363</v>
      </c>
      <c r="C212" s="217" t="s">
        <v>479</v>
      </c>
      <c r="D212" s="215">
        <v>4</v>
      </c>
      <c r="E212" s="215">
        <v>4</v>
      </c>
      <c r="F212" s="215">
        <v>99</v>
      </c>
      <c r="G212" s="215">
        <v>71</v>
      </c>
      <c r="H212" s="215">
        <v>12</v>
      </c>
      <c r="I212" s="215">
        <v>174</v>
      </c>
      <c r="J212" s="215">
        <v>95</v>
      </c>
      <c r="K212" s="215">
        <v>36</v>
      </c>
      <c r="L212" s="215">
        <v>1</v>
      </c>
      <c r="M212" s="215">
        <v>1</v>
      </c>
      <c r="N212" s="215"/>
      <c r="O212" s="215">
        <v>8</v>
      </c>
      <c r="P212" s="215"/>
      <c r="Q212" s="215"/>
      <c r="R212" s="215"/>
      <c r="S212" s="215"/>
      <c r="T212" s="215">
        <v>2</v>
      </c>
      <c r="U212" s="163">
        <v>507</v>
      </c>
    </row>
    <row r="213" spans="1:21" s="16" customFormat="1" ht="24.75" customHeight="1">
      <c r="A213" s="165"/>
      <c r="B213" s="165" t="s">
        <v>364</v>
      </c>
      <c r="C213" s="217" t="s">
        <v>480</v>
      </c>
      <c r="D213" s="215">
        <v>9</v>
      </c>
      <c r="E213" s="215">
        <v>14</v>
      </c>
      <c r="F213" s="215">
        <v>113</v>
      </c>
      <c r="G213" s="215">
        <v>64</v>
      </c>
      <c r="H213" s="215">
        <v>46</v>
      </c>
      <c r="I213" s="215">
        <v>101</v>
      </c>
      <c r="J213" s="215">
        <v>51</v>
      </c>
      <c r="K213" s="215">
        <v>48</v>
      </c>
      <c r="L213" s="215">
        <v>5</v>
      </c>
      <c r="M213" s="215">
        <v>2</v>
      </c>
      <c r="N213" s="215"/>
      <c r="O213" s="215">
        <v>1</v>
      </c>
      <c r="P213" s="215"/>
      <c r="Q213" s="215"/>
      <c r="R213" s="215"/>
      <c r="S213" s="215"/>
      <c r="T213" s="215">
        <v>7</v>
      </c>
      <c r="U213" s="163">
        <v>461</v>
      </c>
    </row>
    <row r="214" spans="1:21" s="16" customFormat="1" ht="24.75" customHeight="1">
      <c r="A214" s="165"/>
      <c r="B214" s="165" t="s">
        <v>365</v>
      </c>
      <c r="C214" s="217" t="s">
        <v>481</v>
      </c>
      <c r="D214" s="215">
        <v>1</v>
      </c>
      <c r="E214" s="215">
        <v>1</v>
      </c>
      <c r="F214" s="215">
        <v>18</v>
      </c>
      <c r="G214" s="215">
        <v>19</v>
      </c>
      <c r="H214" s="215">
        <v>3</v>
      </c>
      <c r="I214" s="215">
        <v>9</v>
      </c>
      <c r="J214" s="215">
        <v>9</v>
      </c>
      <c r="K214" s="215">
        <v>3</v>
      </c>
      <c r="L214" s="215"/>
      <c r="M214" s="215"/>
      <c r="N214" s="215"/>
      <c r="O214" s="215"/>
      <c r="P214" s="215"/>
      <c r="Q214" s="215"/>
      <c r="R214" s="215"/>
      <c r="S214" s="215"/>
      <c r="T214" s="215">
        <v>1</v>
      </c>
      <c r="U214" s="163">
        <v>64</v>
      </c>
    </row>
    <row r="215" spans="1:21" s="16" customFormat="1" ht="24.75" customHeight="1">
      <c r="A215" s="165"/>
      <c r="B215" s="165" t="s">
        <v>366</v>
      </c>
      <c r="C215" s="217" t="s">
        <v>482</v>
      </c>
      <c r="D215" s="215">
        <v>3</v>
      </c>
      <c r="E215" s="215">
        <v>13</v>
      </c>
      <c r="F215" s="215">
        <v>68</v>
      </c>
      <c r="G215" s="215">
        <v>47</v>
      </c>
      <c r="H215" s="215">
        <v>25</v>
      </c>
      <c r="I215" s="215">
        <v>65</v>
      </c>
      <c r="J215" s="215">
        <v>53</v>
      </c>
      <c r="K215" s="215">
        <v>52</v>
      </c>
      <c r="L215" s="215">
        <v>3</v>
      </c>
      <c r="M215" s="215">
        <v>1</v>
      </c>
      <c r="N215" s="215"/>
      <c r="O215" s="215">
        <v>4</v>
      </c>
      <c r="P215" s="215"/>
      <c r="Q215" s="215"/>
      <c r="R215" s="215"/>
      <c r="S215" s="215"/>
      <c r="T215" s="215">
        <v>6</v>
      </c>
      <c r="U215" s="163">
        <v>340</v>
      </c>
    </row>
    <row r="216" spans="1:21" s="16" customFormat="1" ht="24.75" customHeight="1">
      <c r="A216" s="165"/>
      <c r="B216" s="165" t="s">
        <v>367</v>
      </c>
      <c r="C216" s="217" t="s">
        <v>483</v>
      </c>
      <c r="D216" s="215">
        <v>7</v>
      </c>
      <c r="E216" s="215">
        <v>13</v>
      </c>
      <c r="F216" s="215">
        <v>72</v>
      </c>
      <c r="G216" s="215">
        <v>37</v>
      </c>
      <c r="H216" s="215">
        <v>25</v>
      </c>
      <c r="I216" s="215">
        <v>52</v>
      </c>
      <c r="J216" s="215">
        <v>46</v>
      </c>
      <c r="K216" s="215">
        <v>14</v>
      </c>
      <c r="L216" s="215"/>
      <c r="M216" s="215"/>
      <c r="N216" s="215"/>
      <c r="O216" s="215">
        <v>6</v>
      </c>
      <c r="P216" s="215"/>
      <c r="Q216" s="215"/>
      <c r="R216" s="215"/>
      <c r="S216" s="215"/>
      <c r="T216" s="215">
        <v>1</v>
      </c>
      <c r="U216" s="163">
        <v>273</v>
      </c>
    </row>
    <row r="217" spans="1:21" s="16" customFormat="1" ht="15" customHeight="1" thickBot="1">
      <c r="A217" s="216" t="s">
        <v>176</v>
      </c>
      <c r="B217" s="216"/>
      <c r="C217" s="216"/>
      <c r="D217" s="118">
        <v>60</v>
      </c>
      <c r="E217" s="118">
        <v>105</v>
      </c>
      <c r="F217" s="118">
        <v>1213</v>
      </c>
      <c r="G217" s="118">
        <v>753</v>
      </c>
      <c r="H217" s="118">
        <v>344</v>
      </c>
      <c r="I217" s="118">
        <v>1138</v>
      </c>
      <c r="J217" s="118">
        <v>581</v>
      </c>
      <c r="K217" s="118">
        <v>438</v>
      </c>
      <c r="L217" s="118">
        <v>16</v>
      </c>
      <c r="M217" s="118">
        <v>14</v>
      </c>
      <c r="N217" s="118">
        <v>1</v>
      </c>
      <c r="O217" s="118">
        <v>64</v>
      </c>
      <c r="P217" s="118">
        <v>2</v>
      </c>
      <c r="Q217" s="118"/>
      <c r="R217" s="118"/>
      <c r="S217" s="118">
        <v>1</v>
      </c>
      <c r="T217" s="118">
        <v>50</v>
      </c>
      <c r="U217" s="118">
        <v>4780</v>
      </c>
    </row>
    <row r="218" spans="1:21" s="16" customFormat="1" ht="24.75" customHeight="1" thickBot="1">
      <c r="A218" s="219" t="s">
        <v>8</v>
      </c>
      <c r="B218" s="165" t="s">
        <v>368</v>
      </c>
      <c r="C218" s="218" t="s">
        <v>484</v>
      </c>
      <c r="D218" s="215">
        <v>13</v>
      </c>
      <c r="E218" s="215">
        <v>22</v>
      </c>
      <c r="F218" s="215">
        <v>186</v>
      </c>
      <c r="G218" s="215">
        <v>84</v>
      </c>
      <c r="H218" s="215">
        <v>23</v>
      </c>
      <c r="I218" s="215">
        <v>74</v>
      </c>
      <c r="J218" s="215">
        <v>100</v>
      </c>
      <c r="K218" s="215">
        <v>37</v>
      </c>
      <c r="L218" s="215"/>
      <c r="M218" s="215">
        <v>3</v>
      </c>
      <c r="N218" s="215"/>
      <c r="O218" s="215">
        <v>3</v>
      </c>
      <c r="P218" s="215"/>
      <c r="Q218" s="215"/>
      <c r="R218" s="215"/>
      <c r="S218" s="215"/>
      <c r="T218" s="215">
        <v>2</v>
      </c>
      <c r="U218" s="163">
        <v>547</v>
      </c>
    </row>
    <row r="219" spans="1:21" s="16" customFormat="1" ht="24.75" customHeight="1" thickTop="1">
      <c r="A219" s="165"/>
      <c r="B219" s="165" t="s">
        <v>369</v>
      </c>
      <c r="C219" s="217" t="s">
        <v>485</v>
      </c>
      <c r="D219" s="215">
        <v>8</v>
      </c>
      <c r="E219" s="215">
        <v>10</v>
      </c>
      <c r="F219" s="215">
        <v>96</v>
      </c>
      <c r="G219" s="215">
        <v>66</v>
      </c>
      <c r="H219" s="215">
        <v>17</v>
      </c>
      <c r="I219" s="215">
        <v>40</v>
      </c>
      <c r="J219" s="215">
        <v>8</v>
      </c>
      <c r="K219" s="215">
        <v>9</v>
      </c>
      <c r="L219" s="215"/>
      <c r="M219" s="215">
        <v>2</v>
      </c>
      <c r="N219" s="215"/>
      <c r="O219" s="215"/>
      <c r="P219" s="215"/>
      <c r="Q219" s="215"/>
      <c r="R219" s="215"/>
      <c r="S219" s="215"/>
      <c r="T219" s="215">
        <v>6</v>
      </c>
      <c r="U219" s="163">
        <v>262</v>
      </c>
    </row>
    <row r="220" spans="1:21" s="16" customFormat="1" ht="24.75" customHeight="1">
      <c r="A220" s="165"/>
      <c r="B220" s="165" t="s">
        <v>370</v>
      </c>
      <c r="C220" s="217" t="s">
        <v>486</v>
      </c>
      <c r="D220" s="215">
        <v>3</v>
      </c>
      <c r="E220" s="215">
        <v>25</v>
      </c>
      <c r="F220" s="215">
        <v>45</v>
      </c>
      <c r="G220" s="215">
        <v>33</v>
      </c>
      <c r="H220" s="215">
        <v>5</v>
      </c>
      <c r="I220" s="215">
        <v>22</v>
      </c>
      <c r="J220" s="215">
        <v>16</v>
      </c>
      <c r="K220" s="215">
        <v>6</v>
      </c>
      <c r="L220" s="215"/>
      <c r="M220" s="215"/>
      <c r="N220" s="215"/>
      <c r="O220" s="215"/>
      <c r="P220" s="215"/>
      <c r="Q220" s="215"/>
      <c r="R220" s="215"/>
      <c r="S220" s="215"/>
      <c r="T220" s="215">
        <v>1</v>
      </c>
      <c r="U220" s="163">
        <v>156</v>
      </c>
    </row>
    <row r="221" spans="1:21" s="16" customFormat="1" ht="24.75" customHeight="1">
      <c r="A221" s="165"/>
      <c r="B221" s="165" t="s">
        <v>371</v>
      </c>
      <c r="C221" s="217" t="s">
        <v>487</v>
      </c>
      <c r="D221" s="215"/>
      <c r="E221" s="215">
        <v>4</v>
      </c>
      <c r="F221" s="215">
        <v>19</v>
      </c>
      <c r="G221" s="215">
        <v>6</v>
      </c>
      <c r="H221" s="215">
        <v>1</v>
      </c>
      <c r="I221" s="215">
        <v>4</v>
      </c>
      <c r="J221" s="215">
        <v>1</v>
      </c>
      <c r="K221" s="215">
        <v>2</v>
      </c>
      <c r="L221" s="215"/>
      <c r="M221" s="215"/>
      <c r="N221" s="215"/>
      <c r="O221" s="215"/>
      <c r="P221" s="215"/>
      <c r="Q221" s="215"/>
      <c r="R221" s="215"/>
      <c r="S221" s="215"/>
      <c r="T221" s="215">
        <v>2</v>
      </c>
      <c r="U221" s="163">
        <v>39</v>
      </c>
    </row>
    <row r="222" spans="1:21" s="16" customFormat="1" ht="24.75" customHeight="1">
      <c r="A222" s="165"/>
      <c r="B222" s="165" t="s">
        <v>372</v>
      </c>
      <c r="C222" s="217" t="s">
        <v>488</v>
      </c>
      <c r="D222" s="215">
        <v>3</v>
      </c>
      <c r="E222" s="215">
        <v>7</v>
      </c>
      <c r="F222" s="215">
        <v>55</v>
      </c>
      <c r="G222" s="215">
        <v>50</v>
      </c>
      <c r="H222" s="215">
        <v>6</v>
      </c>
      <c r="I222" s="215">
        <v>91</v>
      </c>
      <c r="J222" s="215">
        <v>72</v>
      </c>
      <c r="K222" s="215">
        <v>9</v>
      </c>
      <c r="L222" s="215">
        <v>1</v>
      </c>
      <c r="M222" s="215"/>
      <c r="N222" s="215"/>
      <c r="O222" s="215">
        <v>2</v>
      </c>
      <c r="P222" s="215"/>
      <c r="Q222" s="215"/>
      <c r="R222" s="215"/>
      <c r="S222" s="215"/>
      <c r="T222" s="215">
        <v>2</v>
      </c>
      <c r="U222" s="163">
        <v>298</v>
      </c>
    </row>
    <row r="223" spans="1:21" s="16" customFormat="1" ht="24.75" customHeight="1">
      <c r="A223" s="165"/>
      <c r="B223" s="165" t="s">
        <v>373</v>
      </c>
      <c r="C223" s="217" t="s">
        <v>489</v>
      </c>
      <c r="D223" s="215">
        <v>3</v>
      </c>
      <c r="E223" s="215">
        <v>9</v>
      </c>
      <c r="F223" s="215">
        <v>29</v>
      </c>
      <c r="G223" s="215">
        <v>14</v>
      </c>
      <c r="H223" s="215">
        <v>2</v>
      </c>
      <c r="I223" s="215">
        <v>17</v>
      </c>
      <c r="J223" s="215">
        <v>7</v>
      </c>
      <c r="K223" s="215">
        <v>2</v>
      </c>
      <c r="L223" s="215">
        <v>1</v>
      </c>
      <c r="M223" s="215"/>
      <c r="N223" s="215"/>
      <c r="O223" s="215"/>
      <c r="P223" s="215"/>
      <c r="Q223" s="215"/>
      <c r="R223" s="215"/>
      <c r="S223" s="215"/>
      <c r="T223" s="215">
        <v>2</v>
      </c>
      <c r="U223" s="163">
        <v>86</v>
      </c>
    </row>
    <row r="224" spans="1:21" s="16" customFormat="1" ht="24.75" customHeight="1">
      <c r="A224" s="165"/>
      <c r="B224" s="165" t="s">
        <v>374</v>
      </c>
      <c r="C224" s="217" t="s">
        <v>490</v>
      </c>
      <c r="D224" s="215">
        <v>2</v>
      </c>
      <c r="E224" s="215">
        <v>5</v>
      </c>
      <c r="F224" s="215">
        <v>41</v>
      </c>
      <c r="G224" s="215">
        <v>15</v>
      </c>
      <c r="H224" s="215">
        <v>7</v>
      </c>
      <c r="I224" s="215">
        <v>23</v>
      </c>
      <c r="J224" s="215">
        <v>24</v>
      </c>
      <c r="K224" s="215">
        <v>4</v>
      </c>
      <c r="L224" s="215"/>
      <c r="M224" s="215">
        <v>1</v>
      </c>
      <c r="N224" s="215"/>
      <c r="O224" s="215"/>
      <c r="P224" s="215"/>
      <c r="Q224" s="215"/>
      <c r="R224" s="215"/>
      <c r="S224" s="215"/>
      <c r="T224" s="215">
        <v>1</v>
      </c>
      <c r="U224" s="163">
        <v>123</v>
      </c>
    </row>
    <row r="225" spans="1:21" s="16" customFormat="1" ht="24.75" customHeight="1">
      <c r="A225" s="165"/>
      <c r="B225" s="165" t="s">
        <v>375</v>
      </c>
      <c r="C225" s="217" t="s">
        <v>491</v>
      </c>
      <c r="D225" s="215"/>
      <c r="E225" s="215"/>
      <c r="F225" s="215">
        <v>4</v>
      </c>
      <c r="G225" s="215">
        <v>5</v>
      </c>
      <c r="H225" s="215">
        <v>2</v>
      </c>
      <c r="I225" s="215">
        <v>8</v>
      </c>
      <c r="J225" s="215">
        <v>21</v>
      </c>
      <c r="K225" s="215">
        <v>1</v>
      </c>
      <c r="L225" s="215"/>
      <c r="M225" s="215"/>
      <c r="N225" s="215"/>
      <c r="O225" s="215"/>
      <c r="P225" s="215"/>
      <c r="Q225" s="215"/>
      <c r="R225" s="215"/>
      <c r="S225" s="215"/>
      <c r="T225" s="215">
        <v>1</v>
      </c>
      <c r="U225" s="163">
        <v>42</v>
      </c>
    </row>
    <row r="226" spans="1:21" s="16" customFormat="1" ht="24.75" customHeight="1">
      <c r="A226" s="165"/>
      <c r="B226" s="165" t="s">
        <v>376</v>
      </c>
      <c r="C226" s="217" t="s">
        <v>492</v>
      </c>
      <c r="D226" s="215">
        <v>8</v>
      </c>
      <c r="E226" s="215">
        <v>8</v>
      </c>
      <c r="F226" s="215">
        <v>73</v>
      </c>
      <c r="G226" s="215">
        <v>36</v>
      </c>
      <c r="H226" s="215">
        <v>12</v>
      </c>
      <c r="I226" s="215">
        <v>58</v>
      </c>
      <c r="J226" s="215">
        <v>27</v>
      </c>
      <c r="K226" s="215">
        <v>25</v>
      </c>
      <c r="L226" s="215"/>
      <c r="M226" s="215">
        <v>1</v>
      </c>
      <c r="N226" s="215"/>
      <c r="O226" s="215">
        <v>1</v>
      </c>
      <c r="P226" s="215"/>
      <c r="Q226" s="215"/>
      <c r="R226" s="215"/>
      <c r="S226" s="215">
        <v>2</v>
      </c>
      <c r="T226" s="215">
        <v>4</v>
      </c>
      <c r="U226" s="163">
        <v>255</v>
      </c>
    </row>
    <row r="227" spans="1:21" s="16" customFormat="1" ht="24.75" customHeight="1">
      <c r="A227" s="165"/>
      <c r="B227" s="165" t="s">
        <v>377</v>
      </c>
      <c r="C227" s="217" t="s">
        <v>493</v>
      </c>
      <c r="D227" s="215"/>
      <c r="E227" s="215">
        <v>1</v>
      </c>
      <c r="F227" s="215">
        <v>35</v>
      </c>
      <c r="G227" s="215">
        <v>18</v>
      </c>
      <c r="H227" s="215">
        <v>11</v>
      </c>
      <c r="I227" s="215">
        <v>45</v>
      </c>
      <c r="J227" s="215">
        <v>37</v>
      </c>
      <c r="K227" s="215">
        <v>29</v>
      </c>
      <c r="L227" s="215">
        <v>5</v>
      </c>
      <c r="M227" s="215">
        <v>9</v>
      </c>
      <c r="N227" s="215"/>
      <c r="O227" s="215">
        <v>6</v>
      </c>
      <c r="P227" s="215"/>
      <c r="Q227" s="215"/>
      <c r="R227" s="215"/>
      <c r="S227" s="215">
        <v>1</v>
      </c>
      <c r="T227" s="215">
        <v>4</v>
      </c>
      <c r="U227" s="163">
        <v>201</v>
      </c>
    </row>
    <row r="228" spans="1:21" s="16" customFormat="1" ht="24.75" customHeight="1">
      <c r="A228" s="165"/>
      <c r="B228" s="165" t="s">
        <v>378</v>
      </c>
      <c r="C228" s="217" t="s">
        <v>494</v>
      </c>
      <c r="D228" s="215">
        <v>6</v>
      </c>
      <c r="E228" s="215">
        <v>11</v>
      </c>
      <c r="F228" s="215">
        <v>81</v>
      </c>
      <c r="G228" s="215">
        <v>23</v>
      </c>
      <c r="H228" s="215">
        <v>7</v>
      </c>
      <c r="I228" s="215">
        <v>20</v>
      </c>
      <c r="J228" s="215">
        <v>46</v>
      </c>
      <c r="K228" s="215">
        <v>36</v>
      </c>
      <c r="L228" s="215"/>
      <c r="M228" s="215">
        <v>1</v>
      </c>
      <c r="N228" s="215"/>
      <c r="O228" s="215">
        <v>10</v>
      </c>
      <c r="P228" s="215"/>
      <c r="Q228" s="215"/>
      <c r="R228" s="215"/>
      <c r="S228" s="215">
        <v>4</v>
      </c>
      <c r="T228" s="215">
        <v>2</v>
      </c>
      <c r="U228" s="163">
        <v>247</v>
      </c>
    </row>
    <row r="229" spans="1:21" s="16" customFormat="1" ht="24.75" customHeight="1">
      <c r="A229" s="165"/>
      <c r="B229" s="165" t="s">
        <v>379</v>
      </c>
      <c r="C229" s="217" t="s">
        <v>495</v>
      </c>
      <c r="D229" s="215">
        <v>1</v>
      </c>
      <c r="E229" s="215">
        <v>6</v>
      </c>
      <c r="F229" s="215">
        <v>22</v>
      </c>
      <c r="G229" s="215">
        <v>13</v>
      </c>
      <c r="H229" s="215">
        <v>6</v>
      </c>
      <c r="I229" s="215">
        <v>18</v>
      </c>
      <c r="J229" s="215">
        <v>11</v>
      </c>
      <c r="K229" s="215">
        <v>2</v>
      </c>
      <c r="L229" s="215"/>
      <c r="M229" s="215"/>
      <c r="N229" s="215"/>
      <c r="O229" s="215"/>
      <c r="P229" s="215"/>
      <c r="Q229" s="215"/>
      <c r="R229" s="215"/>
      <c r="S229" s="215"/>
      <c r="T229" s="215">
        <v>2</v>
      </c>
      <c r="U229" s="163">
        <v>81</v>
      </c>
    </row>
    <row r="230" spans="1:21" s="16" customFormat="1" ht="24.75" customHeight="1">
      <c r="A230" s="165"/>
      <c r="B230" s="165" t="s">
        <v>380</v>
      </c>
      <c r="C230" s="217" t="s">
        <v>496</v>
      </c>
      <c r="D230" s="215">
        <v>3</v>
      </c>
      <c r="E230" s="215">
        <v>4</v>
      </c>
      <c r="F230" s="215">
        <v>58</v>
      </c>
      <c r="G230" s="215">
        <v>44</v>
      </c>
      <c r="H230" s="215">
        <v>33</v>
      </c>
      <c r="I230" s="215">
        <v>129</v>
      </c>
      <c r="J230" s="215">
        <v>250</v>
      </c>
      <c r="K230" s="215">
        <v>46</v>
      </c>
      <c r="L230" s="215">
        <v>4</v>
      </c>
      <c r="M230" s="215">
        <v>3</v>
      </c>
      <c r="N230" s="215">
        <v>1</v>
      </c>
      <c r="O230" s="215">
        <v>5</v>
      </c>
      <c r="P230" s="215"/>
      <c r="Q230" s="215"/>
      <c r="R230" s="215"/>
      <c r="S230" s="215"/>
      <c r="T230" s="215">
        <v>4</v>
      </c>
      <c r="U230" s="163">
        <v>584</v>
      </c>
    </row>
    <row r="231" spans="1:21" s="16" customFormat="1" ht="24.75" customHeight="1">
      <c r="A231" s="165"/>
      <c r="B231" s="165" t="s">
        <v>381</v>
      </c>
      <c r="C231" s="217" t="s">
        <v>497</v>
      </c>
      <c r="D231" s="215">
        <v>15</v>
      </c>
      <c r="E231" s="215">
        <v>6</v>
      </c>
      <c r="F231" s="215">
        <v>293</v>
      </c>
      <c r="G231" s="215">
        <v>115</v>
      </c>
      <c r="H231" s="215">
        <v>66</v>
      </c>
      <c r="I231" s="215">
        <v>215</v>
      </c>
      <c r="J231" s="215">
        <v>196</v>
      </c>
      <c r="K231" s="215">
        <v>134</v>
      </c>
      <c r="L231" s="215">
        <v>7</v>
      </c>
      <c r="M231" s="215">
        <v>5</v>
      </c>
      <c r="N231" s="215"/>
      <c r="O231" s="215">
        <v>23</v>
      </c>
      <c r="P231" s="215"/>
      <c r="Q231" s="215"/>
      <c r="R231" s="215"/>
      <c r="S231" s="215">
        <v>11</v>
      </c>
      <c r="T231" s="215">
        <v>11</v>
      </c>
      <c r="U231" s="163">
        <v>1097</v>
      </c>
    </row>
    <row r="232" spans="1:21" s="16" customFormat="1" ht="15" customHeight="1" thickBot="1">
      <c r="A232" s="216" t="s">
        <v>191</v>
      </c>
      <c r="B232" s="216"/>
      <c r="C232" s="216"/>
      <c r="D232" s="118">
        <v>65</v>
      </c>
      <c r="E232" s="118">
        <v>118</v>
      </c>
      <c r="F232" s="118">
        <v>1037</v>
      </c>
      <c r="G232" s="118">
        <v>522</v>
      </c>
      <c r="H232" s="118">
        <v>198</v>
      </c>
      <c r="I232" s="118">
        <v>764</v>
      </c>
      <c r="J232" s="118">
        <v>816</v>
      </c>
      <c r="K232" s="118">
        <v>342</v>
      </c>
      <c r="L232" s="118">
        <v>18</v>
      </c>
      <c r="M232" s="118">
        <v>25</v>
      </c>
      <c r="N232" s="118">
        <v>1</v>
      </c>
      <c r="O232" s="118">
        <v>50</v>
      </c>
      <c r="P232" s="118"/>
      <c r="Q232" s="118"/>
      <c r="R232" s="118"/>
      <c r="S232" s="118">
        <v>18</v>
      </c>
      <c r="T232" s="118">
        <v>44</v>
      </c>
      <c r="U232" s="118">
        <v>4018</v>
      </c>
    </row>
    <row r="233" spans="1:21" s="16" customFormat="1" ht="24.75" customHeight="1" thickBot="1">
      <c r="A233" s="219" t="s">
        <v>9</v>
      </c>
      <c r="B233" s="165" t="s">
        <v>382</v>
      </c>
      <c r="C233" s="218" t="s">
        <v>498</v>
      </c>
      <c r="D233" s="215">
        <v>30</v>
      </c>
      <c r="E233" s="215">
        <v>28</v>
      </c>
      <c r="F233" s="215">
        <v>327</v>
      </c>
      <c r="G233" s="215">
        <v>136</v>
      </c>
      <c r="H233" s="215">
        <v>41</v>
      </c>
      <c r="I233" s="215">
        <v>80</v>
      </c>
      <c r="J233" s="215">
        <v>21</v>
      </c>
      <c r="K233" s="215">
        <v>17</v>
      </c>
      <c r="L233" s="215"/>
      <c r="M233" s="215"/>
      <c r="N233" s="215"/>
      <c r="O233" s="215"/>
      <c r="P233" s="215"/>
      <c r="Q233" s="215"/>
      <c r="R233" s="215"/>
      <c r="S233" s="215"/>
      <c r="T233" s="215">
        <v>7</v>
      </c>
      <c r="U233" s="163">
        <v>687</v>
      </c>
    </row>
    <row r="234" spans="1:21" s="16" customFormat="1" ht="24.75" customHeight="1" thickTop="1">
      <c r="A234" s="165"/>
      <c r="B234" s="165" t="s">
        <v>383</v>
      </c>
      <c r="C234" s="217" t="s">
        <v>499</v>
      </c>
      <c r="D234" s="215">
        <v>2</v>
      </c>
      <c r="E234" s="215">
        <v>5</v>
      </c>
      <c r="F234" s="215">
        <v>57</v>
      </c>
      <c r="G234" s="215">
        <v>11</v>
      </c>
      <c r="H234" s="215">
        <v>13</v>
      </c>
      <c r="I234" s="215">
        <v>11</v>
      </c>
      <c r="J234" s="215">
        <v>2</v>
      </c>
      <c r="K234" s="215">
        <v>4</v>
      </c>
      <c r="L234" s="215"/>
      <c r="M234" s="215"/>
      <c r="N234" s="215"/>
      <c r="O234" s="215"/>
      <c r="P234" s="215"/>
      <c r="Q234" s="215"/>
      <c r="R234" s="215"/>
      <c r="S234" s="215"/>
      <c r="T234" s="215">
        <v>1</v>
      </c>
      <c r="U234" s="163">
        <v>106</v>
      </c>
    </row>
    <row r="235" spans="1:21" s="16" customFormat="1" ht="24.75" customHeight="1">
      <c r="A235" s="165"/>
      <c r="B235" s="165" t="s">
        <v>384</v>
      </c>
      <c r="C235" s="217" t="s">
        <v>500</v>
      </c>
      <c r="D235" s="215"/>
      <c r="E235" s="215"/>
      <c r="F235" s="215">
        <v>2</v>
      </c>
      <c r="G235" s="215">
        <v>1</v>
      </c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163">
        <v>3</v>
      </c>
    </row>
    <row r="236" spans="1:21" s="16" customFormat="1" ht="24.75" customHeight="1">
      <c r="A236" s="165"/>
      <c r="B236" s="165" t="s">
        <v>385</v>
      </c>
      <c r="C236" s="217" t="s">
        <v>501</v>
      </c>
      <c r="D236" s="215"/>
      <c r="E236" s="215"/>
      <c r="F236" s="215">
        <v>3</v>
      </c>
      <c r="G236" s="215"/>
      <c r="H236" s="215"/>
      <c r="I236" s="215">
        <v>1</v>
      </c>
      <c r="J236" s="215"/>
      <c r="K236" s="215">
        <v>1</v>
      </c>
      <c r="L236" s="215"/>
      <c r="M236" s="215"/>
      <c r="N236" s="215"/>
      <c r="O236" s="215"/>
      <c r="P236" s="215"/>
      <c r="Q236" s="215"/>
      <c r="R236" s="215"/>
      <c r="S236" s="215"/>
      <c r="T236" s="215"/>
      <c r="U236" s="163">
        <v>5</v>
      </c>
    </row>
    <row r="237" spans="1:21" s="16" customFormat="1" ht="24.75" customHeight="1">
      <c r="A237" s="165"/>
      <c r="B237" s="165" t="s">
        <v>386</v>
      </c>
      <c r="C237" s="217" t="s">
        <v>502</v>
      </c>
      <c r="D237" s="215"/>
      <c r="E237" s="215"/>
      <c r="F237" s="215">
        <v>5</v>
      </c>
      <c r="G237" s="215">
        <v>4</v>
      </c>
      <c r="H237" s="215">
        <v>2</v>
      </c>
      <c r="I237" s="215">
        <v>1</v>
      </c>
      <c r="J237" s="215">
        <v>2</v>
      </c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163">
        <v>14</v>
      </c>
    </row>
    <row r="238" spans="1:21" s="16" customFormat="1" ht="24.75" customHeight="1">
      <c r="A238" s="165"/>
      <c r="B238" s="165" t="s">
        <v>387</v>
      </c>
      <c r="C238" s="217" t="s">
        <v>503</v>
      </c>
      <c r="D238" s="215">
        <v>1</v>
      </c>
      <c r="E238" s="215">
        <v>6</v>
      </c>
      <c r="F238" s="215">
        <v>60</v>
      </c>
      <c r="G238" s="215">
        <v>28</v>
      </c>
      <c r="H238" s="215">
        <v>6</v>
      </c>
      <c r="I238" s="215">
        <v>33</v>
      </c>
      <c r="J238" s="215">
        <v>22</v>
      </c>
      <c r="K238" s="215">
        <v>30</v>
      </c>
      <c r="L238" s="215"/>
      <c r="M238" s="215">
        <v>2</v>
      </c>
      <c r="N238" s="215"/>
      <c r="O238" s="215"/>
      <c r="P238" s="215"/>
      <c r="Q238" s="215"/>
      <c r="R238" s="215"/>
      <c r="S238" s="215"/>
      <c r="T238" s="215">
        <v>10</v>
      </c>
      <c r="U238" s="163">
        <v>198</v>
      </c>
    </row>
    <row r="239" spans="1:21" s="16" customFormat="1" ht="24.75" customHeight="1">
      <c r="A239" s="165"/>
      <c r="B239" s="165" t="s">
        <v>388</v>
      </c>
      <c r="C239" s="217" t="s">
        <v>504</v>
      </c>
      <c r="D239" s="215"/>
      <c r="E239" s="215"/>
      <c r="F239" s="215">
        <v>4</v>
      </c>
      <c r="G239" s="215"/>
      <c r="H239" s="215"/>
      <c r="I239" s="215">
        <v>11</v>
      </c>
      <c r="J239" s="215">
        <v>6</v>
      </c>
      <c r="K239" s="215">
        <v>3</v>
      </c>
      <c r="L239" s="215"/>
      <c r="M239" s="215"/>
      <c r="N239" s="215"/>
      <c r="O239" s="215"/>
      <c r="P239" s="215"/>
      <c r="Q239" s="215"/>
      <c r="R239" s="215"/>
      <c r="S239" s="215"/>
      <c r="T239" s="215"/>
      <c r="U239" s="163">
        <v>24</v>
      </c>
    </row>
    <row r="240" spans="1:21" s="16" customFormat="1" ht="15" customHeight="1" thickBot="1">
      <c r="A240" s="216" t="s">
        <v>199</v>
      </c>
      <c r="B240" s="216"/>
      <c r="C240" s="216"/>
      <c r="D240" s="118">
        <v>33</v>
      </c>
      <c r="E240" s="118">
        <v>39</v>
      </c>
      <c r="F240" s="118">
        <v>458</v>
      </c>
      <c r="G240" s="118">
        <v>180</v>
      </c>
      <c r="H240" s="118">
        <v>62</v>
      </c>
      <c r="I240" s="118">
        <v>137</v>
      </c>
      <c r="J240" s="118">
        <v>53</v>
      </c>
      <c r="K240" s="118">
        <v>55</v>
      </c>
      <c r="L240" s="118"/>
      <c r="M240" s="118">
        <v>2</v>
      </c>
      <c r="N240" s="118"/>
      <c r="O240" s="118"/>
      <c r="P240" s="118"/>
      <c r="Q240" s="118"/>
      <c r="R240" s="118"/>
      <c r="S240" s="118"/>
      <c r="T240" s="118">
        <v>18</v>
      </c>
      <c r="U240" s="118">
        <v>1037</v>
      </c>
    </row>
    <row r="241" spans="1:21" s="16" customFormat="1" ht="24.75" customHeight="1" thickBot="1">
      <c r="A241" s="219" t="s">
        <v>10</v>
      </c>
      <c r="B241" s="165" t="s">
        <v>389</v>
      </c>
      <c r="C241" s="218" t="s">
        <v>505</v>
      </c>
      <c r="D241" s="215">
        <v>10</v>
      </c>
      <c r="E241" s="215">
        <v>13</v>
      </c>
      <c r="F241" s="215">
        <v>76</v>
      </c>
      <c r="G241" s="215">
        <v>40</v>
      </c>
      <c r="H241" s="215">
        <v>11</v>
      </c>
      <c r="I241" s="215">
        <v>46</v>
      </c>
      <c r="J241" s="215">
        <v>11</v>
      </c>
      <c r="K241" s="215">
        <v>1</v>
      </c>
      <c r="L241" s="215"/>
      <c r="M241" s="215"/>
      <c r="N241" s="215"/>
      <c r="O241" s="215"/>
      <c r="P241" s="215"/>
      <c r="Q241" s="215"/>
      <c r="R241" s="215"/>
      <c r="S241" s="215"/>
      <c r="T241" s="215">
        <v>1</v>
      </c>
      <c r="U241" s="163">
        <v>209</v>
      </c>
    </row>
    <row r="242" spans="1:21" s="16" customFormat="1" ht="24.75" customHeight="1" thickTop="1">
      <c r="A242" s="165"/>
      <c r="B242" s="165" t="s">
        <v>390</v>
      </c>
      <c r="C242" s="217" t="s">
        <v>506</v>
      </c>
      <c r="D242" s="215">
        <v>6</v>
      </c>
      <c r="E242" s="215">
        <v>2</v>
      </c>
      <c r="F242" s="215">
        <v>152</v>
      </c>
      <c r="G242" s="215">
        <v>42</v>
      </c>
      <c r="H242" s="215">
        <v>9</v>
      </c>
      <c r="I242" s="215">
        <v>72</v>
      </c>
      <c r="J242" s="215">
        <v>44</v>
      </c>
      <c r="K242" s="215">
        <v>19</v>
      </c>
      <c r="L242" s="215"/>
      <c r="M242" s="215">
        <v>2</v>
      </c>
      <c r="N242" s="215"/>
      <c r="O242" s="215"/>
      <c r="P242" s="215"/>
      <c r="Q242" s="215">
        <v>1</v>
      </c>
      <c r="R242" s="215"/>
      <c r="S242" s="215"/>
      <c r="T242" s="215">
        <v>1</v>
      </c>
      <c r="U242" s="163">
        <v>350</v>
      </c>
    </row>
    <row r="243" spans="1:21" s="16" customFormat="1" ht="24.75" customHeight="1">
      <c r="A243" s="165"/>
      <c r="B243" s="165" t="s">
        <v>391</v>
      </c>
      <c r="C243" s="217" t="s">
        <v>507</v>
      </c>
      <c r="D243" s="215"/>
      <c r="E243" s="215">
        <v>1</v>
      </c>
      <c r="F243" s="215">
        <v>6</v>
      </c>
      <c r="G243" s="215"/>
      <c r="H243" s="215"/>
      <c r="I243" s="215">
        <v>1</v>
      </c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163">
        <v>8</v>
      </c>
    </row>
    <row r="244" spans="1:21" s="16" customFormat="1" ht="24.75" customHeight="1">
      <c r="A244" s="165"/>
      <c r="B244" s="165" t="s">
        <v>392</v>
      </c>
      <c r="C244" s="217" t="s">
        <v>508</v>
      </c>
      <c r="D244" s="215">
        <v>4</v>
      </c>
      <c r="E244" s="215">
        <v>4</v>
      </c>
      <c r="F244" s="215">
        <v>20</v>
      </c>
      <c r="G244" s="215">
        <v>28</v>
      </c>
      <c r="H244" s="215">
        <v>18</v>
      </c>
      <c r="I244" s="215">
        <v>70</v>
      </c>
      <c r="J244" s="215">
        <v>4</v>
      </c>
      <c r="K244" s="215">
        <v>3</v>
      </c>
      <c r="L244" s="215"/>
      <c r="M244" s="215">
        <v>1</v>
      </c>
      <c r="N244" s="215"/>
      <c r="O244" s="215"/>
      <c r="P244" s="215"/>
      <c r="Q244" s="215"/>
      <c r="R244" s="215"/>
      <c r="S244" s="215"/>
      <c r="T244" s="215"/>
      <c r="U244" s="163">
        <v>152</v>
      </c>
    </row>
    <row r="245" spans="1:21" s="16" customFormat="1" ht="24.75" customHeight="1">
      <c r="A245" s="165"/>
      <c r="B245" s="165" t="s">
        <v>393</v>
      </c>
      <c r="C245" s="217" t="s">
        <v>509</v>
      </c>
      <c r="D245" s="215">
        <v>9</v>
      </c>
      <c r="E245" s="215">
        <v>12</v>
      </c>
      <c r="F245" s="215">
        <v>98</v>
      </c>
      <c r="G245" s="215">
        <v>34</v>
      </c>
      <c r="H245" s="215">
        <v>6</v>
      </c>
      <c r="I245" s="215">
        <v>9</v>
      </c>
      <c r="J245" s="215">
        <v>5</v>
      </c>
      <c r="K245" s="215">
        <v>4</v>
      </c>
      <c r="L245" s="215"/>
      <c r="M245" s="215"/>
      <c r="N245" s="215"/>
      <c r="O245" s="215"/>
      <c r="P245" s="215"/>
      <c r="Q245" s="215"/>
      <c r="R245" s="215"/>
      <c r="S245" s="215"/>
      <c r="T245" s="215">
        <v>1</v>
      </c>
      <c r="U245" s="163">
        <v>178</v>
      </c>
    </row>
    <row r="246" spans="1:21" s="16" customFormat="1" ht="24.75" customHeight="1">
      <c r="A246" s="165"/>
      <c r="B246" s="165" t="s">
        <v>394</v>
      </c>
      <c r="C246" s="217" t="s">
        <v>510</v>
      </c>
      <c r="D246" s="215">
        <v>6</v>
      </c>
      <c r="E246" s="215">
        <v>7</v>
      </c>
      <c r="F246" s="215">
        <v>60</v>
      </c>
      <c r="G246" s="215">
        <v>35</v>
      </c>
      <c r="H246" s="215">
        <v>7</v>
      </c>
      <c r="I246" s="215">
        <v>32</v>
      </c>
      <c r="J246" s="215">
        <v>11</v>
      </c>
      <c r="K246" s="215">
        <v>4</v>
      </c>
      <c r="L246" s="215">
        <v>1</v>
      </c>
      <c r="M246" s="215"/>
      <c r="N246" s="215"/>
      <c r="O246" s="215"/>
      <c r="P246" s="215"/>
      <c r="Q246" s="215"/>
      <c r="R246" s="215"/>
      <c r="S246" s="215"/>
      <c r="T246" s="215">
        <v>1</v>
      </c>
      <c r="U246" s="163">
        <v>164</v>
      </c>
    </row>
    <row r="247" spans="1:21" s="16" customFormat="1" ht="24.75" customHeight="1">
      <c r="A247" s="165"/>
      <c r="B247" s="165" t="s">
        <v>395</v>
      </c>
      <c r="C247" s="217" t="s">
        <v>511</v>
      </c>
      <c r="D247" s="215">
        <v>34</v>
      </c>
      <c r="E247" s="215">
        <v>51</v>
      </c>
      <c r="F247" s="215">
        <v>545</v>
      </c>
      <c r="G247" s="215">
        <v>218</v>
      </c>
      <c r="H247" s="215">
        <v>53</v>
      </c>
      <c r="I247" s="215">
        <v>115</v>
      </c>
      <c r="J247" s="215">
        <v>24</v>
      </c>
      <c r="K247" s="215">
        <v>13</v>
      </c>
      <c r="L247" s="215">
        <v>1</v>
      </c>
      <c r="M247" s="215"/>
      <c r="N247" s="215"/>
      <c r="O247" s="215"/>
      <c r="P247" s="215"/>
      <c r="Q247" s="215"/>
      <c r="R247" s="215"/>
      <c r="S247" s="215"/>
      <c r="T247" s="215">
        <v>3</v>
      </c>
      <c r="U247" s="163">
        <v>1057</v>
      </c>
    </row>
    <row r="248" spans="1:21" s="16" customFormat="1" ht="15" customHeight="1" thickBot="1">
      <c r="A248" s="216" t="s">
        <v>207</v>
      </c>
      <c r="B248" s="216"/>
      <c r="C248" s="216"/>
      <c r="D248" s="118">
        <v>69</v>
      </c>
      <c r="E248" s="118">
        <v>90</v>
      </c>
      <c r="F248" s="118">
        <v>957</v>
      </c>
      <c r="G248" s="118">
        <v>397</v>
      </c>
      <c r="H248" s="118">
        <v>104</v>
      </c>
      <c r="I248" s="118">
        <v>345</v>
      </c>
      <c r="J248" s="118">
        <v>99</v>
      </c>
      <c r="K248" s="118">
        <v>44</v>
      </c>
      <c r="L248" s="118">
        <v>2</v>
      </c>
      <c r="M248" s="118">
        <v>3</v>
      </c>
      <c r="N248" s="118"/>
      <c r="O248" s="118"/>
      <c r="P248" s="118"/>
      <c r="Q248" s="118">
        <v>1</v>
      </c>
      <c r="R248" s="118"/>
      <c r="S248" s="118"/>
      <c r="T248" s="118">
        <v>7</v>
      </c>
      <c r="U248" s="118">
        <v>2118</v>
      </c>
    </row>
    <row r="249" spans="1:21" s="16" customFormat="1" ht="15" customHeight="1">
      <c r="A249" s="183" t="s">
        <v>615</v>
      </c>
      <c r="B249" s="165"/>
      <c r="C249" s="183"/>
      <c r="D249" s="215">
        <v>91</v>
      </c>
      <c r="E249" s="215">
        <v>101</v>
      </c>
      <c r="F249" s="215">
        <v>1846</v>
      </c>
      <c r="G249" s="215">
        <v>908</v>
      </c>
      <c r="H249" s="215">
        <v>447</v>
      </c>
      <c r="I249" s="215">
        <v>1770</v>
      </c>
      <c r="J249" s="215">
        <v>874</v>
      </c>
      <c r="K249" s="215">
        <v>1191</v>
      </c>
      <c r="L249" s="215">
        <v>60</v>
      </c>
      <c r="M249" s="215">
        <v>84</v>
      </c>
      <c r="N249" s="215">
        <v>8</v>
      </c>
      <c r="O249" s="215">
        <v>492</v>
      </c>
      <c r="P249" s="215">
        <v>19</v>
      </c>
      <c r="Q249" s="215">
        <v>1</v>
      </c>
      <c r="R249" s="215"/>
      <c r="S249" s="215">
        <v>140</v>
      </c>
      <c r="T249" s="215">
        <v>75</v>
      </c>
      <c r="U249" s="215">
        <v>8107</v>
      </c>
    </row>
    <row r="250" spans="1:21" s="16" customFormat="1" ht="15" customHeight="1" thickBot="1">
      <c r="A250" s="202" t="s">
        <v>0</v>
      </c>
      <c r="B250" s="120"/>
      <c r="C250" s="120"/>
      <c r="D250" s="120">
        <v>614</v>
      </c>
      <c r="E250" s="120">
        <v>844</v>
      </c>
      <c r="F250" s="120">
        <v>10401</v>
      </c>
      <c r="G250" s="120">
        <v>5937</v>
      </c>
      <c r="H250" s="120">
        <v>2673</v>
      </c>
      <c r="I250" s="120">
        <v>8672</v>
      </c>
      <c r="J250" s="120">
        <v>4444</v>
      </c>
      <c r="K250" s="120">
        <v>4258</v>
      </c>
      <c r="L250" s="120">
        <v>181</v>
      </c>
      <c r="M250" s="120">
        <v>260</v>
      </c>
      <c r="N250" s="120">
        <v>20</v>
      </c>
      <c r="O250" s="120">
        <v>1057</v>
      </c>
      <c r="P250" s="120">
        <v>32</v>
      </c>
      <c r="Q250" s="120">
        <v>6</v>
      </c>
      <c r="R250" s="120">
        <v>1</v>
      </c>
      <c r="S250" s="120">
        <v>247</v>
      </c>
      <c r="T250" s="120">
        <v>514</v>
      </c>
      <c r="U250" s="120">
        <v>40161</v>
      </c>
    </row>
    <row r="251" ht="18.75" thickTop="1">
      <c r="A251" s="224"/>
    </row>
    <row r="252" spans="1:21" s="16" customFormat="1" ht="15" customHeight="1">
      <c r="A252" s="150">
        <v>2012</v>
      </c>
      <c r="B252" s="151"/>
      <c r="C252" s="177"/>
      <c r="D252" s="700"/>
      <c r="E252" s="700"/>
      <c r="F252" s="701" t="s">
        <v>0</v>
      </c>
      <c r="G252" s="701"/>
      <c r="H252" s="701"/>
      <c r="I252" s="701"/>
      <c r="J252" s="701"/>
      <c r="K252" s="701"/>
      <c r="L252" s="701"/>
      <c r="M252" s="701"/>
      <c r="N252" s="701"/>
      <c r="O252" s="701"/>
      <c r="P252" s="701"/>
      <c r="Q252" s="701"/>
      <c r="R252" s="701"/>
      <c r="S252" s="701"/>
      <c r="T252" s="701"/>
      <c r="U252" s="701"/>
    </row>
    <row r="253" spans="1:21" s="16" customFormat="1" ht="24.75" customHeight="1">
      <c r="A253" s="223" t="s">
        <v>619</v>
      </c>
      <c r="B253" s="223" t="s">
        <v>295</v>
      </c>
      <c r="C253" s="222" t="s">
        <v>409</v>
      </c>
      <c r="D253" s="221" t="s">
        <v>212</v>
      </c>
      <c r="E253" s="221" t="s">
        <v>213</v>
      </c>
      <c r="F253" s="221" t="s">
        <v>214</v>
      </c>
      <c r="G253" s="221" t="s">
        <v>215</v>
      </c>
      <c r="H253" s="221" t="s">
        <v>216</v>
      </c>
      <c r="I253" s="221" t="s">
        <v>217</v>
      </c>
      <c r="J253" s="221" t="s">
        <v>218</v>
      </c>
      <c r="K253" s="221" t="s">
        <v>219</v>
      </c>
      <c r="L253" s="221" t="s">
        <v>220</v>
      </c>
      <c r="M253" s="221" t="s">
        <v>221</v>
      </c>
      <c r="N253" s="221" t="s">
        <v>222</v>
      </c>
      <c r="O253" s="221" t="s">
        <v>223</v>
      </c>
      <c r="P253" s="221" t="s">
        <v>224</v>
      </c>
      <c r="Q253" s="221" t="s">
        <v>225</v>
      </c>
      <c r="R253" s="221" t="s">
        <v>226</v>
      </c>
      <c r="S253" s="221" t="s">
        <v>227</v>
      </c>
      <c r="T253" s="221" t="s">
        <v>228</v>
      </c>
      <c r="U253" s="221" t="s">
        <v>0</v>
      </c>
    </row>
    <row r="254" spans="1:21" s="16" customFormat="1" ht="24.75" customHeight="1" thickBot="1">
      <c r="A254" s="219" t="s">
        <v>1</v>
      </c>
      <c r="B254" s="165" t="s">
        <v>297</v>
      </c>
      <c r="C254" s="217" t="s">
        <v>413</v>
      </c>
      <c r="D254" s="215">
        <v>4</v>
      </c>
      <c r="E254" s="215"/>
      <c r="F254" s="215">
        <v>29</v>
      </c>
      <c r="G254" s="215">
        <v>11</v>
      </c>
      <c r="H254" s="215">
        <v>7</v>
      </c>
      <c r="I254" s="215">
        <v>18</v>
      </c>
      <c r="J254" s="215">
        <v>22</v>
      </c>
      <c r="K254" s="215">
        <v>30</v>
      </c>
      <c r="L254" s="215">
        <v>2</v>
      </c>
      <c r="M254" s="215">
        <v>1</v>
      </c>
      <c r="N254" s="215"/>
      <c r="O254" s="215">
        <v>7</v>
      </c>
      <c r="P254" s="215"/>
      <c r="Q254" s="215"/>
      <c r="R254" s="215"/>
      <c r="S254" s="215"/>
      <c r="T254" s="215">
        <v>2</v>
      </c>
      <c r="U254" s="163">
        <f aca="true" t="shared" si="0" ref="U254:U268">SUM(D254:T254)</f>
        <v>133</v>
      </c>
    </row>
    <row r="255" spans="1:21" s="16" customFormat="1" ht="24.75" customHeight="1" thickTop="1">
      <c r="A255" s="165"/>
      <c r="B255" s="165" t="s">
        <v>298</v>
      </c>
      <c r="C255" s="217" t="s">
        <v>414</v>
      </c>
      <c r="D255" s="215">
        <v>1</v>
      </c>
      <c r="E255" s="215">
        <v>1</v>
      </c>
      <c r="F255" s="215">
        <v>26</v>
      </c>
      <c r="G255" s="215">
        <v>13</v>
      </c>
      <c r="H255" s="215">
        <v>1</v>
      </c>
      <c r="I255" s="215">
        <v>13</v>
      </c>
      <c r="J255" s="215">
        <v>6</v>
      </c>
      <c r="K255" s="215">
        <v>5</v>
      </c>
      <c r="L255" s="215"/>
      <c r="M255" s="215"/>
      <c r="N255" s="215"/>
      <c r="O255" s="215"/>
      <c r="P255" s="215"/>
      <c r="Q255" s="215"/>
      <c r="R255" s="215"/>
      <c r="S255" s="215"/>
      <c r="T255" s="215"/>
      <c r="U255" s="163">
        <f t="shared" si="0"/>
        <v>66</v>
      </c>
    </row>
    <row r="256" spans="1:21" s="16" customFormat="1" ht="24.75" customHeight="1">
      <c r="A256" s="165"/>
      <c r="B256" s="165" t="s">
        <v>299</v>
      </c>
      <c r="C256" s="217" t="s">
        <v>415</v>
      </c>
      <c r="D256" s="215">
        <v>2</v>
      </c>
      <c r="E256" s="215">
        <v>3</v>
      </c>
      <c r="F256" s="215">
        <v>38</v>
      </c>
      <c r="G256" s="215">
        <v>22</v>
      </c>
      <c r="H256" s="215">
        <v>13</v>
      </c>
      <c r="I256" s="215">
        <v>50</v>
      </c>
      <c r="J256" s="215">
        <v>37</v>
      </c>
      <c r="K256" s="215">
        <v>20</v>
      </c>
      <c r="L256" s="215"/>
      <c r="M256" s="215"/>
      <c r="N256" s="215"/>
      <c r="O256" s="215">
        <v>2</v>
      </c>
      <c r="P256" s="215"/>
      <c r="Q256" s="215"/>
      <c r="R256" s="215"/>
      <c r="S256" s="215">
        <v>2</v>
      </c>
      <c r="T256" s="215">
        <v>5</v>
      </c>
      <c r="U256" s="163">
        <f t="shared" si="0"/>
        <v>194</v>
      </c>
    </row>
    <row r="257" spans="1:21" s="16" customFormat="1" ht="24.75" customHeight="1">
      <c r="A257" s="165"/>
      <c r="B257" s="165" t="s">
        <v>300</v>
      </c>
      <c r="C257" s="217" t="s">
        <v>416</v>
      </c>
      <c r="D257" s="215">
        <v>3</v>
      </c>
      <c r="E257" s="215">
        <v>1</v>
      </c>
      <c r="F257" s="215">
        <v>11</v>
      </c>
      <c r="G257" s="215">
        <v>3</v>
      </c>
      <c r="H257" s="215">
        <v>1</v>
      </c>
      <c r="I257" s="215"/>
      <c r="J257" s="215">
        <v>2</v>
      </c>
      <c r="K257" s="215">
        <v>1</v>
      </c>
      <c r="L257" s="215"/>
      <c r="M257" s="215"/>
      <c r="N257" s="215"/>
      <c r="O257" s="215"/>
      <c r="P257" s="215"/>
      <c r="Q257" s="215"/>
      <c r="R257" s="215"/>
      <c r="S257" s="215"/>
      <c r="T257" s="215">
        <v>1</v>
      </c>
      <c r="U257" s="163">
        <f t="shared" si="0"/>
        <v>23</v>
      </c>
    </row>
    <row r="258" spans="1:21" s="16" customFormat="1" ht="24.75" customHeight="1">
      <c r="A258" s="165"/>
      <c r="B258" s="165" t="s">
        <v>301</v>
      </c>
      <c r="C258" s="217" t="s">
        <v>417</v>
      </c>
      <c r="D258" s="215"/>
      <c r="E258" s="215">
        <v>3</v>
      </c>
      <c r="F258" s="215">
        <v>24</v>
      </c>
      <c r="G258" s="215">
        <v>23</v>
      </c>
      <c r="H258" s="215">
        <v>17</v>
      </c>
      <c r="I258" s="215">
        <v>28</v>
      </c>
      <c r="J258" s="215">
        <v>6</v>
      </c>
      <c r="K258" s="215">
        <v>10</v>
      </c>
      <c r="L258" s="215"/>
      <c r="M258" s="215"/>
      <c r="N258" s="215"/>
      <c r="O258" s="215"/>
      <c r="P258" s="215"/>
      <c r="Q258" s="215"/>
      <c r="R258" s="215"/>
      <c r="S258" s="215"/>
      <c r="T258" s="215"/>
      <c r="U258" s="163">
        <f t="shared" si="0"/>
        <v>111</v>
      </c>
    </row>
    <row r="259" spans="1:21" s="16" customFormat="1" ht="24.75" customHeight="1">
      <c r="A259" s="165"/>
      <c r="B259" s="165" t="s">
        <v>302</v>
      </c>
      <c r="C259" s="217" t="s">
        <v>418</v>
      </c>
      <c r="D259" s="215">
        <v>10</v>
      </c>
      <c r="E259" s="215">
        <v>12</v>
      </c>
      <c r="F259" s="215">
        <v>62</v>
      </c>
      <c r="G259" s="215">
        <v>28</v>
      </c>
      <c r="H259" s="215">
        <v>19</v>
      </c>
      <c r="I259" s="215">
        <v>11</v>
      </c>
      <c r="J259" s="215">
        <v>4</v>
      </c>
      <c r="K259" s="215">
        <v>3</v>
      </c>
      <c r="L259" s="215"/>
      <c r="M259" s="215"/>
      <c r="N259" s="215"/>
      <c r="O259" s="215"/>
      <c r="P259" s="215"/>
      <c r="Q259" s="215"/>
      <c r="R259" s="215"/>
      <c r="S259" s="215"/>
      <c r="T259" s="215">
        <v>2</v>
      </c>
      <c r="U259" s="163">
        <f t="shared" si="0"/>
        <v>151</v>
      </c>
    </row>
    <row r="260" spans="1:21" s="16" customFormat="1" ht="24.75" customHeight="1">
      <c r="A260" s="165"/>
      <c r="B260" s="165" t="s">
        <v>303</v>
      </c>
      <c r="C260" s="217" t="s">
        <v>419</v>
      </c>
      <c r="D260" s="215">
        <v>2</v>
      </c>
      <c r="E260" s="215">
        <v>7</v>
      </c>
      <c r="F260" s="215">
        <v>61</v>
      </c>
      <c r="G260" s="215">
        <v>39</v>
      </c>
      <c r="H260" s="215">
        <v>21</v>
      </c>
      <c r="I260" s="215">
        <v>57</v>
      </c>
      <c r="J260" s="215">
        <v>29</v>
      </c>
      <c r="K260" s="215">
        <v>54</v>
      </c>
      <c r="L260" s="215">
        <v>4</v>
      </c>
      <c r="M260" s="215">
        <v>4</v>
      </c>
      <c r="N260" s="215"/>
      <c r="O260" s="215">
        <v>100</v>
      </c>
      <c r="P260" s="215">
        <v>1</v>
      </c>
      <c r="Q260" s="215"/>
      <c r="R260" s="215"/>
      <c r="S260" s="215">
        <v>22</v>
      </c>
      <c r="T260" s="215">
        <v>5</v>
      </c>
      <c r="U260" s="163">
        <f t="shared" si="0"/>
        <v>406</v>
      </c>
    </row>
    <row r="261" spans="1:21" s="16" customFormat="1" ht="24.75" customHeight="1">
      <c r="A261" s="165"/>
      <c r="B261" s="165" t="s">
        <v>304</v>
      </c>
      <c r="C261" s="217" t="s">
        <v>420</v>
      </c>
      <c r="D261" s="215">
        <v>3</v>
      </c>
      <c r="E261" s="215">
        <v>5</v>
      </c>
      <c r="F261" s="215">
        <v>48</v>
      </c>
      <c r="G261" s="215">
        <v>51</v>
      </c>
      <c r="H261" s="215">
        <v>20</v>
      </c>
      <c r="I261" s="215">
        <v>111</v>
      </c>
      <c r="J261" s="215">
        <v>103</v>
      </c>
      <c r="K261" s="215">
        <v>98</v>
      </c>
      <c r="L261" s="215">
        <v>6</v>
      </c>
      <c r="M261" s="215">
        <v>9</v>
      </c>
      <c r="N261" s="215"/>
      <c r="O261" s="215">
        <v>26</v>
      </c>
      <c r="P261" s="215"/>
      <c r="Q261" s="215">
        <v>1</v>
      </c>
      <c r="R261" s="215"/>
      <c r="S261" s="215">
        <v>1</v>
      </c>
      <c r="T261" s="215">
        <v>7</v>
      </c>
      <c r="U261" s="163">
        <f t="shared" si="0"/>
        <v>489</v>
      </c>
    </row>
    <row r="262" spans="1:21" s="16" customFormat="1" ht="24.75" customHeight="1">
      <c r="A262" s="165"/>
      <c r="B262" s="165" t="s">
        <v>305</v>
      </c>
      <c r="C262" s="217" t="s">
        <v>421</v>
      </c>
      <c r="D262" s="215"/>
      <c r="E262" s="215">
        <v>3</v>
      </c>
      <c r="F262" s="215">
        <v>15</v>
      </c>
      <c r="G262" s="215">
        <v>31</v>
      </c>
      <c r="H262" s="215">
        <v>9</v>
      </c>
      <c r="I262" s="215">
        <v>57</v>
      </c>
      <c r="J262" s="215">
        <v>60</v>
      </c>
      <c r="K262" s="215">
        <v>47</v>
      </c>
      <c r="L262" s="215"/>
      <c r="M262" s="215">
        <v>3</v>
      </c>
      <c r="N262" s="215"/>
      <c r="O262" s="215">
        <v>6</v>
      </c>
      <c r="P262" s="215"/>
      <c r="Q262" s="215"/>
      <c r="R262" s="215"/>
      <c r="S262" s="215"/>
      <c r="T262" s="215">
        <v>4</v>
      </c>
      <c r="U262" s="163">
        <f t="shared" si="0"/>
        <v>235</v>
      </c>
    </row>
    <row r="263" spans="1:21" s="16" customFormat="1" ht="24.75" customHeight="1">
      <c r="A263" s="165"/>
      <c r="B263" s="165" t="s">
        <v>306</v>
      </c>
      <c r="C263" s="217" t="s">
        <v>422</v>
      </c>
      <c r="D263" s="215"/>
      <c r="E263" s="215">
        <v>2</v>
      </c>
      <c r="F263" s="215">
        <v>41</v>
      </c>
      <c r="G263" s="215">
        <v>46</v>
      </c>
      <c r="H263" s="215">
        <v>12</v>
      </c>
      <c r="I263" s="215">
        <v>116</v>
      </c>
      <c r="J263" s="215">
        <v>93</v>
      </c>
      <c r="K263" s="215">
        <v>46</v>
      </c>
      <c r="L263" s="215">
        <v>1</v>
      </c>
      <c r="M263" s="215">
        <v>2</v>
      </c>
      <c r="N263" s="215"/>
      <c r="O263" s="215">
        <v>1</v>
      </c>
      <c r="P263" s="215"/>
      <c r="Q263" s="215"/>
      <c r="R263" s="215"/>
      <c r="S263" s="215"/>
      <c r="T263" s="215">
        <v>6</v>
      </c>
      <c r="U263" s="163">
        <f t="shared" si="0"/>
        <v>366</v>
      </c>
    </row>
    <row r="264" spans="1:21" s="16" customFormat="1" ht="24.75" customHeight="1">
      <c r="A264" s="165"/>
      <c r="B264" s="165" t="s">
        <v>307</v>
      </c>
      <c r="C264" s="217" t="s">
        <v>423</v>
      </c>
      <c r="D264" s="215">
        <v>3</v>
      </c>
      <c r="E264" s="215">
        <v>1</v>
      </c>
      <c r="F264" s="215">
        <v>20</v>
      </c>
      <c r="G264" s="215">
        <v>14</v>
      </c>
      <c r="H264" s="215">
        <v>5</v>
      </c>
      <c r="I264" s="215">
        <v>25</v>
      </c>
      <c r="J264" s="215">
        <v>38</v>
      </c>
      <c r="K264" s="215">
        <v>71</v>
      </c>
      <c r="L264" s="215">
        <v>4</v>
      </c>
      <c r="M264" s="215">
        <v>10</v>
      </c>
      <c r="N264" s="215"/>
      <c r="O264" s="215">
        <v>148</v>
      </c>
      <c r="P264" s="215">
        <v>3</v>
      </c>
      <c r="Q264" s="215">
        <v>2</v>
      </c>
      <c r="R264" s="215">
        <v>1</v>
      </c>
      <c r="S264" s="215">
        <v>44</v>
      </c>
      <c r="T264" s="215">
        <v>18</v>
      </c>
      <c r="U264" s="163">
        <f t="shared" si="0"/>
        <v>407</v>
      </c>
    </row>
    <row r="265" spans="1:21" s="16" customFormat="1" ht="24.75" customHeight="1">
      <c r="A265" s="165"/>
      <c r="B265" s="165" t="s">
        <v>308</v>
      </c>
      <c r="C265" s="217" t="s">
        <v>424</v>
      </c>
      <c r="D265" s="215">
        <v>2</v>
      </c>
      <c r="E265" s="215">
        <v>3</v>
      </c>
      <c r="F265" s="215">
        <v>16</v>
      </c>
      <c r="G265" s="215">
        <v>14</v>
      </c>
      <c r="H265" s="215">
        <v>3</v>
      </c>
      <c r="I265" s="215">
        <v>9</v>
      </c>
      <c r="J265" s="215">
        <v>9</v>
      </c>
      <c r="K265" s="215">
        <v>14</v>
      </c>
      <c r="L265" s="215">
        <v>2</v>
      </c>
      <c r="M265" s="215"/>
      <c r="N265" s="215"/>
      <c r="O265" s="215"/>
      <c r="P265" s="215"/>
      <c r="Q265" s="215"/>
      <c r="R265" s="215"/>
      <c r="S265" s="215"/>
      <c r="T265" s="215"/>
      <c r="U265" s="163">
        <f t="shared" si="0"/>
        <v>72</v>
      </c>
    </row>
    <row r="266" spans="1:21" s="16" customFormat="1" ht="24.75" customHeight="1">
      <c r="A266" s="165"/>
      <c r="B266" s="165" t="s">
        <v>309</v>
      </c>
      <c r="C266" s="217" t="s">
        <v>425</v>
      </c>
      <c r="D266" s="215">
        <v>1</v>
      </c>
      <c r="E266" s="215">
        <v>4</v>
      </c>
      <c r="F266" s="215">
        <v>57</v>
      </c>
      <c r="G266" s="215">
        <v>146</v>
      </c>
      <c r="H266" s="215">
        <v>123</v>
      </c>
      <c r="I266" s="215">
        <v>293</v>
      </c>
      <c r="J266" s="215">
        <v>82</v>
      </c>
      <c r="K266" s="215">
        <v>84</v>
      </c>
      <c r="L266" s="215">
        <v>3</v>
      </c>
      <c r="M266" s="215">
        <v>1</v>
      </c>
      <c r="N266" s="215"/>
      <c r="O266" s="215">
        <v>2</v>
      </c>
      <c r="P266" s="215"/>
      <c r="Q266" s="215"/>
      <c r="R266" s="215"/>
      <c r="S266" s="215"/>
      <c r="T266" s="215">
        <v>5</v>
      </c>
      <c r="U266" s="163">
        <f t="shared" si="0"/>
        <v>801</v>
      </c>
    </row>
    <row r="267" spans="1:21" s="16" customFormat="1" ht="24.75" customHeight="1">
      <c r="A267" s="165"/>
      <c r="B267" s="165" t="s">
        <v>310</v>
      </c>
      <c r="C267" s="217" t="s">
        <v>426</v>
      </c>
      <c r="D267" s="215"/>
      <c r="E267" s="215"/>
      <c r="F267" s="215">
        <v>1</v>
      </c>
      <c r="G267" s="215">
        <v>2</v>
      </c>
      <c r="H267" s="215">
        <v>2</v>
      </c>
      <c r="I267" s="215">
        <v>10</v>
      </c>
      <c r="J267" s="215">
        <v>15</v>
      </c>
      <c r="K267" s="215">
        <v>48</v>
      </c>
      <c r="L267" s="215">
        <v>6</v>
      </c>
      <c r="M267" s="215">
        <v>13</v>
      </c>
      <c r="N267" s="215"/>
      <c r="O267" s="215">
        <v>10</v>
      </c>
      <c r="P267" s="215">
        <v>1</v>
      </c>
      <c r="Q267" s="215"/>
      <c r="R267" s="215"/>
      <c r="S267" s="215">
        <v>1</v>
      </c>
      <c r="T267" s="215">
        <v>5</v>
      </c>
      <c r="U267" s="163">
        <f t="shared" si="0"/>
        <v>114</v>
      </c>
    </row>
    <row r="268" spans="1:21" s="16" customFormat="1" ht="24.75" customHeight="1">
      <c r="A268" s="165"/>
      <c r="B268" s="165" t="s">
        <v>311</v>
      </c>
      <c r="C268" s="217" t="s">
        <v>427</v>
      </c>
      <c r="D268" s="215"/>
      <c r="E268" s="215"/>
      <c r="F268" s="215"/>
      <c r="G268" s="215">
        <v>1</v>
      </c>
      <c r="H268" s="215">
        <v>1</v>
      </c>
      <c r="I268" s="215"/>
      <c r="J268" s="215">
        <v>2</v>
      </c>
      <c r="K268" s="215">
        <v>1</v>
      </c>
      <c r="L268" s="215"/>
      <c r="M268" s="215"/>
      <c r="N268" s="215"/>
      <c r="O268" s="215"/>
      <c r="P268" s="215"/>
      <c r="Q268" s="215"/>
      <c r="R268" s="215"/>
      <c r="S268" s="215"/>
      <c r="T268" s="215"/>
      <c r="U268" s="163">
        <f t="shared" si="0"/>
        <v>5</v>
      </c>
    </row>
    <row r="269" spans="1:21" s="16" customFormat="1" ht="15" customHeight="1" thickBot="1">
      <c r="A269" s="216" t="s">
        <v>109</v>
      </c>
      <c r="B269" s="216"/>
      <c r="C269" s="216"/>
      <c r="D269" s="118">
        <f aca="true" t="shared" si="1" ref="D269:U269">SUM(D254:D268)</f>
        <v>31</v>
      </c>
      <c r="E269" s="118">
        <f t="shared" si="1"/>
        <v>45</v>
      </c>
      <c r="F269" s="118">
        <f t="shared" si="1"/>
        <v>449</v>
      </c>
      <c r="G269" s="118">
        <f t="shared" si="1"/>
        <v>444</v>
      </c>
      <c r="H269" s="118">
        <f t="shared" si="1"/>
        <v>254</v>
      </c>
      <c r="I269" s="118">
        <f t="shared" si="1"/>
        <v>798</v>
      </c>
      <c r="J269" s="118">
        <f t="shared" si="1"/>
        <v>508</v>
      </c>
      <c r="K269" s="118">
        <f t="shared" si="1"/>
        <v>532</v>
      </c>
      <c r="L269" s="118">
        <f t="shared" si="1"/>
        <v>28</v>
      </c>
      <c r="M269" s="118">
        <f t="shared" si="1"/>
        <v>43</v>
      </c>
      <c r="N269" s="118">
        <f t="shared" si="1"/>
        <v>0</v>
      </c>
      <c r="O269" s="118">
        <f t="shared" si="1"/>
        <v>302</v>
      </c>
      <c r="P269" s="118">
        <f t="shared" si="1"/>
        <v>5</v>
      </c>
      <c r="Q269" s="118">
        <f t="shared" si="1"/>
        <v>3</v>
      </c>
      <c r="R269" s="118">
        <f t="shared" si="1"/>
        <v>1</v>
      </c>
      <c r="S269" s="118">
        <f t="shared" si="1"/>
        <v>70</v>
      </c>
      <c r="T269" s="118">
        <f t="shared" si="1"/>
        <v>60</v>
      </c>
      <c r="U269" s="118">
        <f t="shared" si="1"/>
        <v>3573</v>
      </c>
    </row>
    <row r="270" spans="1:21" s="16" customFormat="1" ht="24.75" customHeight="1" thickBot="1">
      <c r="A270" s="220" t="s">
        <v>2</v>
      </c>
      <c r="B270" s="165" t="s">
        <v>312</v>
      </c>
      <c r="C270" s="218" t="s">
        <v>428</v>
      </c>
      <c r="D270" s="215">
        <v>1</v>
      </c>
      <c r="E270" s="215">
        <v>4</v>
      </c>
      <c r="F270" s="215">
        <v>30</v>
      </c>
      <c r="G270" s="215">
        <v>15</v>
      </c>
      <c r="H270" s="215">
        <v>5</v>
      </c>
      <c r="I270" s="215">
        <v>28</v>
      </c>
      <c r="J270" s="215">
        <v>5</v>
      </c>
      <c r="K270" s="215">
        <v>3</v>
      </c>
      <c r="L270" s="215"/>
      <c r="M270" s="215"/>
      <c r="N270" s="215"/>
      <c r="O270" s="215"/>
      <c r="P270" s="215"/>
      <c r="Q270" s="215"/>
      <c r="R270" s="215"/>
      <c r="S270" s="215"/>
      <c r="T270" s="215"/>
      <c r="U270" s="163">
        <v>91</v>
      </c>
    </row>
    <row r="271" spans="1:21" s="16" customFormat="1" ht="24.75" customHeight="1" thickTop="1">
      <c r="A271" s="165"/>
      <c r="B271" s="165" t="s">
        <v>313</v>
      </c>
      <c r="C271" s="217" t="s">
        <v>429</v>
      </c>
      <c r="D271" s="215">
        <v>1</v>
      </c>
      <c r="E271" s="215"/>
      <c r="F271" s="215">
        <v>17</v>
      </c>
      <c r="G271" s="215">
        <v>2</v>
      </c>
      <c r="H271" s="215"/>
      <c r="I271" s="215">
        <v>23</v>
      </c>
      <c r="J271" s="215">
        <v>9</v>
      </c>
      <c r="K271" s="215">
        <v>5</v>
      </c>
      <c r="L271" s="215"/>
      <c r="M271" s="215"/>
      <c r="N271" s="215"/>
      <c r="O271" s="215"/>
      <c r="P271" s="215"/>
      <c r="Q271" s="215"/>
      <c r="R271" s="215"/>
      <c r="S271" s="215"/>
      <c r="T271" s="215"/>
      <c r="U271" s="163">
        <v>57</v>
      </c>
    </row>
    <row r="272" spans="1:21" s="16" customFormat="1" ht="24.75" customHeight="1">
      <c r="A272" s="165"/>
      <c r="B272" s="165" t="s">
        <v>314</v>
      </c>
      <c r="C272" s="217" t="s">
        <v>430</v>
      </c>
      <c r="D272" s="215">
        <v>5</v>
      </c>
      <c r="E272" s="215">
        <v>1</v>
      </c>
      <c r="F272" s="215">
        <v>35</v>
      </c>
      <c r="G272" s="215">
        <v>35</v>
      </c>
      <c r="H272" s="215">
        <v>10</v>
      </c>
      <c r="I272" s="215">
        <v>28</v>
      </c>
      <c r="J272" s="215">
        <v>16</v>
      </c>
      <c r="K272" s="215">
        <v>6</v>
      </c>
      <c r="L272" s="215"/>
      <c r="M272" s="215"/>
      <c r="N272" s="215"/>
      <c r="O272" s="215"/>
      <c r="P272" s="215"/>
      <c r="Q272" s="215"/>
      <c r="R272" s="215"/>
      <c r="S272" s="215"/>
      <c r="T272" s="215">
        <v>1</v>
      </c>
      <c r="U272" s="163">
        <v>137</v>
      </c>
    </row>
    <row r="273" spans="1:21" s="16" customFormat="1" ht="15" customHeight="1" thickBot="1">
      <c r="A273" s="216" t="s">
        <v>117</v>
      </c>
      <c r="B273" s="216"/>
      <c r="C273" s="216"/>
      <c r="D273" s="118">
        <f aca="true" t="shared" si="2" ref="D273:U273">SUM(D270:D272)</f>
        <v>7</v>
      </c>
      <c r="E273" s="118">
        <f t="shared" si="2"/>
        <v>5</v>
      </c>
      <c r="F273" s="118">
        <f t="shared" si="2"/>
        <v>82</v>
      </c>
      <c r="G273" s="118">
        <f t="shared" si="2"/>
        <v>52</v>
      </c>
      <c r="H273" s="118">
        <f t="shared" si="2"/>
        <v>15</v>
      </c>
      <c r="I273" s="118">
        <f t="shared" si="2"/>
        <v>79</v>
      </c>
      <c r="J273" s="118">
        <f t="shared" si="2"/>
        <v>30</v>
      </c>
      <c r="K273" s="118">
        <f t="shared" si="2"/>
        <v>14</v>
      </c>
      <c r="L273" s="118">
        <f t="shared" si="2"/>
        <v>0</v>
      </c>
      <c r="M273" s="118">
        <f t="shared" si="2"/>
        <v>0</v>
      </c>
      <c r="N273" s="118">
        <f t="shared" si="2"/>
        <v>0</v>
      </c>
      <c r="O273" s="118">
        <f t="shared" si="2"/>
        <v>0</v>
      </c>
      <c r="P273" s="118">
        <f t="shared" si="2"/>
        <v>0</v>
      </c>
      <c r="Q273" s="118">
        <f t="shared" si="2"/>
        <v>0</v>
      </c>
      <c r="R273" s="118">
        <f t="shared" si="2"/>
        <v>0</v>
      </c>
      <c r="S273" s="118">
        <f t="shared" si="2"/>
        <v>0</v>
      </c>
      <c r="T273" s="118">
        <f t="shared" si="2"/>
        <v>1</v>
      </c>
      <c r="U273" s="118">
        <f t="shared" si="2"/>
        <v>285</v>
      </c>
    </row>
    <row r="274" spans="1:21" s="16" customFormat="1" ht="24.75" customHeight="1" thickBot="1">
      <c r="A274" s="219" t="s">
        <v>3</v>
      </c>
      <c r="B274" s="165" t="s">
        <v>315</v>
      </c>
      <c r="C274" s="218" t="s">
        <v>431</v>
      </c>
      <c r="D274" s="215">
        <v>2</v>
      </c>
      <c r="E274" s="215">
        <v>3</v>
      </c>
      <c r="F274" s="215">
        <v>19</v>
      </c>
      <c r="G274" s="215">
        <v>20</v>
      </c>
      <c r="H274" s="215">
        <v>10</v>
      </c>
      <c r="I274" s="215">
        <v>38</v>
      </c>
      <c r="J274" s="215">
        <v>12</v>
      </c>
      <c r="K274" s="215">
        <v>9</v>
      </c>
      <c r="L274" s="215"/>
      <c r="M274" s="215"/>
      <c r="N274" s="215"/>
      <c r="O274" s="215"/>
      <c r="P274" s="215"/>
      <c r="Q274" s="215"/>
      <c r="R274" s="215"/>
      <c r="S274" s="215"/>
      <c r="T274" s="215">
        <v>2</v>
      </c>
      <c r="U274" s="163">
        <v>115</v>
      </c>
    </row>
    <row r="275" spans="1:21" s="16" customFormat="1" ht="24.75" customHeight="1" thickTop="1">
      <c r="A275" s="165"/>
      <c r="B275" s="165" t="s">
        <v>316</v>
      </c>
      <c r="C275" s="217" t="s">
        <v>432</v>
      </c>
      <c r="D275" s="215">
        <v>8</v>
      </c>
      <c r="E275" s="215">
        <v>6</v>
      </c>
      <c r="F275" s="215">
        <v>121</v>
      </c>
      <c r="G275" s="215">
        <v>77</v>
      </c>
      <c r="H275" s="215">
        <v>80</v>
      </c>
      <c r="I275" s="215">
        <v>535</v>
      </c>
      <c r="J275" s="215">
        <v>278</v>
      </c>
      <c r="K275" s="215">
        <v>446</v>
      </c>
      <c r="L275" s="215">
        <v>4</v>
      </c>
      <c r="M275" s="215">
        <v>22</v>
      </c>
      <c r="N275" s="215">
        <v>1</v>
      </c>
      <c r="O275" s="215">
        <v>24</v>
      </c>
      <c r="P275" s="215"/>
      <c r="Q275" s="215"/>
      <c r="R275" s="215"/>
      <c r="S275" s="215"/>
      <c r="T275" s="215">
        <v>4</v>
      </c>
      <c r="U275" s="163">
        <v>1606</v>
      </c>
    </row>
    <row r="276" spans="1:21" s="16" customFormat="1" ht="24.75" customHeight="1">
      <c r="A276" s="165"/>
      <c r="B276" s="165" t="s">
        <v>317</v>
      </c>
      <c r="C276" s="217" t="s">
        <v>433</v>
      </c>
      <c r="D276" s="215">
        <v>1</v>
      </c>
      <c r="E276" s="215"/>
      <c r="F276" s="215">
        <v>6</v>
      </c>
      <c r="G276" s="215">
        <v>3</v>
      </c>
      <c r="H276" s="215"/>
      <c r="I276" s="215">
        <v>1</v>
      </c>
      <c r="J276" s="215">
        <v>1</v>
      </c>
      <c r="K276" s="215">
        <v>2</v>
      </c>
      <c r="L276" s="215"/>
      <c r="M276" s="215"/>
      <c r="N276" s="215"/>
      <c r="O276" s="215"/>
      <c r="P276" s="215"/>
      <c r="Q276" s="215"/>
      <c r="R276" s="215"/>
      <c r="S276" s="215"/>
      <c r="T276" s="215"/>
      <c r="U276" s="163">
        <v>14</v>
      </c>
    </row>
    <row r="277" spans="1:21" s="16" customFormat="1" ht="24.75" customHeight="1">
      <c r="A277" s="165"/>
      <c r="B277" s="165" t="s">
        <v>318</v>
      </c>
      <c r="C277" s="217" t="s">
        <v>434</v>
      </c>
      <c r="D277" s="215">
        <v>1</v>
      </c>
      <c r="E277" s="215"/>
      <c r="F277" s="215">
        <v>4</v>
      </c>
      <c r="G277" s="215">
        <v>3</v>
      </c>
      <c r="H277" s="215">
        <v>1</v>
      </c>
      <c r="I277" s="215">
        <v>9</v>
      </c>
      <c r="J277" s="215">
        <v>3</v>
      </c>
      <c r="K277" s="215">
        <v>4</v>
      </c>
      <c r="L277" s="215"/>
      <c r="M277" s="215"/>
      <c r="N277" s="215"/>
      <c r="O277" s="215">
        <v>2</v>
      </c>
      <c r="P277" s="215"/>
      <c r="Q277" s="215"/>
      <c r="R277" s="215"/>
      <c r="S277" s="215"/>
      <c r="T277" s="215"/>
      <c r="U277" s="163">
        <v>27</v>
      </c>
    </row>
    <row r="278" spans="1:21" s="16" customFormat="1" ht="24.75" customHeight="1">
      <c r="A278" s="165"/>
      <c r="B278" s="165" t="s">
        <v>319</v>
      </c>
      <c r="C278" s="217" t="s">
        <v>435</v>
      </c>
      <c r="D278" s="215">
        <v>1</v>
      </c>
      <c r="E278" s="215"/>
      <c r="F278" s="215">
        <v>2</v>
      </c>
      <c r="G278" s="215">
        <v>2</v>
      </c>
      <c r="H278" s="215"/>
      <c r="I278" s="215">
        <v>5</v>
      </c>
      <c r="J278" s="215">
        <v>1</v>
      </c>
      <c r="K278" s="215">
        <v>1</v>
      </c>
      <c r="L278" s="215"/>
      <c r="M278" s="215"/>
      <c r="N278" s="215"/>
      <c r="O278" s="215"/>
      <c r="P278" s="215"/>
      <c r="Q278" s="215"/>
      <c r="R278" s="215"/>
      <c r="S278" s="215"/>
      <c r="T278" s="215"/>
      <c r="U278" s="163">
        <v>12</v>
      </c>
    </row>
    <row r="279" spans="1:21" s="16" customFormat="1" ht="24.75" customHeight="1">
      <c r="A279" s="165"/>
      <c r="B279" s="165" t="s">
        <v>320</v>
      </c>
      <c r="C279" s="217" t="s">
        <v>436</v>
      </c>
      <c r="D279" s="215"/>
      <c r="E279" s="215"/>
      <c r="F279" s="215">
        <v>2</v>
      </c>
      <c r="G279" s="215">
        <v>7</v>
      </c>
      <c r="H279" s="215">
        <v>3</v>
      </c>
      <c r="I279" s="215">
        <v>4</v>
      </c>
      <c r="J279" s="215">
        <v>2</v>
      </c>
      <c r="K279" s="215">
        <v>1</v>
      </c>
      <c r="L279" s="215">
        <v>1</v>
      </c>
      <c r="M279" s="215">
        <v>1</v>
      </c>
      <c r="N279" s="215"/>
      <c r="O279" s="215">
        <v>1</v>
      </c>
      <c r="P279" s="215"/>
      <c r="Q279" s="215"/>
      <c r="R279" s="215"/>
      <c r="S279" s="215"/>
      <c r="T279" s="215">
        <v>1</v>
      </c>
      <c r="U279" s="163">
        <v>23</v>
      </c>
    </row>
    <row r="280" spans="1:21" s="16" customFormat="1" ht="15" customHeight="1" thickBot="1">
      <c r="A280" s="216" t="s">
        <v>125</v>
      </c>
      <c r="B280" s="216"/>
      <c r="C280" s="216"/>
      <c r="D280" s="118">
        <f aca="true" t="shared" si="3" ref="D280:U280">SUM(D274:D279)</f>
        <v>13</v>
      </c>
      <c r="E280" s="118">
        <f t="shared" si="3"/>
        <v>9</v>
      </c>
      <c r="F280" s="118">
        <f t="shared" si="3"/>
        <v>154</v>
      </c>
      <c r="G280" s="118">
        <f t="shared" si="3"/>
        <v>112</v>
      </c>
      <c r="H280" s="118">
        <f t="shared" si="3"/>
        <v>94</v>
      </c>
      <c r="I280" s="118">
        <f t="shared" si="3"/>
        <v>592</v>
      </c>
      <c r="J280" s="118">
        <f t="shared" si="3"/>
        <v>297</v>
      </c>
      <c r="K280" s="118">
        <f t="shared" si="3"/>
        <v>463</v>
      </c>
      <c r="L280" s="118">
        <f t="shared" si="3"/>
        <v>5</v>
      </c>
      <c r="M280" s="118">
        <f t="shared" si="3"/>
        <v>23</v>
      </c>
      <c r="N280" s="118">
        <f t="shared" si="3"/>
        <v>1</v>
      </c>
      <c r="O280" s="118">
        <f t="shared" si="3"/>
        <v>27</v>
      </c>
      <c r="P280" s="118">
        <f t="shared" si="3"/>
        <v>0</v>
      </c>
      <c r="Q280" s="118">
        <f t="shared" si="3"/>
        <v>0</v>
      </c>
      <c r="R280" s="118">
        <f t="shared" si="3"/>
        <v>0</v>
      </c>
      <c r="S280" s="118">
        <f t="shared" si="3"/>
        <v>0</v>
      </c>
      <c r="T280" s="118">
        <f t="shared" si="3"/>
        <v>7</v>
      </c>
      <c r="U280" s="118">
        <f t="shared" si="3"/>
        <v>1797</v>
      </c>
    </row>
    <row r="281" spans="1:21" s="16" customFormat="1" ht="24.75" customHeight="1" thickBot="1">
      <c r="A281" s="219" t="s">
        <v>4</v>
      </c>
      <c r="B281" s="165" t="s">
        <v>321</v>
      </c>
      <c r="C281" s="218" t="s">
        <v>437</v>
      </c>
      <c r="D281" s="215">
        <v>4</v>
      </c>
      <c r="E281" s="215">
        <v>12</v>
      </c>
      <c r="F281" s="215">
        <v>97</v>
      </c>
      <c r="G281" s="215">
        <v>71</v>
      </c>
      <c r="H281" s="215">
        <v>22</v>
      </c>
      <c r="I281" s="215">
        <v>55</v>
      </c>
      <c r="J281" s="215">
        <v>23</v>
      </c>
      <c r="K281" s="215">
        <v>19</v>
      </c>
      <c r="L281" s="215">
        <v>1</v>
      </c>
      <c r="M281" s="215">
        <v>1</v>
      </c>
      <c r="N281" s="215"/>
      <c r="O281" s="215">
        <v>2</v>
      </c>
      <c r="P281" s="215"/>
      <c r="Q281" s="215"/>
      <c r="R281" s="215"/>
      <c r="S281" s="215"/>
      <c r="T281" s="215">
        <v>3</v>
      </c>
      <c r="U281" s="163">
        <v>310</v>
      </c>
    </row>
    <row r="282" spans="1:21" s="16" customFormat="1" ht="24.75" customHeight="1" thickTop="1">
      <c r="A282" s="165"/>
      <c r="B282" s="165" t="s">
        <v>322</v>
      </c>
      <c r="C282" s="217" t="s">
        <v>438</v>
      </c>
      <c r="D282" s="215">
        <v>6</v>
      </c>
      <c r="E282" s="215">
        <v>6</v>
      </c>
      <c r="F282" s="215">
        <v>101</v>
      </c>
      <c r="G282" s="215">
        <v>77</v>
      </c>
      <c r="H282" s="215">
        <v>19</v>
      </c>
      <c r="I282" s="215">
        <v>70</v>
      </c>
      <c r="J282" s="215">
        <v>23</v>
      </c>
      <c r="K282" s="215">
        <v>27</v>
      </c>
      <c r="L282" s="215">
        <v>3</v>
      </c>
      <c r="M282" s="215"/>
      <c r="N282" s="215"/>
      <c r="O282" s="215">
        <v>6</v>
      </c>
      <c r="P282" s="215"/>
      <c r="Q282" s="215">
        <v>2</v>
      </c>
      <c r="R282" s="215"/>
      <c r="S282" s="215">
        <v>1</v>
      </c>
      <c r="T282" s="215">
        <v>8</v>
      </c>
      <c r="U282" s="163">
        <v>349</v>
      </c>
    </row>
    <row r="283" spans="1:21" s="16" customFormat="1" ht="24.75" customHeight="1">
      <c r="A283" s="165"/>
      <c r="B283" s="165" t="s">
        <v>323</v>
      </c>
      <c r="C283" s="217" t="s">
        <v>439</v>
      </c>
      <c r="D283" s="215">
        <v>4</v>
      </c>
      <c r="E283" s="215">
        <v>5</v>
      </c>
      <c r="F283" s="215">
        <v>38</v>
      </c>
      <c r="G283" s="215">
        <v>22</v>
      </c>
      <c r="H283" s="215">
        <v>9</v>
      </c>
      <c r="I283" s="215">
        <v>27</v>
      </c>
      <c r="J283" s="215">
        <v>14</v>
      </c>
      <c r="K283" s="215">
        <v>9</v>
      </c>
      <c r="L283" s="215"/>
      <c r="M283" s="215"/>
      <c r="N283" s="215"/>
      <c r="O283" s="215">
        <v>3</v>
      </c>
      <c r="P283" s="215"/>
      <c r="Q283" s="215">
        <v>1</v>
      </c>
      <c r="R283" s="215"/>
      <c r="S283" s="215"/>
      <c r="T283" s="215">
        <v>6</v>
      </c>
      <c r="U283" s="163">
        <v>138</v>
      </c>
    </row>
    <row r="284" spans="1:21" s="16" customFormat="1" ht="24.75" customHeight="1">
      <c r="A284" s="165"/>
      <c r="B284" s="165" t="s">
        <v>324</v>
      </c>
      <c r="C284" s="217" t="s">
        <v>440</v>
      </c>
      <c r="D284" s="215">
        <v>2</v>
      </c>
      <c r="E284" s="215">
        <v>1</v>
      </c>
      <c r="F284" s="215">
        <v>46</v>
      </c>
      <c r="G284" s="215">
        <v>40</v>
      </c>
      <c r="H284" s="215">
        <v>22</v>
      </c>
      <c r="I284" s="215">
        <v>62</v>
      </c>
      <c r="J284" s="215">
        <v>46</v>
      </c>
      <c r="K284" s="215">
        <v>44</v>
      </c>
      <c r="L284" s="215">
        <v>2</v>
      </c>
      <c r="M284" s="215">
        <v>7</v>
      </c>
      <c r="N284" s="215"/>
      <c r="O284" s="215">
        <v>7</v>
      </c>
      <c r="P284" s="215"/>
      <c r="Q284" s="215"/>
      <c r="R284" s="215"/>
      <c r="S284" s="215"/>
      <c r="T284" s="215">
        <v>5</v>
      </c>
      <c r="U284" s="163">
        <v>284</v>
      </c>
    </row>
    <row r="285" spans="1:21" s="16" customFormat="1" ht="24.75" customHeight="1">
      <c r="A285" s="165"/>
      <c r="B285" s="165" t="s">
        <v>325</v>
      </c>
      <c r="C285" s="217" t="s">
        <v>441</v>
      </c>
      <c r="D285" s="215">
        <v>1</v>
      </c>
      <c r="E285" s="215"/>
      <c r="F285" s="215">
        <v>23</v>
      </c>
      <c r="G285" s="215">
        <v>14</v>
      </c>
      <c r="H285" s="215">
        <v>5</v>
      </c>
      <c r="I285" s="215">
        <v>16</v>
      </c>
      <c r="J285" s="215">
        <v>14</v>
      </c>
      <c r="K285" s="215">
        <v>9</v>
      </c>
      <c r="L285" s="215"/>
      <c r="M285" s="215">
        <v>4</v>
      </c>
      <c r="N285" s="215"/>
      <c r="O285" s="215"/>
      <c r="P285" s="215"/>
      <c r="Q285" s="215"/>
      <c r="R285" s="215"/>
      <c r="S285" s="215"/>
      <c r="T285" s="215">
        <v>2</v>
      </c>
      <c r="U285" s="163">
        <v>88</v>
      </c>
    </row>
    <row r="286" spans="1:21" s="16" customFormat="1" ht="24.75" customHeight="1">
      <c r="A286" s="165"/>
      <c r="B286" s="165" t="s">
        <v>326</v>
      </c>
      <c r="C286" s="217" t="s">
        <v>442</v>
      </c>
      <c r="D286" s="215">
        <v>9</v>
      </c>
      <c r="E286" s="215">
        <v>12</v>
      </c>
      <c r="F286" s="215">
        <v>168</v>
      </c>
      <c r="G286" s="215">
        <v>48</v>
      </c>
      <c r="H286" s="215">
        <v>17</v>
      </c>
      <c r="I286" s="215">
        <v>74</v>
      </c>
      <c r="J286" s="215">
        <v>27</v>
      </c>
      <c r="K286" s="215">
        <v>53</v>
      </c>
      <c r="L286" s="215">
        <v>1</v>
      </c>
      <c r="M286" s="215">
        <v>2</v>
      </c>
      <c r="N286" s="215"/>
      <c r="O286" s="215">
        <v>8</v>
      </c>
      <c r="P286" s="215"/>
      <c r="Q286" s="215"/>
      <c r="R286" s="215"/>
      <c r="S286" s="215"/>
      <c r="T286" s="215">
        <v>7</v>
      </c>
      <c r="U286" s="163">
        <v>426</v>
      </c>
    </row>
    <row r="287" spans="1:21" s="16" customFormat="1" ht="24.75" customHeight="1">
      <c r="A287" s="165"/>
      <c r="B287" s="165" t="s">
        <v>327</v>
      </c>
      <c r="C287" s="217" t="s">
        <v>443</v>
      </c>
      <c r="D287" s="215">
        <v>7</v>
      </c>
      <c r="E287" s="215">
        <v>10</v>
      </c>
      <c r="F287" s="215">
        <v>193</v>
      </c>
      <c r="G287" s="215">
        <v>127</v>
      </c>
      <c r="H287" s="215">
        <v>115</v>
      </c>
      <c r="I287" s="215">
        <v>516</v>
      </c>
      <c r="J287" s="215">
        <v>238</v>
      </c>
      <c r="K287" s="215">
        <v>193</v>
      </c>
      <c r="L287" s="215">
        <v>12</v>
      </c>
      <c r="M287" s="215">
        <v>11</v>
      </c>
      <c r="N287" s="215">
        <v>1</v>
      </c>
      <c r="O287" s="215">
        <v>11</v>
      </c>
      <c r="P287" s="215">
        <v>1</v>
      </c>
      <c r="Q287" s="215"/>
      <c r="R287" s="215"/>
      <c r="S287" s="215"/>
      <c r="T287" s="215">
        <v>90</v>
      </c>
      <c r="U287" s="163">
        <v>1525</v>
      </c>
    </row>
    <row r="288" spans="1:21" s="16" customFormat="1" ht="24.75" customHeight="1">
      <c r="A288" s="165"/>
      <c r="B288" s="165" t="s">
        <v>328</v>
      </c>
      <c r="C288" s="217" t="s">
        <v>444</v>
      </c>
      <c r="D288" s="215">
        <v>5</v>
      </c>
      <c r="E288" s="215">
        <v>8</v>
      </c>
      <c r="F288" s="215">
        <v>100</v>
      </c>
      <c r="G288" s="215">
        <v>59</v>
      </c>
      <c r="H288" s="215">
        <v>34</v>
      </c>
      <c r="I288" s="215">
        <v>77</v>
      </c>
      <c r="J288" s="215">
        <v>26</v>
      </c>
      <c r="K288" s="215">
        <v>63</v>
      </c>
      <c r="L288" s="215">
        <v>2</v>
      </c>
      <c r="M288" s="215">
        <v>2</v>
      </c>
      <c r="N288" s="215"/>
      <c r="O288" s="215">
        <v>20</v>
      </c>
      <c r="P288" s="215"/>
      <c r="Q288" s="215"/>
      <c r="R288" s="215"/>
      <c r="S288" s="215">
        <v>1</v>
      </c>
      <c r="T288" s="215">
        <v>6</v>
      </c>
      <c r="U288" s="163">
        <v>403</v>
      </c>
    </row>
    <row r="289" spans="1:21" s="16" customFormat="1" ht="24.75" customHeight="1">
      <c r="A289" s="165"/>
      <c r="B289" s="165" t="s">
        <v>329</v>
      </c>
      <c r="C289" s="217" t="s">
        <v>445</v>
      </c>
      <c r="D289" s="215">
        <v>2</v>
      </c>
      <c r="E289" s="215">
        <v>12</v>
      </c>
      <c r="F289" s="215">
        <v>122</v>
      </c>
      <c r="G289" s="215">
        <v>89</v>
      </c>
      <c r="H289" s="215">
        <v>49</v>
      </c>
      <c r="I289" s="215">
        <v>99</v>
      </c>
      <c r="J289" s="215">
        <v>32</v>
      </c>
      <c r="K289" s="215">
        <v>36</v>
      </c>
      <c r="L289" s="215">
        <v>1</v>
      </c>
      <c r="M289" s="215">
        <v>3</v>
      </c>
      <c r="N289" s="215"/>
      <c r="O289" s="215">
        <v>3</v>
      </c>
      <c r="P289" s="215"/>
      <c r="Q289" s="215"/>
      <c r="R289" s="215"/>
      <c r="S289" s="215">
        <v>2</v>
      </c>
      <c r="T289" s="215">
        <v>4</v>
      </c>
      <c r="U289" s="163">
        <v>454</v>
      </c>
    </row>
    <row r="290" spans="1:21" s="16" customFormat="1" ht="24.75" customHeight="1">
      <c r="A290" s="165"/>
      <c r="B290" s="165" t="s">
        <v>330</v>
      </c>
      <c r="C290" s="217" t="s">
        <v>446</v>
      </c>
      <c r="D290" s="215">
        <v>7</v>
      </c>
      <c r="E290" s="215">
        <v>23</v>
      </c>
      <c r="F290" s="215">
        <v>210</v>
      </c>
      <c r="G290" s="215">
        <v>79</v>
      </c>
      <c r="H290" s="215">
        <v>64</v>
      </c>
      <c r="I290" s="215">
        <v>113</v>
      </c>
      <c r="J290" s="215">
        <v>81</v>
      </c>
      <c r="K290" s="215">
        <v>90</v>
      </c>
      <c r="L290" s="215">
        <v>7</v>
      </c>
      <c r="M290" s="215">
        <v>7</v>
      </c>
      <c r="N290" s="215"/>
      <c r="O290" s="215">
        <v>11</v>
      </c>
      <c r="P290" s="215"/>
      <c r="Q290" s="215"/>
      <c r="R290" s="215"/>
      <c r="S290" s="215"/>
      <c r="T290" s="215">
        <v>21</v>
      </c>
      <c r="U290" s="163">
        <v>713</v>
      </c>
    </row>
    <row r="291" spans="1:21" s="16" customFormat="1" ht="24.75" customHeight="1">
      <c r="A291" s="165"/>
      <c r="B291" s="165" t="s">
        <v>331</v>
      </c>
      <c r="C291" s="217" t="s">
        <v>447</v>
      </c>
      <c r="D291" s="215">
        <v>15</v>
      </c>
      <c r="E291" s="215">
        <v>16</v>
      </c>
      <c r="F291" s="215">
        <v>182</v>
      </c>
      <c r="G291" s="215">
        <v>110</v>
      </c>
      <c r="H291" s="215">
        <v>33</v>
      </c>
      <c r="I291" s="215">
        <v>149</v>
      </c>
      <c r="J291" s="215">
        <v>52</v>
      </c>
      <c r="K291" s="215">
        <v>123</v>
      </c>
      <c r="L291" s="215">
        <v>2</v>
      </c>
      <c r="M291" s="215">
        <v>11</v>
      </c>
      <c r="N291" s="215"/>
      <c r="O291" s="215">
        <v>18</v>
      </c>
      <c r="P291" s="215">
        <v>3</v>
      </c>
      <c r="Q291" s="215"/>
      <c r="R291" s="215"/>
      <c r="S291" s="215">
        <v>6</v>
      </c>
      <c r="T291" s="215">
        <v>18</v>
      </c>
      <c r="U291" s="163">
        <v>738</v>
      </c>
    </row>
    <row r="292" spans="1:21" s="16" customFormat="1" ht="24.75" customHeight="1">
      <c r="A292" s="165"/>
      <c r="B292" s="165" t="s">
        <v>332</v>
      </c>
      <c r="C292" s="217" t="s">
        <v>448</v>
      </c>
      <c r="D292" s="215">
        <v>9</v>
      </c>
      <c r="E292" s="215">
        <v>10</v>
      </c>
      <c r="F292" s="215">
        <v>111</v>
      </c>
      <c r="G292" s="215">
        <v>40</v>
      </c>
      <c r="H292" s="215">
        <v>8</v>
      </c>
      <c r="I292" s="215">
        <v>51</v>
      </c>
      <c r="J292" s="215">
        <v>27</v>
      </c>
      <c r="K292" s="215">
        <v>34</v>
      </c>
      <c r="L292" s="215"/>
      <c r="M292" s="215">
        <v>1</v>
      </c>
      <c r="N292" s="215"/>
      <c r="O292" s="215">
        <v>3</v>
      </c>
      <c r="P292" s="215"/>
      <c r="Q292" s="215"/>
      <c r="R292" s="215"/>
      <c r="S292" s="215"/>
      <c r="T292" s="215">
        <v>6</v>
      </c>
      <c r="U292" s="163">
        <v>300</v>
      </c>
    </row>
    <row r="293" spans="1:21" s="16" customFormat="1" ht="24.75" customHeight="1">
      <c r="A293" s="165"/>
      <c r="B293" s="165" t="s">
        <v>333</v>
      </c>
      <c r="C293" s="217" t="s">
        <v>449</v>
      </c>
      <c r="D293" s="215">
        <v>70</v>
      </c>
      <c r="E293" s="215">
        <v>69</v>
      </c>
      <c r="F293" s="215">
        <v>689</v>
      </c>
      <c r="G293" s="215">
        <v>532</v>
      </c>
      <c r="H293" s="215">
        <v>182</v>
      </c>
      <c r="I293" s="215">
        <v>432</v>
      </c>
      <c r="J293" s="215">
        <v>179</v>
      </c>
      <c r="K293" s="215">
        <v>234</v>
      </c>
      <c r="L293" s="215">
        <v>12</v>
      </c>
      <c r="M293" s="215">
        <v>7</v>
      </c>
      <c r="N293" s="215">
        <v>9</v>
      </c>
      <c r="O293" s="215">
        <v>5</v>
      </c>
      <c r="P293" s="215">
        <v>1</v>
      </c>
      <c r="Q293" s="215"/>
      <c r="R293" s="215"/>
      <c r="S293" s="215"/>
      <c r="T293" s="215">
        <v>18</v>
      </c>
      <c r="U293" s="163">
        <v>2439</v>
      </c>
    </row>
    <row r="294" spans="1:21" s="16" customFormat="1" ht="24.75" customHeight="1">
      <c r="A294" s="165"/>
      <c r="B294" s="165" t="s">
        <v>334</v>
      </c>
      <c r="C294" s="217" t="s">
        <v>450</v>
      </c>
      <c r="D294" s="215">
        <v>3</v>
      </c>
      <c r="E294" s="215">
        <v>7</v>
      </c>
      <c r="F294" s="215">
        <v>52</v>
      </c>
      <c r="G294" s="215">
        <v>60</v>
      </c>
      <c r="H294" s="215">
        <v>29</v>
      </c>
      <c r="I294" s="215">
        <v>55</v>
      </c>
      <c r="J294" s="215">
        <v>26</v>
      </c>
      <c r="K294" s="215">
        <v>19</v>
      </c>
      <c r="L294" s="215"/>
      <c r="M294" s="215">
        <v>1</v>
      </c>
      <c r="N294" s="215"/>
      <c r="O294" s="215">
        <v>2</v>
      </c>
      <c r="P294" s="215"/>
      <c r="Q294" s="215"/>
      <c r="R294" s="215"/>
      <c r="S294" s="215"/>
      <c r="T294" s="215">
        <v>2</v>
      </c>
      <c r="U294" s="163">
        <v>256</v>
      </c>
    </row>
    <row r="295" spans="1:21" s="16" customFormat="1" ht="24.75" customHeight="1">
      <c r="A295" s="165"/>
      <c r="B295" s="165" t="s">
        <v>335</v>
      </c>
      <c r="C295" s="217" t="s">
        <v>451</v>
      </c>
      <c r="D295" s="215">
        <v>20</v>
      </c>
      <c r="E295" s="215">
        <v>29</v>
      </c>
      <c r="F295" s="215">
        <v>300</v>
      </c>
      <c r="G295" s="215">
        <v>300</v>
      </c>
      <c r="H295" s="215">
        <v>173</v>
      </c>
      <c r="I295" s="215">
        <v>362</v>
      </c>
      <c r="J295" s="215">
        <v>88</v>
      </c>
      <c r="K295" s="215">
        <v>72</v>
      </c>
      <c r="L295" s="215">
        <v>2</v>
      </c>
      <c r="M295" s="215">
        <v>1</v>
      </c>
      <c r="N295" s="215"/>
      <c r="O295" s="215">
        <v>3</v>
      </c>
      <c r="P295" s="215"/>
      <c r="Q295" s="215"/>
      <c r="R295" s="215"/>
      <c r="S295" s="215"/>
      <c r="T295" s="215">
        <v>6</v>
      </c>
      <c r="U295" s="163">
        <v>1356</v>
      </c>
    </row>
    <row r="296" spans="1:21" s="16" customFormat="1" ht="24.75" customHeight="1">
      <c r="A296" s="165"/>
      <c r="B296" s="165" t="s">
        <v>336</v>
      </c>
      <c r="C296" s="217" t="s">
        <v>452</v>
      </c>
      <c r="D296" s="215">
        <v>18</v>
      </c>
      <c r="E296" s="215">
        <v>27</v>
      </c>
      <c r="F296" s="215">
        <v>351</v>
      </c>
      <c r="G296" s="215">
        <v>242</v>
      </c>
      <c r="H296" s="215">
        <v>82</v>
      </c>
      <c r="I296" s="215">
        <v>143</v>
      </c>
      <c r="J296" s="215">
        <v>42</v>
      </c>
      <c r="K296" s="215">
        <v>20</v>
      </c>
      <c r="L296" s="215">
        <v>1</v>
      </c>
      <c r="M296" s="215"/>
      <c r="N296" s="215"/>
      <c r="O296" s="215">
        <v>3</v>
      </c>
      <c r="P296" s="215"/>
      <c r="Q296" s="215"/>
      <c r="R296" s="215"/>
      <c r="S296" s="215"/>
      <c r="T296" s="215">
        <v>7</v>
      </c>
      <c r="U296" s="163">
        <v>936</v>
      </c>
    </row>
    <row r="297" spans="1:21" s="16" customFormat="1" ht="24.75" customHeight="1">
      <c r="A297" s="165"/>
      <c r="B297" s="165" t="s">
        <v>337</v>
      </c>
      <c r="C297" s="217" t="s">
        <v>453</v>
      </c>
      <c r="D297" s="215">
        <v>11</v>
      </c>
      <c r="E297" s="215">
        <v>13</v>
      </c>
      <c r="F297" s="215">
        <v>127</v>
      </c>
      <c r="G297" s="215">
        <v>122</v>
      </c>
      <c r="H297" s="215">
        <v>97</v>
      </c>
      <c r="I297" s="215">
        <v>143</v>
      </c>
      <c r="J297" s="215">
        <v>48</v>
      </c>
      <c r="K297" s="215">
        <v>29</v>
      </c>
      <c r="L297" s="215"/>
      <c r="M297" s="215"/>
      <c r="N297" s="215"/>
      <c r="O297" s="215"/>
      <c r="P297" s="215"/>
      <c r="Q297" s="215"/>
      <c r="R297" s="215"/>
      <c r="S297" s="215"/>
      <c r="T297" s="215">
        <v>6</v>
      </c>
      <c r="U297" s="163">
        <v>596</v>
      </c>
    </row>
    <row r="298" spans="1:21" s="16" customFormat="1" ht="24.75" customHeight="1">
      <c r="A298" s="165"/>
      <c r="B298" s="165" t="s">
        <v>338</v>
      </c>
      <c r="C298" s="217" t="s">
        <v>454</v>
      </c>
      <c r="D298" s="215">
        <v>5</v>
      </c>
      <c r="E298" s="215">
        <v>9</v>
      </c>
      <c r="F298" s="215">
        <v>143</v>
      </c>
      <c r="G298" s="215">
        <v>147</v>
      </c>
      <c r="H298" s="215">
        <v>63</v>
      </c>
      <c r="I298" s="215">
        <v>178</v>
      </c>
      <c r="J298" s="215">
        <v>20</v>
      </c>
      <c r="K298" s="215">
        <v>28</v>
      </c>
      <c r="L298" s="215">
        <v>1</v>
      </c>
      <c r="M298" s="215"/>
      <c r="N298" s="215"/>
      <c r="O298" s="215">
        <v>2</v>
      </c>
      <c r="P298" s="215">
        <v>1</v>
      </c>
      <c r="Q298" s="215"/>
      <c r="R298" s="215"/>
      <c r="S298" s="215"/>
      <c r="T298" s="215">
        <v>7</v>
      </c>
      <c r="U298" s="163">
        <v>604</v>
      </c>
    </row>
    <row r="299" spans="1:21" s="16" customFormat="1" ht="24.75" customHeight="1">
      <c r="A299" s="165"/>
      <c r="B299" s="165" t="s">
        <v>339</v>
      </c>
      <c r="C299" s="217" t="s">
        <v>455</v>
      </c>
      <c r="D299" s="215">
        <v>8</v>
      </c>
      <c r="E299" s="215">
        <v>6</v>
      </c>
      <c r="F299" s="215">
        <v>129</v>
      </c>
      <c r="G299" s="215">
        <v>40</v>
      </c>
      <c r="H299" s="215">
        <v>20</v>
      </c>
      <c r="I299" s="215">
        <v>46</v>
      </c>
      <c r="J299" s="215">
        <v>15</v>
      </c>
      <c r="K299" s="215">
        <v>16</v>
      </c>
      <c r="L299" s="215">
        <v>1</v>
      </c>
      <c r="M299" s="215">
        <v>2</v>
      </c>
      <c r="N299" s="215"/>
      <c r="O299" s="215">
        <v>1</v>
      </c>
      <c r="P299" s="215"/>
      <c r="Q299" s="215"/>
      <c r="R299" s="215"/>
      <c r="S299" s="215"/>
      <c r="T299" s="215">
        <v>1</v>
      </c>
      <c r="U299" s="163">
        <v>285</v>
      </c>
    </row>
    <row r="300" spans="1:21" s="16" customFormat="1" ht="24.75" customHeight="1">
      <c r="A300" s="165"/>
      <c r="B300" s="165" t="s">
        <v>340</v>
      </c>
      <c r="C300" s="217" t="s">
        <v>456</v>
      </c>
      <c r="D300" s="215">
        <v>3</v>
      </c>
      <c r="E300" s="215">
        <v>2</v>
      </c>
      <c r="F300" s="215">
        <v>102</v>
      </c>
      <c r="G300" s="215">
        <v>39</v>
      </c>
      <c r="H300" s="215">
        <v>24</v>
      </c>
      <c r="I300" s="215">
        <v>25</v>
      </c>
      <c r="J300" s="215">
        <v>19</v>
      </c>
      <c r="K300" s="215">
        <v>18</v>
      </c>
      <c r="L300" s="215">
        <v>1</v>
      </c>
      <c r="M300" s="215"/>
      <c r="N300" s="215"/>
      <c r="O300" s="215"/>
      <c r="P300" s="215"/>
      <c r="Q300" s="215"/>
      <c r="R300" s="215"/>
      <c r="S300" s="215"/>
      <c r="T300" s="215">
        <v>4</v>
      </c>
      <c r="U300" s="163">
        <v>237</v>
      </c>
    </row>
    <row r="301" spans="1:21" s="16" customFormat="1" ht="24.75" customHeight="1">
      <c r="A301" s="165"/>
      <c r="B301" s="165" t="s">
        <v>341</v>
      </c>
      <c r="C301" s="217" t="s">
        <v>457</v>
      </c>
      <c r="D301" s="215">
        <v>5</v>
      </c>
      <c r="E301" s="215">
        <v>4</v>
      </c>
      <c r="F301" s="215">
        <v>137</v>
      </c>
      <c r="G301" s="215">
        <v>36</v>
      </c>
      <c r="H301" s="215">
        <v>21</v>
      </c>
      <c r="I301" s="215">
        <v>32</v>
      </c>
      <c r="J301" s="215">
        <v>12</v>
      </c>
      <c r="K301" s="215">
        <v>16</v>
      </c>
      <c r="L301" s="215"/>
      <c r="M301" s="215"/>
      <c r="N301" s="215">
        <v>1</v>
      </c>
      <c r="O301" s="215">
        <v>1</v>
      </c>
      <c r="P301" s="215"/>
      <c r="Q301" s="215"/>
      <c r="R301" s="215"/>
      <c r="S301" s="215"/>
      <c r="T301" s="215">
        <v>2</v>
      </c>
      <c r="U301" s="163">
        <v>267</v>
      </c>
    </row>
    <row r="302" spans="1:21" s="16" customFormat="1" ht="24.75" customHeight="1">
      <c r="A302" s="165"/>
      <c r="B302" s="165" t="s">
        <v>342</v>
      </c>
      <c r="C302" s="217" t="s">
        <v>458</v>
      </c>
      <c r="D302" s="215"/>
      <c r="E302" s="215">
        <v>5</v>
      </c>
      <c r="F302" s="215">
        <v>30</v>
      </c>
      <c r="G302" s="215">
        <v>12</v>
      </c>
      <c r="H302" s="215">
        <v>11</v>
      </c>
      <c r="I302" s="215">
        <v>10</v>
      </c>
      <c r="J302" s="215">
        <v>6</v>
      </c>
      <c r="K302" s="215">
        <v>2</v>
      </c>
      <c r="L302" s="215">
        <v>1</v>
      </c>
      <c r="M302" s="215"/>
      <c r="N302" s="215"/>
      <c r="O302" s="215"/>
      <c r="P302" s="215"/>
      <c r="Q302" s="215"/>
      <c r="R302" s="215"/>
      <c r="S302" s="215"/>
      <c r="T302" s="215"/>
      <c r="U302" s="163">
        <v>77</v>
      </c>
    </row>
    <row r="303" spans="1:21" s="16" customFormat="1" ht="24.75" customHeight="1">
      <c r="A303" s="165"/>
      <c r="B303" s="165" t="s">
        <v>343</v>
      </c>
      <c r="C303" s="217" t="s">
        <v>459</v>
      </c>
      <c r="D303" s="215">
        <v>14</v>
      </c>
      <c r="E303" s="215">
        <v>24</v>
      </c>
      <c r="F303" s="215">
        <v>159</v>
      </c>
      <c r="G303" s="215">
        <v>45</v>
      </c>
      <c r="H303" s="215">
        <v>26</v>
      </c>
      <c r="I303" s="215">
        <v>38</v>
      </c>
      <c r="J303" s="215">
        <v>18</v>
      </c>
      <c r="K303" s="215">
        <v>22</v>
      </c>
      <c r="L303" s="215"/>
      <c r="M303" s="215">
        <v>2</v>
      </c>
      <c r="N303" s="215"/>
      <c r="O303" s="215"/>
      <c r="P303" s="215"/>
      <c r="Q303" s="215"/>
      <c r="R303" s="215"/>
      <c r="S303" s="215"/>
      <c r="T303" s="215">
        <v>2</v>
      </c>
      <c r="U303" s="163">
        <v>350</v>
      </c>
    </row>
    <row r="304" spans="1:21" s="16" customFormat="1" ht="24.75" customHeight="1">
      <c r="A304" s="165"/>
      <c r="B304" s="165" t="s">
        <v>344</v>
      </c>
      <c r="C304" s="217" t="s">
        <v>460</v>
      </c>
      <c r="D304" s="215">
        <v>4</v>
      </c>
      <c r="E304" s="215">
        <v>9</v>
      </c>
      <c r="F304" s="215">
        <v>117</v>
      </c>
      <c r="G304" s="215">
        <v>23</v>
      </c>
      <c r="H304" s="215">
        <v>16</v>
      </c>
      <c r="I304" s="215">
        <v>65</v>
      </c>
      <c r="J304" s="215">
        <v>43</v>
      </c>
      <c r="K304" s="215">
        <v>34</v>
      </c>
      <c r="L304" s="215">
        <v>2</v>
      </c>
      <c r="M304" s="215">
        <v>2</v>
      </c>
      <c r="N304" s="215"/>
      <c r="O304" s="215">
        <v>4</v>
      </c>
      <c r="P304" s="215"/>
      <c r="Q304" s="215"/>
      <c r="R304" s="215"/>
      <c r="S304" s="215"/>
      <c r="T304" s="215">
        <v>12</v>
      </c>
      <c r="U304" s="163">
        <v>331</v>
      </c>
    </row>
    <row r="305" spans="1:21" s="16" customFormat="1" ht="24.75" customHeight="1">
      <c r="A305" s="165"/>
      <c r="B305" s="165" t="s">
        <v>345</v>
      </c>
      <c r="C305" s="217" t="s">
        <v>461</v>
      </c>
      <c r="D305" s="215">
        <v>1</v>
      </c>
      <c r="E305" s="215">
        <v>1</v>
      </c>
      <c r="F305" s="215">
        <v>13</v>
      </c>
      <c r="G305" s="215">
        <v>11</v>
      </c>
      <c r="H305" s="215">
        <v>7</v>
      </c>
      <c r="I305" s="215">
        <v>36</v>
      </c>
      <c r="J305" s="215">
        <v>12</v>
      </c>
      <c r="K305" s="215">
        <v>7</v>
      </c>
      <c r="L305" s="215"/>
      <c r="M305" s="215">
        <v>1</v>
      </c>
      <c r="N305" s="215"/>
      <c r="O305" s="215"/>
      <c r="P305" s="215"/>
      <c r="Q305" s="215"/>
      <c r="R305" s="215"/>
      <c r="S305" s="215"/>
      <c r="T305" s="215"/>
      <c r="U305" s="163">
        <v>89</v>
      </c>
    </row>
    <row r="306" spans="1:21" s="16" customFormat="1" ht="24.75" customHeight="1">
      <c r="A306" s="165"/>
      <c r="B306" s="165" t="s">
        <v>346</v>
      </c>
      <c r="C306" s="217" t="s">
        <v>462</v>
      </c>
      <c r="D306" s="215">
        <v>6</v>
      </c>
      <c r="E306" s="215">
        <v>8</v>
      </c>
      <c r="F306" s="215">
        <v>119</v>
      </c>
      <c r="G306" s="215">
        <v>65</v>
      </c>
      <c r="H306" s="215">
        <v>23</v>
      </c>
      <c r="I306" s="215">
        <v>84</v>
      </c>
      <c r="J306" s="215">
        <v>36</v>
      </c>
      <c r="K306" s="215">
        <v>34</v>
      </c>
      <c r="L306" s="215">
        <v>4</v>
      </c>
      <c r="M306" s="215">
        <v>1</v>
      </c>
      <c r="N306" s="215"/>
      <c r="O306" s="215">
        <v>7</v>
      </c>
      <c r="P306" s="215"/>
      <c r="Q306" s="215"/>
      <c r="R306" s="215"/>
      <c r="S306" s="215"/>
      <c r="T306" s="215">
        <v>3</v>
      </c>
      <c r="U306" s="163">
        <v>390</v>
      </c>
    </row>
    <row r="307" spans="1:21" s="16" customFormat="1" ht="24.75" customHeight="1">
      <c r="A307" s="165"/>
      <c r="B307" s="165" t="s">
        <v>347</v>
      </c>
      <c r="C307" s="217" t="s">
        <v>463</v>
      </c>
      <c r="D307" s="215">
        <v>1</v>
      </c>
      <c r="E307" s="215">
        <v>2</v>
      </c>
      <c r="F307" s="215">
        <v>13</v>
      </c>
      <c r="G307" s="215">
        <v>3</v>
      </c>
      <c r="H307" s="215">
        <v>4</v>
      </c>
      <c r="I307" s="215">
        <v>11</v>
      </c>
      <c r="J307" s="215">
        <v>7</v>
      </c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163">
        <v>41</v>
      </c>
    </row>
    <row r="308" spans="1:21" s="16" customFormat="1" ht="15" customHeight="1" thickBot="1">
      <c r="A308" s="216" t="s">
        <v>153</v>
      </c>
      <c r="B308" s="216"/>
      <c r="C308" s="216"/>
      <c r="D308" s="118">
        <f aca="true" t="shared" si="4" ref="D308:U308">SUM(D281:D307)</f>
        <v>240</v>
      </c>
      <c r="E308" s="118">
        <f t="shared" si="4"/>
        <v>330</v>
      </c>
      <c r="F308" s="118">
        <f t="shared" si="4"/>
        <v>3872</v>
      </c>
      <c r="G308" s="118">
        <f t="shared" si="4"/>
        <v>2453</v>
      </c>
      <c r="H308" s="118">
        <f t="shared" si="4"/>
        <v>1175</v>
      </c>
      <c r="I308" s="118">
        <f t="shared" si="4"/>
        <v>2969</v>
      </c>
      <c r="J308" s="118">
        <f t="shared" si="4"/>
        <v>1174</v>
      </c>
      <c r="K308" s="118">
        <f t="shared" si="4"/>
        <v>1251</v>
      </c>
      <c r="L308" s="118">
        <f t="shared" si="4"/>
        <v>56</v>
      </c>
      <c r="M308" s="118">
        <f t="shared" si="4"/>
        <v>66</v>
      </c>
      <c r="N308" s="118">
        <f t="shared" si="4"/>
        <v>11</v>
      </c>
      <c r="O308" s="118">
        <f t="shared" si="4"/>
        <v>120</v>
      </c>
      <c r="P308" s="118">
        <f t="shared" si="4"/>
        <v>6</v>
      </c>
      <c r="Q308" s="118">
        <f t="shared" si="4"/>
        <v>3</v>
      </c>
      <c r="R308" s="118">
        <f t="shared" si="4"/>
        <v>0</v>
      </c>
      <c r="S308" s="118">
        <f t="shared" si="4"/>
        <v>10</v>
      </c>
      <c r="T308" s="118">
        <f t="shared" si="4"/>
        <v>246</v>
      </c>
      <c r="U308" s="118">
        <f t="shared" si="4"/>
        <v>13982</v>
      </c>
    </row>
    <row r="309" spans="1:21" s="16" customFormat="1" ht="24.75" customHeight="1" thickBot="1">
      <c r="A309" s="219" t="s">
        <v>5</v>
      </c>
      <c r="B309" s="165" t="s">
        <v>348</v>
      </c>
      <c r="C309" s="218" t="s">
        <v>464</v>
      </c>
      <c r="D309" s="215">
        <v>2</v>
      </c>
      <c r="E309" s="215"/>
      <c r="F309" s="215">
        <v>40</v>
      </c>
      <c r="G309" s="215">
        <v>12</v>
      </c>
      <c r="H309" s="215">
        <v>2</v>
      </c>
      <c r="I309" s="215">
        <v>7</v>
      </c>
      <c r="J309" s="215">
        <v>2</v>
      </c>
      <c r="K309" s="215">
        <v>2</v>
      </c>
      <c r="L309" s="215"/>
      <c r="M309" s="215">
        <v>1</v>
      </c>
      <c r="N309" s="215"/>
      <c r="O309" s="215"/>
      <c r="P309" s="215"/>
      <c r="Q309" s="215"/>
      <c r="R309" s="215"/>
      <c r="S309" s="215"/>
      <c r="T309" s="215"/>
      <c r="U309" s="163">
        <v>68</v>
      </c>
    </row>
    <row r="310" spans="1:21" s="16" customFormat="1" ht="15" customHeight="1" thickBot="1" thickTop="1">
      <c r="A310" s="216" t="s">
        <v>155</v>
      </c>
      <c r="B310" s="216"/>
      <c r="C310" s="216"/>
      <c r="D310" s="118">
        <f aca="true" t="shared" si="5" ref="D310:U310">SUM(D309)</f>
        <v>2</v>
      </c>
      <c r="E310" s="118">
        <f t="shared" si="5"/>
        <v>0</v>
      </c>
      <c r="F310" s="118">
        <f t="shared" si="5"/>
        <v>40</v>
      </c>
      <c r="G310" s="118">
        <f t="shared" si="5"/>
        <v>12</v>
      </c>
      <c r="H310" s="118">
        <f t="shared" si="5"/>
        <v>2</v>
      </c>
      <c r="I310" s="118">
        <f t="shared" si="5"/>
        <v>7</v>
      </c>
      <c r="J310" s="118">
        <f t="shared" si="5"/>
        <v>2</v>
      </c>
      <c r="K310" s="118">
        <f t="shared" si="5"/>
        <v>2</v>
      </c>
      <c r="L310" s="118">
        <f t="shared" si="5"/>
        <v>0</v>
      </c>
      <c r="M310" s="118">
        <f t="shared" si="5"/>
        <v>1</v>
      </c>
      <c r="N310" s="118">
        <f t="shared" si="5"/>
        <v>0</v>
      </c>
      <c r="O310" s="118">
        <f t="shared" si="5"/>
        <v>0</v>
      </c>
      <c r="P310" s="118">
        <f t="shared" si="5"/>
        <v>0</v>
      </c>
      <c r="Q310" s="118">
        <f t="shared" si="5"/>
        <v>0</v>
      </c>
      <c r="R310" s="118">
        <f t="shared" si="5"/>
        <v>0</v>
      </c>
      <c r="S310" s="118">
        <f t="shared" si="5"/>
        <v>0</v>
      </c>
      <c r="T310" s="118">
        <f t="shared" si="5"/>
        <v>0</v>
      </c>
      <c r="U310" s="118">
        <f t="shared" si="5"/>
        <v>68</v>
      </c>
    </row>
    <row r="311" spans="1:21" s="16" customFormat="1" ht="24.75" customHeight="1" thickBot="1">
      <c r="A311" s="219" t="s">
        <v>6</v>
      </c>
      <c r="B311" s="165" t="s">
        <v>349</v>
      </c>
      <c r="C311" s="218" t="s">
        <v>465</v>
      </c>
      <c r="D311" s="215">
        <v>3</v>
      </c>
      <c r="E311" s="215">
        <v>1</v>
      </c>
      <c r="F311" s="215">
        <v>17</v>
      </c>
      <c r="G311" s="215">
        <v>16</v>
      </c>
      <c r="H311" s="215">
        <v>5</v>
      </c>
      <c r="I311" s="215">
        <v>17</v>
      </c>
      <c r="J311" s="215">
        <v>15</v>
      </c>
      <c r="K311" s="215">
        <v>6</v>
      </c>
      <c r="L311" s="215"/>
      <c r="M311" s="215"/>
      <c r="N311" s="215"/>
      <c r="O311" s="215"/>
      <c r="P311" s="215"/>
      <c r="Q311" s="215"/>
      <c r="R311" s="215"/>
      <c r="S311" s="215"/>
      <c r="T311" s="215"/>
      <c r="U311" s="163">
        <v>80</v>
      </c>
    </row>
    <row r="312" spans="1:21" s="16" customFormat="1" ht="24.75" customHeight="1" thickTop="1">
      <c r="A312" s="165"/>
      <c r="B312" s="165" t="s">
        <v>350</v>
      </c>
      <c r="C312" s="217" t="s">
        <v>466</v>
      </c>
      <c r="D312" s="215">
        <v>1</v>
      </c>
      <c r="E312" s="215">
        <v>1</v>
      </c>
      <c r="F312" s="215">
        <v>2</v>
      </c>
      <c r="G312" s="215">
        <v>4</v>
      </c>
      <c r="H312" s="215">
        <v>2</v>
      </c>
      <c r="I312" s="215">
        <v>11</v>
      </c>
      <c r="J312" s="215">
        <v>2</v>
      </c>
      <c r="K312" s="215">
        <v>3</v>
      </c>
      <c r="L312" s="215"/>
      <c r="M312" s="215"/>
      <c r="N312" s="215"/>
      <c r="O312" s="215"/>
      <c r="P312" s="215"/>
      <c r="Q312" s="215"/>
      <c r="R312" s="215"/>
      <c r="S312" s="215"/>
      <c r="T312" s="215"/>
      <c r="U312" s="163">
        <v>26</v>
      </c>
    </row>
    <row r="313" spans="1:21" s="16" customFormat="1" ht="24.75" customHeight="1">
      <c r="A313" s="165"/>
      <c r="B313" s="165" t="s">
        <v>351</v>
      </c>
      <c r="C313" s="217" t="s">
        <v>467</v>
      </c>
      <c r="D313" s="215"/>
      <c r="E313" s="215"/>
      <c r="F313" s="215">
        <v>13</v>
      </c>
      <c r="G313" s="215">
        <v>6</v>
      </c>
      <c r="H313" s="215">
        <v>1</v>
      </c>
      <c r="I313" s="215">
        <v>6</v>
      </c>
      <c r="J313" s="215">
        <v>4</v>
      </c>
      <c r="K313" s="215">
        <v>2</v>
      </c>
      <c r="L313" s="215"/>
      <c r="M313" s="215"/>
      <c r="N313" s="215"/>
      <c r="O313" s="215"/>
      <c r="P313" s="215"/>
      <c r="Q313" s="215"/>
      <c r="R313" s="215"/>
      <c r="S313" s="215"/>
      <c r="T313" s="215"/>
      <c r="U313" s="163">
        <v>32</v>
      </c>
    </row>
    <row r="314" spans="1:21" s="16" customFormat="1" ht="24.75" customHeight="1">
      <c r="A314" s="165"/>
      <c r="B314" s="165" t="s">
        <v>352</v>
      </c>
      <c r="C314" s="217" t="s">
        <v>468</v>
      </c>
      <c r="D314" s="215">
        <v>2</v>
      </c>
      <c r="E314" s="215"/>
      <c r="F314" s="215">
        <v>11</v>
      </c>
      <c r="G314" s="215">
        <v>6</v>
      </c>
      <c r="H314" s="215">
        <v>1</v>
      </c>
      <c r="I314" s="215">
        <v>3</v>
      </c>
      <c r="J314" s="215">
        <v>1</v>
      </c>
      <c r="K314" s="215">
        <v>7</v>
      </c>
      <c r="L314" s="215">
        <v>1</v>
      </c>
      <c r="M314" s="215"/>
      <c r="N314" s="215"/>
      <c r="O314" s="215"/>
      <c r="P314" s="215"/>
      <c r="Q314" s="215"/>
      <c r="R314" s="215"/>
      <c r="S314" s="215"/>
      <c r="T314" s="215"/>
      <c r="U314" s="163">
        <v>32</v>
      </c>
    </row>
    <row r="315" spans="1:21" s="16" customFormat="1" ht="24.75" customHeight="1">
      <c r="A315" s="165"/>
      <c r="B315" s="165" t="s">
        <v>353</v>
      </c>
      <c r="C315" s="217" t="s">
        <v>469</v>
      </c>
      <c r="D315" s="215">
        <v>1</v>
      </c>
      <c r="E315" s="215">
        <v>1</v>
      </c>
      <c r="F315" s="215">
        <v>6</v>
      </c>
      <c r="G315" s="215">
        <v>8</v>
      </c>
      <c r="H315" s="215">
        <v>2</v>
      </c>
      <c r="I315" s="215">
        <v>2</v>
      </c>
      <c r="J315" s="215">
        <v>4</v>
      </c>
      <c r="K315" s="215">
        <v>2</v>
      </c>
      <c r="L315" s="215">
        <v>1</v>
      </c>
      <c r="M315" s="215"/>
      <c r="N315" s="215"/>
      <c r="O315" s="215">
        <v>1</v>
      </c>
      <c r="P315" s="215"/>
      <c r="Q315" s="215"/>
      <c r="R315" s="215"/>
      <c r="S315" s="215"/>
      <c r="T315" s="215"/>
      <c r="U315" s="163">
        <v>28</v>
      </c>
    </row>
    <row r="316" spans="1:21" s="16" customFormat="1" ht="24.75" customHeight="1">
      <c r="A316" s="165"/>
      <c r="B316" s="165" t="s">
        <v>354</v>
      </c>
      <c r="C316" s="217" t="s">
        <v>470</v>
      </c>
      <c r="D316" s="215">
        <v>5</v>
      </c>
      <c r="E316" s="215">
        <v>5</v>
      </c>
      <c r="F316" s="215">
        <v>41</v>
      </c>
      <c r="G316" s="215">
        <v>8</v>
      </c>
      <c r="H316" s="215">
        <v>2</v>
      </c>
      <c r="I316" s="215">
        <v>10</v>
      </c>
      <c r="J316" s="215">
        <v>2</v>
      </c>
      <c r="K316" s="215">
        <v>6</v>
      </c>
      <c r="L316" s="215"/>
      <c r="M316" s="215"/>
      <c r="N316" s="215"/>
      <c r="O316" s="215"/>
      <c r="P316" s="215"/>
      <c r="Q316" s="215"/>
      <c r="R316" s="215"/>
      <c r="S316" s="215"/>
      <c r="T316" s="215">
        <v>1</v>
      </c>
      <c r="U316" s="163">
        <v>80</v>
      </c>
    </row>
    <row r="317" spans="1:21" s="16" customFormat="1" ht="24.75" customHeight="1">
      <c r="A317" s="165"/>
      <c r="B317" s="165" t="s">
        <v>355</v>
      </c>
      <c r="C317" s="217" t="s">
        <v>471</v>
      </c>
      <c r="D317" s="215">
        <v>1</v>
      </c>
      <c r="E317" s="215"/>
      <c r="F317" s="215">
        <v>2</v>
      </c>
      <c r="G317" s="215">
        <v>1</v>
      </c>
      <c r="H317" s="215"/>
      <c r="I317" s="215">
        <v>2</v>
      </c>
      <c r="J317" s="215">
        <v>1</v>
      </c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163">
        <v>7</v>
      </c>
    </row>
    <row r="318" spans="1:21" s="16" customFormat="1" ht="24.75" customHeight="1">
      <c r="A318" s="165"/>
      <c r="B318" s="165" t="s">
        <v>356</v>
      </c>
      <c r="C318" s="217" t="s">
        <v>472</v>
      </c>
      <c r="D318" s="215">
        <v>3</v>
      </c>
      <c r="E318" s="215"/>
      <c r="F318" s="215">
        <v>21</v>
      </c>
      <c r="G318" s="215">
        <v>5</v>
      </c>
      <c r="H318" s="215">
        <v>3</v>
      </c>
      <c r="I318" s="215">
        <v>9</v>
      </c>
      <c r="J318" s="215">
        <v>2</v>
      </c>
      <c r="K318" s="215">
        <v>6</v>
      </c>
      <c r="L318" s="215"/>
      <c r="M318" s="215"/>
      <c r="N318" s="215"/>
      <c r="O318" s="215">
        <v>1</v>
      </c>
      <c r="P318" s="215"/>
      <c r="Q318" s="215"/>
      <c r="R318" s="215"/>
      <c r="S318" s="215"/>
      <c r="T318" s="215">
        <v>1</v>
      </c>
      <c r="U318" s="163">
        <v>51</v>
      </c>
    </row>
    <row r="319" spans="1:21" s="16" customFormat="1" ht="24.75" customHeight="1">
      <c r="A319" s="165"/>
      <c r="B319" s="165" t="s">
        <v>357</v>
      </c>
      <c r="C319" s="217" t="s">
        <v>473</v>
      </c>
      <c r="D319" s="215">
        <v>4</v>
      </c>
      <c r="E319" s="215">
        <v>1</v>
      </c>
      <c r="F319" s="215">
        <v>30</v>
      </c>
      <c r="G319" s="215">
        <v>12</v>
      </c>
      <c r="H319" s="215">
        <v>4</v>
      </c>
      <c r="I319" s="215">
        <v>14</v>
      </c>
      <c r="J319" s="215">
        <v>1</v>
      </c>
      <c r="K319" s="215">
        <v>2</v>
      </c>
      <c r="L319" s="215"/>
      <c r="M319" s="215"/>
      <c r="N319" s="215"/>
      <c r="O319" s="215"/>
      <c r="P319" s="215"/>
      <c r="Q319" s="215"/>
      <c r="R319" s="215"/>
      <c r="S319" s="215"/>
      <c r="T319" s="215"/>
      <c r="U319" s="163">
        <v>68</v>
      </c>
    </row>
    <row r="320" spans="1:21" s="16" customFormat="1" ht="24.75" customHeight="1">
      <c r="A320" s="165"/>
      <c r="B320" s="165" t="s">
        <v>358</v>
      </c>
      <c r="C320" s="217" t="s">
        <v>474</v>
      </c>
      <c r="D320" s="215">
        <v>4</v>
      </c>
      <c r="E320" s="215">
        <v>8</v>
      </c>
      <c r="F320" s="215">
        <v>49</v>
      </c>
      <c r="G320" s="215">
        <v>23</v>
      </c>
      <c r="H320" s="215">
        <v>8</v>
      </c>
      <c r="I320" s="215">
        <v>19</v>
      </c>
      <c r="J320" s="215">
        <v>15</v>
      </c>
      <c r="K320" s="215">
        <v>2</v>
      </c>
      <c r="L320" s="215"/>
      <c r="M320" s="215">
        <v>1</v>
      </c>
      <c r="N320" s="215"/>
      <c r="O320" s="215">
        <v>1</v>
      </c>
      <c r="P320" s="215"/>
      <c r="Q320" s="215"/>
      <c r="R320" s="215"/>
      <c r="S320" s="215"/>
      <c r="T320" s="215"/>
      <c r="U320" s="163">
        <v>130</v>
      </c>
    </row>
    <row r="321" spans="1:21" s="16" customFormat="1" ht="15" customHeight="1" thickBot="1">
      <c r="A321" s="216" t="s">
        <v>166</v>
      </c>
      <c r="B321" s="216"/>
      <c r="C321" s="216"/>
      <c r="D321" s="118">
        <f aca="true" t="shared" si="6" ref="D321:U321">SUM(D311:D320)</f>
        <v>24</v>
      </c>
      <c r="E321" s="118">
        <f t="shared" si="6"/>
        <v>17</v>
      </c>
      <c r="F321" s="118">
        <f t="shared" si="6"/>
        <v>192</v>
      </c>
      <c r="G321" s="118">
        <f t="shared" si="6"/>
        <v>89</v>
      </c>
      <c r="H321" s="118">
        <f t="shared" si="6"/>
        <v>28</v>
      </c>
      <c r="I321" s="118">
        <f t="shared" si="6"/>
        <v>93</v>
      </c>
      <c r="J321" s="118">
        <f t="shared" si="6"/>
        <v>47</v>
      </c>
      <c r="K321" s="118">
        <f t="shared" si="6"/>
        <v>36</v>
      </c>
      <c r="L321" s="118">
        <f t="shared" si="6"/>
        <v>2</v>
      </c>
      <c r="M321" s="118">
        <f t="shared" si="6"/>
        <v>1</v>
      </c>
      <c r="N321" s="118">
        <f t="shared" si="6"/>
        <v>0</v>
      </c>
      <c r="O321" s="118">
        <f t="shared" si="6"/>
        <v>3</v>
      </c>
      <c r="P321" s="118">
        <f t="shared" si="6"/>
        <v>0</v>
      </c>
      <c r="Q321" s="118">
        <f t="shared" si="6"/>
        <v>0</v>
      </c>
      <c r="R321" s="118">
        <f t="shared" si="6"/>
        <v>0</v>
      </c>
      <c r="S321" s="118">
        <f t="shared" si="6"/>
        <v>0</v>
      </c>
      <c r="T321" s="118">
        <f t="shared" si="6"/>
        <v>2</v>
      </c>
      <c r="U321" s="118">
        <f t="shared" si="6"/>
        <v>534</v>
      </c>
    </row>
    <row r="322" spans="1:21" s="16" customFormat="1" ht="24.75" customHeight="1" thickBot="1">
      <c r="A322" s="219" t="s">
        <v>7</v>
      </c>
      <c r="B322" s="165" t="s">
        <v>359</v>
      </c>
      <c r="C322" s="218" t="s">
        <v>475</v>
      </c>
      <c r="D322" s="215">
        <v>1</v>
      </c>
      <c r="E322" s="215"/>
      <c r="F322" s="215">
        <v>23</v>
      </c>
      <c r="G322" s="215">
        <v>5</v>
      </c>
      <c r="H322" s="215">
        <v>2</v>
      </c>
      <c r="I322" s="215">
        <v>14</v>
      </c>
      <c r="J322" s="215">
        <v>5</v>
      </c>
      <c r="K322" s="215">
        <v>5</v>
      </c>
      <c r="L322" s="215">
        <v>2</v>
      </c>
      <c r="M322" s="215"/>
      <c r="N322" s="215"/>
      <c r="O322" s="215"/>
      <c r="P322" s="215"/>
      <c r="Q322" s="215"/>
      <c r="R322" s="215"/>
      <c r="S322" s="215"/>
      <c r="T322" s="215">
        <v>1</v>
      </c>
      <c r="U322" s="163">
        <v>58</v>
      </c>
    </row>
    <row r="323" spans="1:21" s="16" customFormat="1" ht="24.75" customHeight="1" thickTop="1">
      <c r="A323" s="165"/>
      <c r="B323" s="165" t="s">
        <v>360</v>
      </c>
      <c r="C323" s="217" t="s">
        <v>476</v>
      </c>
      <c r="D323" s="215">
        <v>14</v>
      </c>
      <c r="E323" s="215">
        <v>32</v>
      </c>
      <c r="F323" s="215">
        <v>339</v>
      </c>
      <c r="G323" s="215">
        <v>269</v>
      </c>
      <c r="H323" s="215">
        <v>111</v>
      </c>
      <c r="I323" s="215">
        <v>412</v>
      </c>
      <c r="J323" s="215">
        <v>176</v>
      </c>
      <c r="K323" s="215">
        <v>121</v>
      </c>
      <c r="L323" s="215">
        <v>3</v>
      </c>
      <c r="M323" s="215">
        <v>8</v>
      </c>
      <c r="N323" s="215"/>
      <c r="O323" s="215">
        <v>2</v>
      </c>
      <c r="P323" s="215"/>
      <c r="Q323" s="215"/>
      <c r="R323" s="215"/>
      <c r="S323" s="215">
        <v>1</v>
      </c>
      <c r="T323" s="215">
        <v>18</v>
      </c>
      <c r="U323" s="163">
        <v>1506</v>
      </c>
    </row>
    <row r="324" spans="1:21" s="16" customFormat="1" ht="24.75" customHeight="1">
      <c r="A324" s="165"/>
      <c r="B324" s="165" t="s">
        <v>361</v>
      </c>
      <c r="C324" s="217" t="s">
        <v>477</v>
      </c>
      <c r="D324" s="215">
        <v>16</v>
      </c>
      <c r="E324" s="215">
        <v>12</v>
      </c>
      <c r="F324" s="215">
        <v>94</v>
      </c>
      <c r="G324" s="215">
        <v>69</v>
      </c>
      <c r="H324" s="215">
        <v>33</v>
      </c>
      <c r="I324" s="215">
        <v>69</v>
      </c>
      <c r="J324" s="215">
        <v>58</v>
      </c>
      <c r="K324" s="215">
        <v>46</v>
      </c>
      <c r="L324" s="215">
        <v>1</v>
      </c>
      <c r="M324" s="215">
        <v>1</v>
      </c>
      <c r="N324" s="215"/>
      <c r="O324" s="215">
        <v>4</v>
      </c>
      <c r="P324" s="215"/>
      <c r="Q324" s="215"/>
      <c r="R324" s="215"/>
      <c r="S324" s="215"/>
      <c r="T324" s="215">
        <v>2</v>
      </c>
      <c r="U324" s="163">
        <v>405</v>
      </c>
    </row>
    <row r="325" spans="1:21" s="16" customFormat="1" ht="24.75" customHeight="1">
      <c r="A325" s="165"/>
      <c r="B325" s="165" t="s">
        <v>362</v>
      </c>
      <c r="C325" s="217" t="s">
        <v>478</v>
      </c>
      <c r="D325" s="215">
        <v>12</v>
      </c>
      <c r="E325" s="215">
        <v>16</v>
      </c>
      <c r="F325" s="215">
        <v>334</v>
      </c>
      <c r="G325" s="215">
        <v>172</v>
      </c>
      <c r="H325" s="215">
        <v>88</v>
      </c>
      <c r="I325" s="215">
        <v>260</v>
      </c>
      <c r="J325" s="215">
        <v>91</v>
      </c>
      <c r="K325" s="215">
        <v>117</v>
      </c>
      <c r="L325" s="215">
        <v>5</v>
      </c>
      <c r="M325" s="215">
        <v>7</v>
      </c>
      <c r="N325" s="215">
        <v>1</v>
      </c>
      <c r="O325" s="215">
        <v>39</v>
      </c>
      <c r="P325" s="215">
        <v>2</v>
      </c>
      <c r="Q325" s="215"/>
      <c r="R325" s="215"/>
      <c r="S325" s="215"/>
      <c r="T325" s="215">
        <v>11</v>
      </c>
      <c r="U325" s="163">
        <v>1155</v>
      </c>
    </row>
    <row r="326" spans="1:21" s="16" customFormat="1" ht="24.75" customHeight="1">
      <c r="A326" s="165"/>
      <c r="B326" s="165" t="s">
        <v>363</v>
      </c>
      <c r="C326" s="217" t="s">
        <v>479</v>
      </c>
      <c r="D326" s="215">
        <v>2</v>
      </c>
      <c r="E326" s="215">
        <v>4</v>
      </c>
      <c r="F326" s="215">
        <v>98</v>
      </c>
      <c r="G326" s="215">
        <v>72</v>
      </c>
      <c r="H326" s="215">
        <v>10</v>
      </c>
      <c r="I326" s="215">
        <v>160</v>
      </c>
      <c r="J326" s="215">
        <v>99</v>
      </c>
      <c r="K326" s="215">
        <v>40</v>
      </c>
      <c r="L326" s="215">
        <v>1</v>
      </c>
      <c r="M326" s="215">
        <v>1</v>
      </c>
      <c r="N326" s="215"/>
      <c r="O326" s="215">
        <v>5</v>
      </c>
      <c r="P326" s="215"/>
      <c r="Q326" s="215"/>
      <c r="R326" s="215"/>
      <c r="S326" s="215"/>
      <c r="T326" s="215">
        <v>1</v>
      </c>
      <c r="U326" s="163">
        <v>493</v>
      </c>
    </row>
    <row r="327" spans="1:21" s="16" customFormat="1" ht="24.75" customHeight="1">
      <c r="A327" s="165"/>
      <c r="B327" s="165" t="s">
        <v>364</v>
      </c>
      <c r="C327" s="217" t="s">
        <v>480</v>
      </c>
      <c r="D327" s="215">
        <v>11</v>
      </c>
      <c r="E327" s="215">
        <v>12</v>
      </c>
      <c r="F327" s="215">
        <v>108</v>
      </c>
      <c r="G327" s="215">
        <v>67</v>
      </c>
      <c r="H327" s="215">
        <v>48</v>
      </c>
      <c r="I327" s="215">
        <v>109</v>
      </c>
      <c r="J327" s="215">
        <v>47</v>
      </c>
      <c r="K327" s="215">
        <v>55</v>
      </c>
      <c r="L327" s="215">
        <v>4</v>
      </c>
      <c r="M327" s="215">
        <v>2</v>
      </c>
      <c r="N327" s="215"/>
      <c r="O327" s="215">
        <v>2</v>
      </c>
      <c r="P327" s="215"/>
      <c r="Q327" s="215"/>
      <c r="R327" s="215"/>
      <c r="S327" s="215"/>
      <c r="T327" s="215">
        <v>8</v>
      </c>
      <c r="U327" s="163">
        <v>473</v>
      </c>
    </row>
    <row r="328" spans="1:21" s="16" customFormat="1" ht="24.75" customHeight="1">
      <c r="A328" s="165"/>
      <c r="B328" s="165" t="s">
        <v>365</v>
      </c>
      <c r="C328" s="217" t="s">
        <v>481</v>
      </c>
      <c r="D328" s="215">
        <v>2</v>
      </c>
      <c r="E328" s="215">
        <v>1</v>
      </c>
      <c r="F328" s="215">
        <v>18</v>
      </c>
      <c r="G328" s="215">
        <v>19</v>
      </c>
      <c r="H328" s="215">
        <v>6</v>
      </c>
      <c r="I328" s="215">
        <v>9</v>
      </c>
      <c r="J328" s="215">
        <v>10</v>
      </c>
      <c r="K328" s="215">
        <v>4</v>
      </c>
      <c r="L328" s="215"/>
      <c r="M328" s="215"/>
      <c r="N328" s="215"/>
      <c r="O328" s="215">
        <v>1</v>
      </c>
      <c r="P328" s="215"/>
      <c r="Q328" s="215"/>
      <c r="R328" s="215"/>
      <c r="S328" s="215"/>
      <c r="T328" s="215"/>
      <c r="U328" s="163">
        <v>70</v>
      </c>
    </row>
    <row r="329" spans="1:21" s="16" customFormat="1" ht="24.75" customHeight="1">
      <c r="A329" s="165"/>
      <c r="B329" s="165" t="s">
        <v>366</v>
      </c>
      <c r="C329" s="217" t="s">
        <v>482</v>
      </c>
      <c r="D329" s="215">
        <v>4</v>
      </c>
      <c r="E329" s="215">
        <v>12</v>
      </c>
      <c r="F329" s="215">
        <v>74</v>
      </c>
      <c r="G329" s="215">
        <v>50</v>
      </c>
      <c r="H329" s="215">
        <v>31</v>
      </c>
      <c r="I329" s="215">
        <v>67</v>
      </c>
      <c r="J329" s="215">
        <v>55</v>
      </c>
      <c r="K329" s="215">
        <v>57</v>
      </c>
      <c r="L329" s="215">
        <v>3</v>
      </c>
      <c r="M329" s="215">
        <v>1</v>
      </c>
      <c r="N329" s="215"/>
      <c r="O329" s="215">
        <v>5</v>
      </c>
      <c r="P329" s="215"/>
      <c r="Q329" s="215"/>
      <c r="R329" s="215"/>
      <c r="S329" s="215"/>
      <c r="T329" s="215">
        <v>4</v>
      </c>
      <c r="U329" s="163">
        <v>363</v>
      </c>
    </row>
    <row r="330" spans="1:21" s="16" customFormat="1" ht="24.75" customHeight="1">
      <c r="A330" s="165"/>
      <c r="B330" s="165" t="s">
        <v>367</v>
      </c>
      <c r="C330" s="217" t="s">
        <v>483</v>
      </c>
      <c r="D330" s="215">
        <v>8</v>
      </c>
      <c r="E330" s="215">
        <v>27</v>
      </c>
      <c r="F330" s="215">
        <v>195</v>
      </c>
      <c r="G330" s="215">
        <v>37</v>
      </c>
      <c r="H330" s="215">
        <v>15</v>
      </c>
      <c r="I330" s="215">
        <v>56</v>
      </c>
      <c r="J330" s="215">
        <v>44</v>
      </c>
      <c r="K330" s="215">
        <v>18</v>
      </c>
      <c r="L330" s="215"/>
      <c r="M330" s="215"/>
      <c r="N330" s="215"/>
      <c r="O330" s="215">
        <v>6</v>
      </c>
      <c r="P330" s="215"/>
      <c r="Q330" s="215"/>
      <c r="R330" s="215"/>
      <c r="S330" s="215"/>
      <c r="T330" s="215">
        <v>1</v>
      </c>
      <c r="U330" s="163">
        <v>407</v>
      </c>
    </row>
    <row r="331" spans="1:21" s="16" customFormat="1" ht="15" customHeight="1" thickBot="1">
      <c r="A331" s="216" t="s">
        <v>176</v>
      </c>
      <c r="B331" s="216"/>
      <c r="C331" s="216"/>
      <c r="D331" s="118">
        <f aca="true" t="shared" si="7" ref="D331:U331">SUM(D322:D330)</f>
        <v>70</v>
      </c>
      <c r="E331" s="118">
        <f t="shared" si="7"/>
        <v>116</v>
      </c>
      <c r="F331" s="118">
        <f t="shared" si="7"/>
        <v>1283</v>
      </c>
      <c r="G331" s="118">
        <f t="shared" si="7"/>
        <v>760</v>
      </c>
      <c r="H331" s="118">
        <f t="shared" si="7"/>
        <v>344</v>
      </c>
      <c r="I331" s="118">
        <f t="shared" si="7"/>
        <v>1156</v>
      </c>
      <c r="J331" s="118">
        <f t="shared" si="7"/>
        <v>585</v>
      </c>
      <c r="K331" s="118">
        <f t="shared" si="7"/>
        <v>463</v>
      </c>
      <c r="L331" s="118">
        <f t="shared" si="7"/>
        <v>19</v>
      </c>
      <c r="M331" s="118">
        <f t="shared" si="7"/>
        <v>20</v>
      </c>
      <c r="N331" s="118">
        <f t="shared" si="7"/>
        <v>1</v>
      </c>
      <c r="O331" s="118">
        <f t="shared" si="7"/>
        <v>64</v>
      </c>
      <c r="P331" s="118">
        <f t="shared" si="7"/>
        <v>2</v>
      </c>
      <c r="Q331" s="118">
        <f t="shared" si="7"/>
        <v>0</v>
      </c>
      <c r="R331" s="118">
        <f t="shared" si="7"/>
        <v>0</v>
      </c>
      <c r="S331" s="118">
        <f t="shared" si="7"/>
        <v>1</v>
      </c>
      <c r="T331" s="118">
        <f t="shared" si="7"/>
        <v>46</v>
      </c>
      <c r="U331" s="118">
        <f t="shared" si="7"/>
        <v>4930</v>
      </c>
    </row>
    <row r="332" spans="1:21" s="16" customFormat="1" ht="24.75" customHeight="1" thickBot="1">
      <c r="A332" s="219" t="s">
        <v>8</v>
      </c>
      <c r="B332" s="165" t="s">
        <v>368</v>
      </c>
      <c r="C332" s="218" t="s">
        <v>484</v>
      </c>
      <c r="D332" s="215">
        <v>13</v>
      </c>
      <c r="E332" s="215">
        <v>21</v>
      </c>
      <c r="F332" s="215">
        <v>168</v>
      </c>
      <c r="G332" s="215">
        <v>87</v>
      </c>
      <c r="H332" s="215">
        <v>24</v>
      </c>
      <c r="I332" s="215">
        <v>81</v>
      </c>
      <c r="J332" s="215">
        <v>96</v>
      </c>
      <c r="K332" s="215">
        <v>34</v>
      </c>
      <c r="L332" s="215"/>
      <c r="M332" s="215">
        <v>3</v>
      </c>
      <c r="N332" s="215"/>
      <c r="O332" s="215">
        <v>5</v>
      </c>
      <c r="P332" s="215"/>
      <c r="Q332" s="215"/>
      <c r="R332" s="215"/>
      <c r="S332" s="215"/>
      <c r="T332" s="215">
        <v>1</v>
      </c>
      <c r="U332" s="163">
        <v>533</v>
      </c>
    </row>
    <row r="333" spans="1:21" s="16" customFormat="1" ht="24.75" customHeight="1" thickTop="1">
      <c r="A333" s="165"/>
      <c r="B333" s="165" t="s">
        <v>369</v>
      </c>
      <c r="C333" s="217" t="s">
        <v>485</v>
      </c>
      <c r="D333" s="215">
        <v>9</v>
      </c>
      <c r="E333" s="215">
        <v>8</v>
      </c>
      <c r="F333" s="215">
        <v>90</v>
      </c>
      <c r="G333" s="215">
        <v>76</v>
      </c>
      <c r="H333" s="215">
        <v>18</v>
      </c>
      <c r="I333" s="215">
        <v>41</v>
      </c>
      <c r="J333" s="215">
        <v>8</v>
      </c>
      <c r="K333" s="215">
        <v>11</v>
      </c>
      <c r="L333" s="215"/>
      <c r="M333" s="215">
        <v>1</v>
      </c>
      <c r="N333" s="215"/>
      <c r="O333" s="215">
        <v>1</v>
      </c>
      <c r="P333" s="215"/>
      <c r="Q333" s="215"/>
      <c r="R333" s="215"/>
      <c r="S333" s="215"/>
      <c r="T333" s="215">
        <v>5</v>
      </c>
      <c r="U333" s="163">
        <v>268</v>
      </c>
    </row>
    <row r="334" spans="1:21" s="16" customFormat="1" ht="24.75" customHeight="1">
      <c r="A334" s="165"/>
      <c r="B334" s="165" t="s">
        <v>370</v>
      </c>
      <c r="C334" s="217" t="s">
        <v>486</v>
      </c>
      <c r="D334" s="215">
        <v>3</v>
      </c>
      <c r="E334" s="215">
        <v>26</v>
      </c>
      <c r="F334" s="215">
        <v>39</v>
      </c>
      <c r="G334" s="215">
        <v>29</v>
      </c>
      <c r="H334" s="215">
        <v>6</v>
      </c>
      <c r="I334" s="215">
        <v>22</v>
      </c>
      <c r="J334" s="215">
        <v>14</v>
      </c>
      <c r="K334" s="215">
        <v>6</v>
      </c>
      <c r="L334" s="215"/>
      <c r="M334" s="215"/>
      <c r="N334" s="215"/>
      <c r="O334" s="215"/>
      <c r="P334" s="215"/>
      <c r="Q334" s="215"/>
      <c r="R334" s="215"/>
      <c r="S334" s="215"/>
      <c r="T334" s="215">
        <v>1</v>
      </c>
      <c r="U334" s="163">
        <v>146</v>
      </c>
    </row>
    <row r="335" spans="1:21" s="16" customFormat="1" ht="24.75" customHeight="1">
      <c r="A335" s="165"/>
      <c r="B335" s="165" t="s">
        <v>371</v>
      </c>
      <c r="C335" s="217" t="s">
        <v>487</v>
      </c>
      <c r="D335" s="215"/>
      <c r="E335" s="215">
        <v>2</v>
      </c>
      <c r="F335" s="215">
        <v>15</v>
      </c>
      <c r="G335" s="215">
        <v>8</v>
      </c>
      <c r="H335" s="215">
        <v>1</v>
      </c>
      <c r="I335" s="215">
        <v>4</v>
      </c>
      <c r="J335" s="215">
        <v>1</v>
      </c>
      <c r="K335" s="215"/>
      <c r="L335" s="215"/>
      <c r="M335" s="215"/>
      <c r="N335" s="215"/>
      <c r="O335" s="215"/>
      <c r="P335" s="215"/>
      <c r="Q335" s="215"/>
      <c r="R335" s="215"/>
      <c r="S335" s="215"/>
      <c r="T335" s="215">
        <v>2</v>
      </c>
      <c r="U335" s="163">
        <v>33</v>
      </c>
    </row>
    <row r="336" spans="1:21" s="16" customFormat="1" ht="24.75" customHeight="1">
      <c r="A336" s="165"/>
      <c r="B336" s="165" t="s">
        <v>372</v>
      </c>
      <c r="C336" s="217" t="s">
        <v>488</v>
      </c>
      <c r="D336" s="215">
        <v>3</v>
      </c>
      <c r="E336" s="215">
        <v>6</v>
      </c>
      <c r="F336" s="215">
        <v>46</v>
      </c>
      <c r="G336" s="215">
        <v>37</v>
      </c>
      <c r="H336" s="215">
        <v>6</v>
      </c>
      <c r="I336" s="215">
        <v>81</v>
      </c>
      <c r="J336" s="215">
        <v>56</v>
      </c>
      <c r="K336" s="215">
        <v>10</v>
      </c>
      <c r="L336" s="215">
        <v>1</v>
      </c>
      <c r="M336" s="215"/>
      <c r="N336" s="215"/>
      <c r="O336" s="215">
        <v>2</v>
      </c>
      <c r="P336" s="215"/>
      <c r="Q336" s="215"/>
      <c r="R336" s="215"/>
      <c r="S336" s="215"/>
      <c r="T336" s="215">
        <v>2</v>
      </c>
      <c r="U336" s="163">
        <v>250</v>
      </c>
    </row>
    <row r="337" spans="1:21" s="16" customFormat="1" ht="24.75" customHeight="1">
      <c r="A337" s="165"/>
      <c r="B337" s="165" t="s">
        <v>373</v>
      </c>
      <c r="C337" s="217" t="s">
        <v>489</v>
      </c>
      <c r="D337" s="215">
        <v>4</v>
      </c>
      <c r="E337" s="215">
        <v>8</v>
      </c>
      <c r="F337" s="215">
        <v>23</v>
      </c>
      <c r="G337" s="215">
        <v>15</v>
      </c>
      <c r="H337" s="215">
        <v>4</v>
      </c>
      <c r="I337" s="215">
        <v>19</v>
      </c>
      <c r="J337" s="215">
        <v>7</v>
      </c>
      <c r="K337" s="215">
        <v>2</v>
      </c>
      <c r="L337" s="215">
        <v>1</v>
      </c>
      <c r="M337" s="215">
        <v>1</v>
      </c>
      <c r="N337" s="215"/>
      <c r="O337" s="215"/>
      <c r="P337" s="215"/>
      <c r="Q337" s="215"/>
      <c r="R337" s="215"/>
      <c r="S337" s="215"/>
      <c r="T337" s="215">
        <v>2</v>
      </c>
      <c r="U337" s="163">
        <v>86</v>
      </c>
    </row>
    <row r="338" spans="1:21" s="16" customFormat="1" ht="24.75" customHeight="1">
      <c r="A338" s="165"/>
      <c r="B338" s="165" t="s">
        <v>374</v>
      </c>
      <c r="C338" s="217" t="s">
        <v>490</v>
      </c>
      <c r="D338" s="215">
        <v>2</v>
      </c>
      <c r="E338" s="215">
        <v>7</v>
      </c>
      <c r="F338" s="215">
        <v>35</v>
      </c>
      <c r="G338" s="215">
        <v>14</v>
      </c>
      <c r="H338" s="215">
        <v>9</v>
      </c>
      <c r="I338" s="215">
        <v>16</v>
      </c>
      <c r="J338" s="215">
        <v>22</v>
      </c>
      <c r="K338" s="215">
        <v>5</v>
      </c>
      <c r="L338" s="215"/>
      <c r="M338" s="215"/>
      <c r="N338" s="215"/>
      <c r="O338" s="215"/>
      <c r="P338" s="215"/>
      <c r="Q338" s="215"/>
      <c r="R338" s="215"/>
      <c r="S338" s="215"/>
      <c r="T338" s="215">
        <v>1</v>
      </c>
      <c r="U338" s="163">
        <v>111</v>
      </c>
    </row>
    <row r="339" spans="1:21" s="16" customFormat="1" ht="24.75" customHeight="1">
      <c r="A339" s="165"/>
      <c r="B339" s="165" t="s">
        <v>375</v>
      </c>
      <c r="C339" s="217" t="s">
        <v>491</v>
      </c>
      <c r="D339" s="215"/>
      <c r="E339" s="215">
        <v>1</v>
      </c>
      <c r="F339" s="215">
        <v>6</v>
      </c>
      <c r="G339" s="215">
        <v>4</v>
      </c>
      <c r="H339" s="215">
        <v>2</v>
      </c>
      <c r="I339" s="215">
        <v>8</v>
      </c>
      <c r="J339" s="215">
        <v>24</v>
      </c>
      <c r="K339" s="215">
        <v>1</v>
      </c>
      <c r="L339" s="215"/>
      <c r="M339" s="215"/>
      <c r="N339" s="215"/>
      <c r="O339" s="215"/>
      <c r="P339" s="215"/>
      <c r="Q339" s="215"/>
      <c r="R339" s="215"/>
      <c r="S339" s="215"/>
      <c r="T339" s="215">
        <v>1</v>
      </c>
      <c r="U339" s="163">
        <v>47</v>
      </c>
    </row>
    <row r="340" spans="1:21" s="16" customFormat="1" ht="24.75" customHeight="1">
      <c r="A340" s="165"/>
      <c r="B340" s="165" t="s">
        <v>376</v>
      </c>
      <c r="C340" s="217" t="s">
        <v>492</v>
      </c>
      <c r="D340" s="215">
        <v>8</v>
      </c>
      <c r="E340" s="215">
        <v>11</v>
      </c>
      <c r="F340" s="215">
        <v>67</v>
      </c>
      <c r="G340" s="215">
        <v>40</v>
      </c>
      <c r="H340" s="215">
        <v>16</v>
      </c>
      <c r="I340" s="215">
        <v>63</v>
      </c>
      <c r="J340" s="215">
        <v>30</v>
      </c>
      <c r="K340" s="215">
        <v>28</v>
      </c>
      <c r="L340" s="215"/>
      <c r="M340" s="215">
        <v>1</v>
      </c>
      <c r="N340" s="215"/>
      <c r="O340" s="215">
        <v>1</v>
      </c>
      <c r="P340" s="215"/>
      <c r="Q340" s="215"/>
      <c r="R340" s="215"/>
      <c r="S340" s="215">
        <v>2</v>
      </c>
      <c r="T340" s="215">
        <v>4</v>
      </c>
      <c r="U340" s="163">
        <v>271</v>
      </c>
    </row>
    <row r="341" spans="1:21" s="16" customFormat="1" ht="24.75" customHeight="1">
      <c r="A341" s="165"/>
      <c r="B341" s="165" t="s">
        <v>377</v>
      </c>
      <c r="C341" s="217" t="s">
        <v>493</v>
      </c>
      <c r="D341" s="215"/>
      <c r="E341" s="215">
        <v>1</v>
      </c>
      <c r="F341" s="215">
        <v>36</v>
      </c>
      <c r="G341" s="215">
        <v>18</v>
      </c>
      <c r="H341" s="215">
        <v>11</v>
      </c>
      <c r="I341" s="215">
        <v>41</v>
      </c>
      <c r="J341" s="215">
        <v>33</v>
      </c>
      <c r="K341" s="215">
        <v>33</v>
      </c>
      <c r="L341" s="215">
        <v>5</v>
      </c>
      <c r="M341" s="215">
        <v>10</v>
      </c>
      <c r="N341" s="215"/>
      <c r="O341" s="215">
        <v>8</v>
      </c>
      <c r="P341" s="215"/>
      <c r="Q341" s="215"/>
      <c r="R341" s="215"/>
      <c r="S341" s="215">
        <v>1</v>
      </c>
      <c r="T341" s="215">
        <v>2</v>
      </c>
      <c r="U341" s="163">
        <v>199</v>
      </c>
    </row>
    <row r="342" spans="1:21" s="16" customFormat="1" ht="24.75" customHeight="1">
      <c r="A342" s="165"/>
      <c r="B342" s="165" t="s">
        <v>378</v>
      </c>
      <c r="C342" s="217" t="s">
        <v>494</v>
      </c>
      <c r="D342" s="215">
        <v>7</v>
      </c>
      <c r="E342" s="215">
        <v>11</v>
      </c>
      <c r="F342" s="215">
        <v>88</v>
      </c>
      <c r="G342" s="215">
        <v>22</v>
      </c>
      <c r="H342" s="215">
        <v>7</v>
      </c>
      <c r="I342" s="215">
        <v>26</v>
      </c>
      <c r="J342" s="215">
        <v>36</v>
      </c>
      <c r="K342" s="215">
        <v>41</v>
      </c>
      <c r="L342" s="215"/>
      <c r="M342" s="215">
        <v>1</v>
      </c>
      <c r="N342" s="215"/>
      <c r="O342" s="215">
        <v>10</v>
      </c>
      <c r="P342" s="215"/>
      <c r="Q342" s="215"/>
      <c r="R342" s="215"/>
      <c r="S342" s="215">
        <v>4</v>
      </c>
      <c r="T342" s="215">
        <v>2</v>
      </c>
      <c r="U342" s="163">
        <v>255</v>
      </c>
    </row>
    <row r="343" spans="1:21" s="16" customFormat="1" ht="24.75" customHeight="1">
      <c r="A343" s="165"/>
      <c r="B343" s="165" t="s">
        <v>379</v>
      </c>
      <c r="C343" s="217" t="s">
        <v>495</v>
      </c>
      <c r="D343" s="215">
        <v>2</v>
      </c>
      <c r="E343" s="215">
        <v>6</v>
      </c>
      <c r="F343" s="215">
        <v>22</v>
      </c>
      <c r="G343" s="215">
        <v>15</v>
      </c>
      <c r="H343" s="215">
        <v>10</v>
      </c>
      <c r="I343" s="215">
        <v>19</v>
      </c>
      <c r="J343" s="215">
        <v>11</v>
      </c>
      <c r="K343" s="215">
        <v>2</v>
      </c>
      <c r="L343" s="215"/>
      <c r="M343" s="215"/>
      <c r="N343" s="215"/>
      <c r="O343" s="215"/>
      <c r="P343" s="215"/>
      <c r="Q343" s="215"/>
      <c r="R343" s="215"/>
      <c r="S343" s="215"/>
      <c r="T343" s="215">
        <v>2</v>
      </c>
      <c r="U343" s="163">
        <v>89</v>
      </c>
    </row>
    <row r="344" spans="1:21" s="16" customFormat="1" ht="24.75" customHeight="1">
      <c r="A344" s="165"/>
      <c r="B344" s="165" t="s">
        <v>380</v>
      </c>
      <c r="C344" s="217" t="s">
        <v>496</v>
      </c>
      <c r="D344" s="215">
        <v>4</v>
      </c>
      <c r="E344" s="215">
        <v>5</v>
      </c>
      <c r="F344" s="215">
        <v>64</v>
      </c>
      <c r="G344" s="215">
        <v>50</v>
      </c>
      <c r="H344" s="215">
        <v>32</v>
      </c>
      <c r="I344" s="215">
        <v>126</v>
      </c>
      <c r="J344" s="215">
        <v>257</v>
      </c>
      <c r="K344" s="215">
        <v>52</v>
      </c>
      <c r="L344" s="215">
        <v>3</v>
      </c>
      <c r="M344" s="215">
        <v>4</v>
      </c>
      <c r="N344" s="215">
        <v>1</v>
      </c>
      <c r="O344" s="215">
        <v>2</v>
      </c>
      <c r="P344" s="215"/>
      <c r="Q344" s="215"/>
      <c r="R344" s="215"/>
      <c r="S344" s="215"/>
      <c r="T344" s="215">
        <v>5</v>
      </c>
      <c r="U344" s="163">
        <v>605</v>
      </c>
    </row>
    <row r="345" spans="1:21" s="16" customFormat="1" ht="24.75" customHeight="1">
      <c r="A345" s="165"/>
      <c r="B345" s="165" t="s">
        <v>381</v>
      </c>
      <c r="C345" s="217" t="s">
        <v>497</v>
      </c>
      <c r="D345" s="215">
        <v>16</v>
      </c>
      <c r="E345" s="215">
        <v>8</v>
      </c>
      <c r="F345" s="215">
        <v>283</v>
      </c>
      <c r="G345" s="215">
        <v>117</v>
      </c>
      <c r="H345" s="215">
        <v>71</v>
      </c>
      <c r="I345" s="215">
        <v>213</v>
      </c>
      <c r="J345" s="215">
        <v>206</v>
      </c>
      <c r="K345" s="215">
        <v>152</v>
      </c>
      <c r="L345" s="215">
        <v>6</v>
      </c>
      <c r="M345" s="215">
        <v>4</v>
      </c>
      <c r="N345" s="215"/>
      <c r="O345" s="215">
        <v>28</v>
      </c>
      <c r="P345" s="215"/>
      <c r="Q345" s="215"/>
      <c r="R345" s="215"/>
      <c r="S345" s="215">
        <v>11</v>
      </c>
      <c r="T345" s="215">
        <v>10</v>
      </c>
      <c r="U345" s="163">
        <v>1125</v>
      </c>
    </row>
    <row r="346" spans="1:21" s="16" customFormat="1" ht="15" customHeight="1" thickBot="1">
      <c r="A346" s="216" t="s">
        <v>191</v>
      </c>
      <c r="B346" s="216"/>
      <c r="C346" s="216"/>
      <c r="D346" s="118">
        <f aca="true" t="shared" si="8" ref="D346:U346">SUM(D332:D345)</f>
        <v>71</v>
      </c>
      <c r="E346" s="118">
        <f t="shared" si="8"/>
        <v>121</v>
      </c>
      <c r="F346" s="118">
        <f t="shared" si="8"/>
        <v>982</v>
      </c>
      <c r="G346" s="118">
        <f t="shared" si="8"/>
        <v>532</v>
      </c>
      <c r="H346" s="118">
        <f t="shared" si="8"/>
        <v>217</v>
      </c>
      <c r="I346" s="118">
        <f t="shared" si="8"/>
        <v>760</v>
      </c>
      <c r="J346" s="118">
        <f t="shared" si="8"/>
        <v>801</v>
      </c>
      <c r="K346" s="118">
        <f t="shared" si="8"/>
        <v>377</v>
      </c>
      <c r="L346" s="118">
        <f t="shared" si="8"/>
        <v>16</v>
      </c>
      <c r="M346" s="118">
        <f t="shared" si="8"/>
        <v>25</v>
      </c>
      <c r="N346" s="118">
        <f t="shared" si="8"/>
        <v>1</v>
      </c>
      <c r="O346" s="118">
        <f t="shared" si="8"/>
        <v>57</v>
      </c>
      <c r="P346" s="118">
        <f t="shared" si="8"/>
        <v>0</v>
      </c>
      <c r="Q346" s="118">
        <f t="shared" si="8"/>
        <v>0</v>
      </c>
      <c r="R346" s="118">
        <f t="shared" si="8"/>
        <v>0</v>
      </c>
      <c r="S346" s="118">
        <f t="shared" si="8"/>
        <v>18</v>
      </c>
      <c r="T346" s="118">
        <f t="shared" si="8"/>
        <v>40</v>
      </c>
      <c r="U346" s="118">
        <f t="shared" si="8"/>
        <v>4018</v>
      </c>
    </row>
    <row r="347" spans="1:21" s="16" customFormat="1" ht="24.75" customHeight="1" thickBot="1">
      <c r="A347" s="219" t="s">
        <v>9</v>
      </c>
      <c r="B347" s="165" t="s">
        <v>382</v>
      </c>
      <c r="C347" s="218" t="s">
        <v>498</v>
      </c>
      <c r="D347" s="215">
        <v>28</v>
      </c>
      <c r="E347" s="215">
        <v>29</v>
      </c>
      <c r="F347" s="215">
        <v>306</v>
      </c>
      <c r="G347" s="215">
        <v>139</v>
      </c>
      <c r="H347" s="215">
        <v>40</v>
      </c>
      <c r="I347" s="215">
        <v>83</v>
      </c>
      <c r="J347" s="215">
        <v>22</v>
      </c>
      <c r="K347" s="215">
        <v>16</v>
      </c>
      <c r="L347" s="215"/>
      <c r="M347" s="215">
        <v>1</v>
      </c>
      <c r="N347" s="215"/>
      <c r="O347" s="215"/>
      <c r="P347" s="215"/>
      <c r="Q347" s="215"/>
      <c r="R347" s="215"/>
      <c r="S347" s="215"/>
      <c r="T347" s="215">
        <v>7</v>
      </c>
      <c r="U347" s="163">
        <v>671</v>
      </c>
    </row>
    <row r="348" spans="1:21" s="16" customFormat="1" ht="24.75" customHeight="1" thickTop="1">
      <c r="A348" s="165"/>
      <c r="B348" s="165" t="s">
        <v>383</v>
      </c>
      <c r="C348" s="217" t="s">
        <v>499</v>
      </c>
      <c r="D348" s="215">
        <v>2</v>
      </c>
      <c r="E348" s="215">
        <v>5</v>
      </c>
      <c r="F348" s="215">
        <v>52</v>
      </c>
      <c r="G348" s="215">
        <v>12</v>
      </c>
      <c r="H348" s="215">
        <v>11</v>
      </c>
      <c r="I348" s="215">
        <v>8</v>
      </c>
      <c r="J348" s="215">
        <v>2</v>
      </c>
      <c r="K348" s="215">
        <v>4</v>
      </c>
      <c r="L348" s="215"/>
      <c r="M348" s="215"/>
      <c r="N348" s="215"/>
      <c r="O348" s="215"/>
      <c r="P348" s="215"/>
      <c r="Q348" s="215"/>
      <c r="R348" s="215"/>
      <c r="S348" s="215"/>
      <c r="T348" s="215">
        <v>2</v>
      </c>
      <c r="U348" s="163">
        <v>98</v>
      </c>
    </row>
    <row r="349" spans="1:21" s="16" customFormat="1" ht="24.75" customHeight="1">
      <c r="A349" s="165"/>
      <c r="B349" s="165" t="s">
        <v>384</v>
      </c>
      <c r="C349" s="217" t="s">
        <v>500</v>
      </c>
      <c r="D349" s="215"/>
      <c r="E349" s="215"/>
      <c r="F349" s="215">
        <v>1</v>
      </c>
      <c r="G349" s="215">
        <v>1</v>
      </c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163">
        <v>2</v>
      </c>
    </row>
    <row r="350" spans="1:21" s="16" customFormat="1" ht="24.75" customHeight="1">
      <c r="A350" s="165"/>
      <c r="B350" s="165" t="s">
        <v>385</v>
      </c>
      <c r="C350" s="217" t="s">
        <v>501</v>
      </c>
      <c r="D350" s="215"/>
      <c r="E350" s="215"/>
      <c r="F350" s="215">
        <v>3</v>
      </c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163">
        <v>3</v>
      </c>
    </row>
    <row r="351" spans="1:21" s="16" customFormat="1" ht="24.75" customHeight="1">
      <c r="A351" s="165"/>
      <c r="B351" s="165" t="s">
        <v>386</v>
      </c>
      <c r="C351" s="217" t="s">
        <v>502</v>
      </c>
      <c r="D351" s="215"/>
      <c r="E351" s="215"/>
      <c r="F351" s="215">
        <v>5</v>
      </c>
      <c r="G351" s="215">
        <v>4</v>
      </c>
      <c r="H351" s="215">
        <v>2</v>
      </c>
      <c r="I351" s="215">
        <v>1</v>
      </c>
      <c r="J351" s="215">
        <v>2</v>
      </c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163">
        <v>14</v>
      </c>
    </row>
    <row r="352" spans="1:21" s="16" customFormat="1" ht="24.75" customHeight="1">
      <c r="A352" s="165"/>
      <c r="B352" s="165" t="s">
        <v>387</v>
      </c>
      <c r="C352" s="217" t="s">
        <v>503</v>
      </c>
      <c r="D352" s="215">
        <v>3</v>
      </c>
      <c r="E352" s="215">
        <v>6</v>
      </c>
      <c r="F352" s="215">
        <v>58</v>
      </c>
      <c r="G352" s="215">
        <v>35</v>
      </c>
      <c r="H352" s="215">
        <v>6</v>
      </c>
      <c r="I352" s="215">
        <v>34</v>
      </c>
      <c r="J352" s="215">
        <v>21</v>
      </c>
      <c r="K352" s="215">
        <v>25</v>
      </c>
      <c r="L352" s="215"/>
      <c r="M352" s="215">
        <v>3</v>
      </c>
      <c r="N352" s="215"/>
      <c r="O352" s="215"/>
      <c r="P352" s="215"/>
      <c r="Q352" s="215"/>
      <c r="R352" s="215"/>
      <c r="S352" s="215"/>
      <c r="T352" s="215">
        <v>10</v>
      </c>
      <c r="U352" s="163">
        <v>201</v>
      </c>
    </row>
    <row r="353" spans="1:21" s="16" customFormat="1" ht="24.75" customHeight="1">
      <c r="A353" s="165"/>
      <c r="B353" s="165" t="s">
        <v>388</v>
      </c>
      <c r="C353" s="217" t="s">
        <v>504</v>
      </c>
      <c r="D353" s="215"/>
      <c r="E353" s="215"/>
      <c r="F353" s="215">
        <v>5</v>
      </c>
      <c r="G353" s="215"/>
      <c r="H353" s="215"/>
      <c r="I353" s="215">
        <v>9</v>
      </c>
      <c r="J353" s="215">
        <v>3</v>
      </c>
      <c r="K353" s="215">
        <v>3</v>
      </c>
      <c r="L353" s="215">
        <v>1</v>
      </c>
      <c r="M353" s="215"/>
      <c r="N353" s="215"/>
      <c r="O353" s="215"/>
      <c r="P353" s="215"/>
      <c r="Q353" s="215"/>
      <c r="R353" s="215"/>
      <c r="S353" s="215"/>
      <c r="T353" s="215"/>
      <c r="U353" s="163">
        <v>21</v>
      </c>
    </row>
    <row r="354" spans="1:21" s="16" customFormat="1" ht="15" customHeight="1" thickBot="1">
      <c r="A354" s="216" t="s">
        <v>199</v>
      </c>
      <c r="B354" s="216"/>
      <c r="C354" s="216"/>
      <c r="D354" s="118">
        <f aca="true" t="shared" si="9" ref="D354:U354">SUM(D347:D353)</f>
        <v>33</v>
      </c>
      <c r="E354" s="118">
        <f t="shared" si="9"/>
        <v>40</v>
      </c>
      <c r="F354" s="118">
        <f t="shared" si="9"/>
        <v>430</v>
      </c>
      <c r="G354" s="118">
        <f t="shared" si="9"/>
        <v>191</v>
      </c>
      <c r="H354" s="118">
        <f t="shared" si="9"/>
        <v>59</v>
      </c>
      <c r="I354" s="118">
        <f t="shared" si="9"/>
        <v>135</v>
      </c>
      <c r="J354" s="118">
        <f t="shared" si="9"/>
        <v>50</v>
      </c>
      <c r="K354" s="118">
        <f t="shared" si="9"/>
        <v>48</v>
      </c>
      <c r="L354" s="118">
        <f t="shared" si="9"/>
        <v>1</v>
      </c>
      <c r="M354" s="118">
        <f t="shared" si="9"/>
        <v>4</v>
      </c>
      <c r="N354" s="118">
        <f t="shared" si="9"/>
        <v>0</v>
      </c>
      <c r="O354" s="118">
        <f t="shared" si="9"/>
        <v>0</v>
      </c>
      <c r="P354" s="118">
        <f t="shared" si="9"/>
        <v>0</v>
      </c>
      <c r="Q354" s="118">
        <f t="shared" si="9"/>
        <v>0</v>
      </c>
      <c r="R354" s="118">
        <f t="shared" si="9"/>
        <v>0</v>
      </c>
      <c r="S354" s="118">
        <f t="shared" si="9"/>
        <v>0</v>
      </c>
      <c r="T354" s="118">
        <f t="shared" si="9"/>
        <v>19</v>
      </c>
      <c r="U354" s="118">
        <f t="shared" si="9"/>
        <v>1010</v>
      </c>
    </row>
    <row r="355" spans="1:21" s="16" customFormat="1" ht="24.75" customHeight="1" thickBot="1">
      <c r="A355" s="219" t="s">
        <v>10</v>
      </c>
      <c r="B355" s="165" t="s">
        <v>389</v>
      </c>
      <c r="C355" s="218" t="s">
        <v>505</v>
      </c>
      <c r="D355" s="215">
        <v>8</v>
      </c>
      <c r="E355" s="215">
        <v>14</v>
      </c>
      <c r="F355" s="215">
        <v>67</v>
      </c>
      <c r="G355" s="215">
        <v>46</v>
      </c>
      <c r="H355" s="215">
        <v>14</v>
      </c>
      <c r="I355" s="215">
        <v>43</v>
      </c>
      <c r="J355" s="215">
        <v>12</v>
      </c>
      <c r="K355" s="215">
        <v>3</v>
      </c>
      <c r="L355" s="215">
        <v>1</v>
      </c>
      <c r="M355" s="215"/>
      <c r="N355" s="215"/>
      <c r="O355" s="215"/>
      <c r="P355" s="215"/>
      <c r="Q355" s="215"/>
      <c r="R355" s="215"/>
      <c r="S355" s="215"/>
      <c r="T355" s="215">
        <v>1</v>
      </c>
      <c r="U355" s="163">
        <v>209</v>
      </c>
    </row>
    <row r="356" spans="1:21" s="16" customFormat="1" ht="24.75" customHeight="1" thickTop="1">
      <c r="A356" s="165"/>
      <c r="B356" s="165" t="s">
        <v>390</v>
      </c>
      <c r="C356" s="217" t="s">
        <v>506</v>
      </c>
      <c r="D356" s="215">
        <v>8</v>
      </c>
      <c r="E356" s="215">
        <v>4</v>
      </c>
      <c r="F356" s="215">
        <v>151</v>
      </c>
      <c r="G356" s="215">
        <v>37</v>
      </c>
      <c r="H356" s="215">
        <v>14</v>
      </c>
      <c r="I356" s="215">
        <v>66</v>
      </c>
      <c r="J356" s="215">
        <v>39</v>
      </c>
      <c r="K356" s="215">
        <v>20</v>
      </c>
      <c r="L356" s="215"/>
      <c r="M356" s="215">
        <v>2</v>
      </c>
      <c r="N356" s="215"/>
      <c r="O356" s="215"/>
      <c r="P356" s="215"/>
      <c r="Q356" s="215">
        <v>1</v>
      </c>
      <c r="R356" s="215"/>
      <c r="S356" s="215"/>
      <c r="T356" s="215">
        <v>2</v>
      </c>
      <c r="U356" s="163">
        <v>344</v>
      </c>
    </row>
    <row r="357" spans="1:21" s="16" customFormat="1" ht="24.75" customHeight="1">
      <c r="A357" s="165"/>
      <c r="B357" s="165" t="s">
        <v>391</v>
      </c>
      <c r="C357" s="217" t="s">
        <v>507</v>
      </c>
      <c r="D357" s="215"/>
      <c r="E357" s="215"/>
      <c r="F357" s="215">
        <v>5</v>
      </c>
      <c r="G357" s="215"/>
      <c r="H357" s="215"/>
      <c r="I357" s="215">
        <v>1</v>
      </c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163">
        <v>6</v>
      </c>
    </row>
    <row r="358" spans="1:21" s="16" customFormat="1" ht="24.75" customHeight="1">
      <c r="A358" s="165"/>
      <c r="B358" s="165" t="s">
        <v>392</v>
      </c>
      <c r="C358" s="217" t="s">
        <v>508</v>
      </c>
      <c r="D358" s="215">
        <v>4</v>
      </c>
      <c r="E358" s="215">
        <v>4</v>
      </c>
      <c r="F358" s="215">
        <v>22</v>
      </c>
      <c r="G358" s="215">
        <v>26</v>
      </c>
      <c r="H358" s="215">
        <v>16</v>
      </c>
      <c r="I358" s="215">
        <v>75</v>
      </c>
      <c r="J358" s="215">
        <v>5</v>
      </c>
      <c r="K358" s="215">
        <v>2</v>
      </c>
      <c r="L358" s="215"/>
      <c r="M358" s="215">
        <v>1</v>
      </c>
      <c r="N358" s="215"/>
      <c r="O358" s="215"/>
      <c r="P358" s="215"/>
      <c r="Q358" s="215"/>
      <c r="R358" s="215"/>
      <c r="S358" s="215"/>
      <c r="T358" s="215"/>
      <c r="U358" s="163">
        <v>155</v>
      </c>
    </row>
    <row r="359" spans="1:21" s="16" customFormat="1" ht="24.75" customHeight="1">
      <c r="A359" s="165"/>
      <c r="B359" s="165" t="s">
        <v>393</v>
      </c>
      <c r="C359" s="217" t="s">
        <v>509</v>
      </c>
      <c r="D359" s="215">
        <v>8</v>
      </c>
      <c r="E359" s="215">
        <v>14</v>
      </c>
      <c r="F359" s="215">
        <v>103</v>
      </c>
      <c r="G359" s="215">
        <v>37</v>
      </c>
      <c r="H359" s="215">
        <v>8</v>
      </c>
      <c r="I359" s="215">
        <v>12</v>
      </c>
      <c r="J359" s="215">
        <v>5</v>
      </c>
      <c r="K359" s="215">
        <v>4</v>
      </c>
      <c r="L359" s="215"/>
      <c r="M359" s="215"/>
      <c r="N359" s="215"/>
      <c r="O359" s="215"/>
      <c r="P359" s="215"/>
      <c r="Q359" s="215"/>
      <c r="R359" s="215"/>
      <c r="S359" s="215"/>
      <c r="T359" s="215">
        <v>2</v>
      </c>
      <c r="U359" s="163">
        <v>193</v>
      </c>
    </row>
    <row r="360" spans="1:21" s="16" customFormat="1" ht="24.75" customHeight="1">
      <c r="A360" s="165"/>
      <c r="B360" s="165" t="s">
        <v>394</v>
      </c>
      <c r="C360" s="217" t="s">
        <v>510</v>
      </c>
      <c r="D360" s="215">
        <v>7</v>
      </c>
      <c r="E360" s="215">
        <v>6</v>
      </c>
      <c r="F360" s="215">
        <v>58</v>
      </c>
      <c r="G360" s="215">
        <v>35</v>
      </c>
      <c r="H360" s="215">
        <v>6</v>
      </c>
      <c r="I360" s="215">
        <v>32</v>
      </c>
      <c r="J360" s="215">
        <v>13</v>
      </c>
      <c r="K360" s="215">
        <v>3</v>
      </c>
      <c r="L360" s="215">
        <v>1</v>
      </c>
      <c r="M360" s="215"/>
      <c r="N360" s="215"/>
      <c r="O360" s="215"/>
      <c r="P360" s="215"/>
      <c r="Q360" s="215"/>
      <c r="R360" s="215"/>
      <c r="S360" s="215"/>
      <c r="T360" s="215">
        <v>2</v>
      </c>
      <c r="U360" s="163">
        <v>163</v>
      </c>
    </row>
    <row r="361" spans="1:21" s="16" customFormat="1" ht="24.75" customHeight="1">
      <c r="A361" s="165"/>
      <c r="B361" s="165" t="s">
        <v>395</v>
      </c>
      <c r="C361" s="217" t="s">
        <v>511</v>
      </c>
      <c r="D361" s="215">
        <v>31</v>
      </c>
      <c r="E361" s="215">
        <v>56</v>
      </c>
      <c r="F361" s="215">
        <v>518</v>
      </c>
      <c r="G361" s="215">
        <v>218</v>
      </c>
      <c r="H361" s="215">
        <v>54</v>
      </c>
      <c r="I361" s="215">
        <v>110</v>
      </c>
      <c r="J361" s="215">
        <v>25</v>
      </c>
      <c r="K361" s="215">
        <v>12</v>
      </c>
      <c r="L361" s="215">
        <v>1</v>
      </c>
      <c r="M361" s="215"/>
      <c r="N361" s="215"/>
      <c r="O361" s="215"/>
      <c r="P361" s="215"/>
      <c r="Q361" s="215"/>
      <c r="R361" s="215"/>
      <c r="S361" s="215"/>
      <c r="T361" s="215">
        <v>3</v>
      </c>
      <c r="U361" s="163">
        <v>1028</v>
      </c>
    </row>
    <row r="362" spans="1:21" s="16" customFormat="1" ht="15" customHeight="1" thickBot="1">
      <c r="A362" s="216" t="s">
        <v>207</v>
      </c>
      <c r="B362" s="216"/>
      <c r="C362" s="216"/>
      <c r="D362" s="118">
        <f aca="true" t="shared" si="10" ref="D362:U362">SUM(D355:D361)</f>
        <v>66</v>
      </c>
      <c r="E362" s="118">
        <f t="shared" si="10"/>
        <v>98</v>
      </c>
      <c r="F362" s="118">
        <f t="shared" si="10"/>
        <v>924</v>
      </c>
      <c r="G362" s="118">
        <f t="shared" si="10"/>
        <v>399</v>
      </c>
      <c r="H362" s="118">
        <f t="shared" si="10"/>
        <v>112</v>
      </c>
      <c r="I362" s="118">
        <f t="shared" si="10"/>
        <v>339</v>
      </c>
      <c r="J362" s="118">
        <f t="shared" si="10"/>
        <v>99</v>
      </c>
      <c r="K362" s="118">
        <f t="shared" si="10"/>
        <v>44</v>
      </c>
      <c r="L362" s="118">
        <f t="shared" si="10"/>
        <v>3</v>
      </c>
      <c r="M362" s="118">
        <f t="shared" si="10"/>
        <v>3</v>
      </c>
      <c r="N362" s="118">
        <f t="shared" si="10"/>
        <v>0</v>
      </c>
      <c r="O362" s="118">
        <f t="shared" si="10"/>
        <v>0</v>
      </c>
      <c r="P362" s="118">
        <f t="shared" si="10"/>
        <v>0</v>
      </c>
      <c r="Q362" s="118">
        <f t="shared" si="10"/>
        <v>1</v>
      </c>
      <c r="R362" s="118">
        <f t="shared" si="10"/>
        <v>0</v>
      </c>
      <c r="S362" s="118">
        <f t="shared" si="10"/>
        <v>0</v>
      </c>
      <c r="T362" s="118">
        <f t="shared" si="10"/>
        <v>10</v>
      </c>
      <c r="U362" s="118">
        <f t="shared" si="10"/>
        <v>2098</v>
      </c>
    </row>
    <row r="363" spans="1:21" s="16" customFormat="1" ht="15" customHeight="1">
      <c r="A363" s="183"/>
      <c r="B363" s="165" t="s">
        <v>615</v>
      </c>
      <c r="C363" s="183"/>
      <c r="D363" s="215">
        <v>97</v>
      </c>
      <c r="E363" s="215">
        <v>104</v>
      </c>
      <c r="F363" s="215">
        <v>1912</v>
      </c>
      <c r="G363" s="215">
        <v>917</v>
      </c>
      <c r="H363" s="215">
        <v>475</v>
      </c>
      <c r="I363" s="215">
        <v>1853</v>
      </c>
      <c r="J363" s="215">
        <v>901</v>
      </c>
      <c r="K363" s="215">
        <v>1250</v>
      </c>
      <c r="L363" s="215">
        <v>69</v>
      </c>
      <c r="M363" s="215">
        <v>90</v>
      </c>
      <c r="N363" s="215">
        <v>6</v>
      </c>
      <c r="O363" s="215">
        <v>507</v>
      </c>
      <c r="P363" s="215">
        <v>21</v>
      </c>
      <c r="Q363" s="215">
        <v>2</v>
      </c>
      <c r="R363" s="215"/>
      <c r="S363" s="215">
        <v>141</v>
      </c>
      <c r="T363" s="215">
        <v>78</v>
      </c>
      <c r="U363" s="215">
        <v>8423</v>
      </c>
    </row>
    <row r="364" spans="1:21" s="16" customFormat="1" ht="15" customHeight="1" thickBot="1">
      <c r="A364" s="202" t="s">
        <v>0</v>
      </c>
      <c r="B364" s="120"/>
      <c r="C364" s="120"/>
      <c r="D364" s="120">
        <f aca="true" t="shared" si="11" ref="D364:U364">SUM(D362,D354,D346,D331,D321,D310,D308,D280,D273,D269,D363)</f>
        <v>654</v>
      </c>
      <c r="E364" s="120">
        <f t="shared" si="11"/>
        <v>885</v>
      </c>
      <c r="F364" s="120">
        <f t="shared" si="11"/>
        <v>10320</v>
      </c>
      <c r="G364" s="120">
        <f t="shared" si="11"/>
        <v>5961</v>
      </c>
      <c r="H364" s="120">
        <f t="shared" si="11"/>
        <v>2775</v>
      </c>
      <c r="I364" s="120">
        <f t="shared" si="11"/>
        <v>8781</v>
      </c>
      <c r="J364" s="120">
        <f t="shared" si="11"/>
        <v>4494</v>
      </c>
      <c r="K364" s="120">
        <f t="shared" si="11"/>
        <v>4480</v>
      </c>
      <c r="L364" s="120">
        <f t="shared" si="11"/>
        <v>199</v>
      </c>
      <c r="M364" s="120">
        <f t="shared" si="11"/>
        <v>276</v>
      </c>
      <c r="N364" s="120">
        <f t="shared" si="11"/>
        <v>20</v>
      </c>
      <c r="O364" s="120">
        <f t="shared" si="11"/>
        <v>1080</v>
      </c>
      <c r="P364" s="120">
        <f t="shared" si="11"/>
        <v>34</v>
      </c>
      <c r="Q364" s="120">
        <f t="shared" si="11"/>
        <v>9</v>
      </c>
      <c r="R364" s="120">
        <f t="shared" si="11"/>
        <v>1</v>
      </c>
      <c r="S364" s="120">
        <f t="shared" si="11"/>
        <v>240</v>
      </c>
      <c r="T364" s="120">
        <f t="shared" si="11"/>
        <v>509</v>
      </c>
      <c r="U364" s="120">
        <f t="shared" si="11"/>
        <v>40718</v>
      </c>
    </row>
    <row r="365" ht="15.75" thickTop="1">
      <c r="A365" s="147" t="s">
        <v>31</v>
      </c>
    </row>
    <row r="366" ht="12.75">
      <c r="A366" s="176" t="s">
        <v>646</v>
      </c>
    </row>
  </sheetData>
  <mergeCells count="6">
    <mergeCell ref="D252:E252"/>
    <mergeCell ref="F252:U252"/>
    <mergeCell ref="D138:E138"/>
    <mergeCell ref="F138:U138"/>
    <mergeCell ref="D24:E24"/>
    <mergeCell ref="F24:U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 topLeftCell="A130"/>
  </sheetViews>
  <sheetFormatPr defaultColWidth="11.421875" defaultRowHeight="12.75"/>
  <cols>
    <col min="1" max="1" width="23.8515625" style="209" customWidth="1"/>
    <col min="2" max="3" width="21.8515625" style="209" customWidth="1"/>
    <col min="4" max="5" width="21.8515625" style="227" customWidth="1"/>
    <col min="6" max="13" width="21.8515625" style="209" customWidth="1"/>
    <col min="14" max="254" width="11.421875" style="209" customWidth="1"/>
    <col min="255" max="255" width="23.8515625" style="209" customWidth="1"/>
    <col min="256" max="263" width="23.57421875" style="209" customWidth="1"/>
    <col min="264" max="510" width="11.421875" style="209" customWidth="1"/>
    <col min="511" max="511" width="23.8515625" style="209" customWidth="1"/>
    <col min="512" max="519" width="23.57421875" style="209" customWidth="1"/>
    <col min="520" max="766" width="11.421875" style="209" customWidth="1"/>
    <col min="767" max="767" width="23.8515625" style="209" customWidth="1"/>
    <col min="768" max="775" width="23.57421875" style="209" customWidth="1"/>
    <col min="776" max="1022" width="11.421875" style="209" customWidth="1"/>
    <col min="1023" max="1023" width="23.8515625" style="209" customWidth="1"/>
    <col min="1024" max="1031" width="23.57421875" style="209" customWidth="1"/>
    <col min="1032" max="1278" width="11.421875" style="209" customWidth="1"/>
    <col min="1279" max="1279" width="23.8515625" style="209" customWidth="1"/>
    <col min="1280" max="1287" width="23.57421875" style="209" customWidth="1"/>
    <col min="1288" max="1534" width="11.421875" style="209" customWidth="1"/>
    <col min="1535" max="1535" width="23.8515625" style="209" customWidth="1"/>
    <col min="1536" max="1543" width="23.57421875" style="209" customWidth="1"/>
    <col min="1544" max="1790" width="11.421875" style="209" customWidth="1"/>
    <col min="1791" max="1791" width="23.8515625" style="209" customWidth="1"/>
    <col min="1792" max="1799" width="23.57421875" style="209" customWidth="1"/>
    <col min="1800" max="2046" width="11.421875" style="209" customWidth="1"/>
    <col min="2047" max="2047" width="23.8515625" style="209" customWidth="1"/>
    <col min="2048" max="2055" width="23.57421875" style="209" customWidth="1"/>
    <col min="2056" max="2302" width="11.421875" style="209" customWidth="1"/>
    <col min="2303" max="2303" width="23.8515625" style="209" customWidth="1"/>
    <col min="2304" max="2311" width="23.57421875" style="209" customWidth="1"/>
    <col min="2312" max="2558" width="11.421875" style="209" customWidth="1"/>
    <col min="2559" max="2559" width="23.8515625" style="209" customWidth="1"/>
    <col min="2560" max="2567" width="23.57421875" style="209" customWidth="1"/>
    <col min="2568" max="2814" width="11.421875" style="209" customWidth="1"/>
    <col min="2815" max="2815" width="23.8515625" style="209" customWidth="1"/>
    <col min="2816" max="2823" width="23.57421875" style="209" customWidth="1"/>
    <col min="2824" max="3070" width="11.421875" style="209" customWidth="1"/>
    <col min="3071" max="3071" width="23.8515625" style="209" customWidth="1"/>
    <col min="3072" max="3079" width="23.57421875" style="209" customWidth="1"/>
    <col min="3080" max="3326" width="11.421875" style="209" customWidth="1"/>
    <col min="3327" max="3327" width="23.8515625" style="209" customWidth="1"/>
    <col min="3328" max="3335" width="23.57421875" style="209" customWidth="1"/>
    <col min="3336" max="3582" width="11.421875" style="209" customWidth="1"/>
    <col min="3583" max="3583" width="23.8515625" style="209" customWidth="1"/>
    <col min="3584" max="3591" width="23.57421875" style="209" customWidth="1"/>
    <col min="3592" max="3838" width="11.421875" style="209" customWidth="1"/>
    <col min="3839" max="3839" width="23.8515625" style="209" customWidth="1"/>
    <col min="3840" max="3847" width="23.57421875" style="209" customWidth="1"/>
    <col min="3848" max="4094" width="11.421875" style="209" customWidth="1"/>
    <col min="4095" max="4095" width="23.8515625" style="209" customWidth="1"/>
    <col min="4096" max="4103" width="23.57421875" style="209" customWidth="1"/>
    <col min="4104" max="4350" width="11.421875" style="209" customWidth="1"/>
    <col min="4351" max="4351" width="23.8515625" style="209" customWidth="1"/>
    <col min="4352" max="4359" width="23.57421875" style="209" customWidth="1"/>
    <col min="4360" max="4606" width="11.421875" style="209" customWidth="1"/>
    <col min="4607" max="4607" width="23.8515625" style="209" customWidth="1"/>
    <col min="4608" max="4615" width="23.57421875" style="209" customWidth="1"/>
    <col min="4616" max="4862" width="11.421875" style="209" customWidth="1"/>
    <col min="4863" max="4863" width="23.8515625" style="209" customWidth="1"/>
    <col min="4864" max="4871" width="23.57421875" style="209" customWidth="1"/>
    <col min="4872" max="5118" width="11.421875" style="209" customWidth="1"/>
    <col min="5119" max="5119" width="23.8515625" style="209" customWidth="1"/>
    <col min="5120" max="5127" width="23.57421875" style="209" customWidth="1"/>
    <col min="5128" max="5374" width="11.421875" style="209" customWidth="1"/>
    <col min="5375" max="5375" width="23.8515625" style="209" customWidth="1"/>
    <col min="5376" max="5383" width="23.57421875" style="209" customWidth="1"/>
    <col min="5384" max="5630" width="11.421875" style="209" customWidth="1"/>
    <col min="5631" max="5631" width="23.8515625" style="209" customWidth="1"/>
    <col min="5632" max="5639" width="23.57421875" style="209" customWidth="1"/>
    <col min="5640" max="5886" width="11.421875" style="209" customWidth="1"/>
    <col min="5887" max="5887" width="23.8515625" style="209" customWidth="1"/>
    <col min="5888" max="5895" width="23.57421875" style="209" customWidth="1"/>
    <col min="5896" max="6142" width="11.421875" style="209" customWidth="1"/>
    <col min="6143" max="6143" width="23.8515625" style="209" customWidth="1"/>
    <col min="6144" max="6151" width="23.57421875" style="209" customWidth="1"/>
    <col min="6152" max="6398" width="11.421875" style="209" customWidth="1"/>
    <col min="6399" max="6399" width="23.8515625" style="209" customWidth="1"/>
    <col min="6400" max="6407" width="23.57421875" style="209" customWidth="1"/>
    <col min="6408" max="6654" width="11.421875" style="209" customWidth="1"/>
    <col min="6655" max="6655" width="23.8515625" style="209" customWidth="1"/>
    <col min="6656" max="6663" width="23.57421875" style="209" customWidth="1"/>
    <col min="6664" max="6910" width="11.421875" style="209" customWidth="1"/>
    <col min="6911" max="6911" width="23.8515625" style="209" customWidth="1"/>
    <col min="6912" max="6919" width="23.57421875" style="209" customWidth="1"/>
    <col min="6920" max="7166" width="11.421875" style="209" customWidth="1"/>
    <col min="7167" max="7167" width="23.8515625" style="209" customWidth="1"/>
    <col min="7168" max="7175" width="23.57421875" style="209" customWidth="1"/>
    <col min="7176" max="7422" width="11.421875" style="209" customWidth="1"/>
    <col min="7423" max="7423" width="23.8515625" style="209" customWidth="1"/>
    <col min="7424" max="7431" width="23.57421875" style="209" customWidth="1"/>
    <col min="7432" max="7678" width="11.421875" style="209" customWidth="1"/>
    <col min="7679" max="7679" width="23.8515625" style="209" customWidth="1"/>
    <col min="7680" max="7687" width="23.57421875" style="209" customWidth="1"/>
    <col min="7688" max="7934" width="11.421875" style="209" customWidth="1"/>
    <col min="7935" max="7935" width="23.8515625" style="209" customWidth="1"/>
    <col min="7936" max="7943" width="23.57421875" style="209" customWidth="1"/>
    <col min="7944" max="8190" width="11.421875" style="209" customWidth="1"/>
    <col min="8191" max="8191" width="23.8515625" style="209" customWidth="1"/>
    <col min="8192" max="8199" width="23.57421875" style="209" customWidth="1"/>
    <col min="8200" max="8446" width="11.421875" style="209" customWidth="1"/>
    <col min="8447" max="8447" width="23.8515625" style="209" customWidth="1"/>
    <col min="8448" max="8455" width="23.57421875" style="209" customWidth="1"/>
    <col min="8456" max="8702" width="11.421875" style="209" customWidth="1"/>
    <col min="8703" max="8703" width="23.8515625" style="209" customWidth="1"/>
    <col min="8704" max="8711" width="23.57421875" style="209" customWidth="1"/>
    <col min="8712" max="8958" width="11.421875" style="209" customWidth="1"/>
    <col min="8959" max="8959" width="23.8515625" style="209" customWidth="1"/>
    <col min="8960" max="8967" width="23.57421875" style="209" customWidth="1"/>
    <col min="8968" max="9214" width="11.421875" style="209" customWidth="1"/>
    <col min="9215" max="9215" width="23.8515625" style="209" customWidth="1"/>
    <col min="9216" max="9223" width="23.57421875" style="209" customWidth="1"/>
    <col min="9224" max="9470" width="11.421875" style="209" customWidth="1"/>
    <col min="9471" max="9471" width="23.8515625" style="209" customWidth="1"/>
    <col min="9472" max="9479" width="23.57421875" style="209" customWidth="1"/>
    <col min="9480" max="9726" width="11.421875" style="209" customWidth="1"/>
    <col min="9727" max="9727" width="23.8515625" style="209" customWidth="1"/>
    <col min="9728" max="9735" width="23.57421875" style="209" customWidth="1"/>
    <col min="9736" max="9982" width="11.421875" style="209" customWidth="1"/>
    <col min="9983" max="9983" width="23.8515625" style="209" customWidth="1"/>
    <col min="9984" max="9991" width="23.57421875" style="209" customWidth="1"/>
    <col min="9992" max="10238" width="11.421875" style="209" customWidth="1"/>
    <col min="10239" max="10239" width="23.8515625" style="209" customWidth="1"/>
    <col min="10240" max="10247" width="23.57421875" style="209" customWidth="1"/>
    <col min="10248" max="10494" width="11.421875" style="209" customWidth="1"/>
    <col min="10495" max="10495" width="23.8515625" style="209" customWidth="1"/>
    <col min="10496" max="10503" width="23.57421875" style="209" customWidth="1"/>
    <col min="10504" max="10750" width="11.421875" style="209" customWidth="1"/>
    <col min="10751" max="10751" width="23.8515625" style="209" customWidth="1"/>
    <col min="10752" max="10759" width="23.57421875" style="209" customWidth="1"/>
    <col min="10760" max="11006" width="11.421875" style="209" customWidth="1"/>
    <col min="11007" max="11007" width="23.8515625" style="209" customWidth="1"/>
    <col min="11008" max="11015" width="23.57421875" style="209" customWidth="1"/>
    <col min="11016" max="11262" width="11.421875" style="209" customWidth="1"/>
    <col min="11263" max="11263" width="23.8515625" style="209" customWidth="1"/>
    <col min="11264" max="11271" width="23.57421875" style="209" customWidth="1"/>
    <col min="11272" max="11518" width="11.421875" style="209" customWidth="1"/>
    <col min="11519" max="11519" width="23.8515625" style="209" customWidth="1"/>
    <col min="11520" max="11527" width="23.57421875" style="209" customWidth="1"/>
    <col min="11528" max="11774" width="11.421875" style="209" customWidth="1"/>
    <col min="11775" max="11775" width="23.8515625" style="209" customWidth="1"/>
    <col min="11776" max="11783" width="23.57421875" style="209" customWidth="1"/>
    <col min="11784" max="12030" width="11.421875" style="209" customWidth="1"/>
    <col min="12031" max="12031" width="23.8515625" style="209" customWidth="1"/>
    <col min="12032" max="12039" width="23.57421875" style="209" customWidth="1"/>
    <col min="12040" max="12286" width="11.421875" style="209" customWidth="1"/>
    <col min="12287" max="12287" width="23.8515625" style="209" customWidth="1"/>
    <col min="12288" max="12295" width="23.57421875" style="209" customWidth="1"/>
    <col min="12296" max="12542" width="11.421875" style="209" customWidth="1"/>
    <col min="12543" max="12543" width="23.8515625" style="209" customWidth="1"/>
    <col min="12544" max="12551" width="23.57421875" style="209" customWidth="1"/>
    <col min="12552" max="12798" width="11.421875" style="209" customWidth="1"/>
    <col min="12799" max="12799" width="23.8515625" style="209" customWidth="1"/>
    <col min="12800" max="12807" width="23.57421875" style="209" customWidth="1"/>
    <col min="12808" max="13054" width="11.421875" style="209" customWidth="1"/>
    <col min="13055" max="13055" width="23.8515625" style="209" customWidth="1"/>
    <col min="13056" max="13063" width="23.57421875" style="209" customWidth="1"/>
    <col min="13064" max="13310" width="11.421875" style="209" customWidth="1"/>
    <col min="13311" max="13311" width="23.8515625" style="209" customWidth="1"/>
    <col min="13312" max="13319" width="23.57421875" style="209" customWidth="1"/>
    <col min="13320" max="13566" width="11.421875" style="209" customWidth="1"/>
    <col min="13567" max="13567" width="23.8515625" style="209" customWidth="1"/>
    <col min="13568" max="13575" width="23.57421875" style="209" customWidth="1"/>
    <col min="13576" max="13822" width="11.421875" style="209" customWidth="1"/>
    <col min="13823" max="13823" width="23.8515625" style="209" customWidth="1"/>
    <col min="13824" max="13831" width="23.57421875" style="209" customWidth="1"/>
    <col min="13832" max="14078" width="11.421875" style="209" customWidth="1"/>
    <col min="14079" max="14079" width="23.8515625" style="209" customWidth="1"/>
    <col min="14080" max="14087" width="23.57421875" style="209" customWidth="1"/>
    <col min="14088" max="14334" width="11.421875" style="209" customWidth="1"/>
    <col min="14335" max="14335" width="23.8515625" style="209" customWidth="1"/>
    <col min="14336" max="14343" width="23.57421875" style="209" customWidth="1"/>
    <col min="14344" max="14590" width="11.421875" style="209" customWidth="1"/>
    <col min="14591" max="14591" width="23.8515625" style="209" customWidth="1"/>
    <col min="14592" max="14599" width="23.57421875" style="209" customWidth="1"/>
    <col min="14600" max="14846" width="11.421875" style="209" customWidth="1"/>
    <col min="14847" max="14847" width="23.8515625" style="209" customWidth="1"/>
    <col min="14848" max="14855" width="23.57421875" style="209" customWidth="1"/>
    <col min="14856" max="15102" width="11.421875" style="209" customWidth="1"/>
    <col min="15103" max="15103" width="23.8515625" style="209" customWidth="1"/>
    <col min="15104" max="15111" width="23.57421875" style="209" customWidth="1"/>
    <col min="15112" max="15358" width="11.421875" style="209" customWidth="1"/>
    <col min="15359" max="15359" width="23.8515625" style="209" customWidth="1"/>
    <col min="15360" max="15367" width="23.57421875" style="209" customWidth="1"/>
    <col min="15368" max="15614" width="11.421875" style="209" customWidth="1"/>
    <col min="15615" max="15615" width="23.8515625" style="209" customWidth="1"/>
    <col min="15616" max="15623" width="23.57421875" style="209" customWidth="1"/>
    <col min="15624" max="15870" width="11.421875" style="209" customWidth="1"/>
    <col min="15871" max="15871" width="23.8515625" style="209" customWidth="1"/>
    <col min="15872" max="15879" width="23.57421875" style="209" customWidth="1"/>
    <col min="15880" max="16126" width="11.421875" style="209" customWidth="1"/>
    <col min="16127" max="16127" width="23.8515625" style="209" customWidth="1"/>
    <col min="16128" max="16135" width="23.57421875" style="209" customWidth="1"/>
    <col min="16136" max="16384" width="11.421875" style="209" customWidth="1"/>
  </cols>
  <sheetData>
    <row r="1" ht="18">
      <c r="A1" s="224" t="s">
        <v>642</v>
      </c>
    </row>
    <row r="2" spans="1:6" s="225" customFormat="1" ht="12.75" customHeight="1">
      <c r="A2" s="198" t="s">
        <v>644</v>
      </c>
      <c r="B2" s="20">
        <v>2012</v>
      </c>
      <c r="C2" s="134">
        <v>2013</v>
      </c>
      <c r="D2" s="134">
        <v>2014</v>
      </c>
      <c r="E2" s="189"/>
      <c r="F2" s="228"/>
    </row>
    <row r="3" spans="1:6" s="225" customFormat="1" ht="12">
      <c r="A3" s="226" t="s">
        <v>643</v>
      </c>
      <c r="B3" s="229">
        <v>32281</v>
      </c>
      <c r="C3" s="229">
        <v>31736</v>
      </c>
      <c r="D3" s="229">
        <v>31225</v>
      </c>
      <c r="E3" s="189"/>
      <c r="F3" s="228"/>
    </row>
    <row r="4" spans="1:6" s="225" customFormat="1" ht="12">
      <c r="A4" s="226" t="s">
        <v>644</v>
      </c>
      <c r="B4" s="230">
        <v>8437</v>
      </c>
      <c r="C4" s="230">
        <v>8425</v>
      </c>
      <c r="D4" s="230">
        <v>8129</v>
      </c>
      <c r="E4" s="189"/>
      <c r="F4" s="228"/>
    </row>
    <row r="5" spans="1:6" s="225" customFormat="1" ht="12.75" thickBot="1">
      <c r="A5" s="144" t="s">
        <v>0</v>
      </c>
      <c r="B5" s="145">
        <f>SUM(B3:B4)</f>
        <v>40718</v>
      </c>
      <c r="C5" s="145">
        <v>40161</v>
      </c>
      <c r="D5" s="145">
        <v>39354</v>
      </c>
      <c r="E5" s="231"/>
      <c r="F5" s="232"/>
    </row>
    <row r="6" ht="15.75" thickTop="1">
      <c r="A6" s="147" t="s">
        <v>31</v>
      </c>
    </row>
    <row r="7" ht="12.75">
      <c r="A7" s="147"/>
    </row>
    <row r="8" ht="18">
      <c r="A8" s="224" t="s">
        <v>661</v>
      </c>
    </row>
    <row r="9" spans="2:6" s="233" customFormat="1" ht="12.75" customHeight="1">
      <c r="B9" s="20">
        <v>2012</v>
      </c>
      <c r="D9" s="20">
        <v>2013</v>
      </c>
      <c r="F9" s="20">
        <v>2014</v>
      </c>
    </row>
    <row r="10" spans="1:7" s="233" customFormat="1" ht="12.75" customHeight="1">
      <c r="A10" s="235" t="s">
        <v>211</v>
      </c>
      <c r="B10" s="236" t="s">
        <v>643</v>
      </c>
      <c r="C10" s="237" t="s">
        <v>644</v>
      </c>
      <c r="D10" s="236" t="s">
        <v>643</v>
      </c>
      <c r="E10" s="237" t="s">
        <v>644</v>
      </c>
      <c r="F10" s="236" t="s">
        <v>763</v>
      </c>
      <c r="G10" s="237" t="s">
        <v>764</v>
      </c>
    </row>
    <row r="11" spans="1:7" s="233" customFormat="1" ht="12" customHeight="1">
      <c r="A11" s="238" t="s">
        <v>212</v>
      </c>
      <c r="B11" s="239">
        <v>495</v>
      </c>
      <c r="C11" s="240">
        <v>159</v>
      </c>
      <c r="D11" s="239">
        <v>473</v>
      </c>
      <c r="E11" s="241">
        <v>141</v>
      </c>
      <c r="F11" s="239">
        <v>450</v>
      </c>
      <c r="G11" s="241">
        <v>133</v>
      </c>
    </row>
    <row r="12" spans="1:7" s="233" customFormat="1" ht="12" customHeight="1">
      <c r="A12" s="242" t="s">
        <v>213</v>
      </c>
      <c r="B12" s="244">
        <v>688</v>
      </c>
      <c r="C12" s="234">
        <v>197</v>
      </c>
      <c r="D12" s="244">
        <v>653</v>
      </c>
      <c r="E12" s="245">
        <v>191</v>
      </c>
      <c r="F12" s="244">
        <v>655</v>
      </c>
      <c r="G12" s="245">
        <v>181</v>
      </c>
    </row>
    <row r="13" spans="1:7" s="233" customFormat="1" ht="12" customHeight="1">
      <c r="A13" s="242" t="s">
        <v>214</v>
      </c>
      <c r="B13" s="244">
        <v>7132</v>
      </c>
      <c r="C13" s="234">
        <v>3188</v>
      </c>
      <c r="D13" s="244">
        <v>7138</v>
      </c>
      <c r="E13" s="245">
        <v>3263</v>
      </c>
      <c r="F13" s="244">
        <v>7292</v>
      </c>
      <c r="G13" s="245">
        <v>3260</v>
      </c>
    </row>
    <row r="14" spans="1:7" s="233" customFormat="1" ht="12" customHeight="1">
      <c r="A14" s="242" t="s">
        <v>215</v>
      </c>
      <c r="B14" s="244">
        <v>4454</v>
      </c>
      <c r="C14" s="234">
        <v>1507</v>
      </c>
      <c r="D14" s="244">
        <v>4434</v>
      </c>
      <c r="E14" s="245">
        <v>1503</v>
      </c>
      <c r="F14" s="244">
        <v>4357</v>
      </c>
      <c r="G14" s="245">
        <v>1436</v>
      </c>
    </row>
    <row r="15" spans="1:7" s="233" customFormat="1" ht="12" customHeight="1">
      <c r="A15" s="242" t="s">
        <v>216</v>
      </c>
      <c r="B15" s="244">
        <v>2140</v>
      </c>
      <c r="C15" s="234">
        <v>635</v>
      </c>
      <c r="D15" s="244">
        <v>2080</v>
      </c>
      <c r="E15" s="245">
        <v>593</v>
      </c>
      <c r="F15" s="244">
        <v>2010</v>
      </c>
      <c r="G15" s="245">
        <v>543</v>
      </c>
    </row>
    <row r="16" spans="1:7" s="233" customFormat="1" ht="12" customHeight="1">
      <c r="A16" s="242" t="s">
        <v>217</v>
      </c>
      <c r="B16" s="244">
        <v>7515</v>
      </c>
      <c r="C16" s="234">
        <v>1266</v>
      </c>
      <c r="D16" s="244">
        <v>7419</v>
      </c>
      <c r="E16" s="245">
        <v>1253</v>
      </c>
      <c r="F16" s="244">
        <v>7148</v>
      </c>
      <c r="G16" s="245">
        <v>1163</v>
      </c>
    </row>
    <row r="17" spans="1:7" s="233" customFormat="1" ht="12" customHeight="1">
      <c r="A17" s="242" t="s">
        <v>218</v>
      </c>
      <c r="B17" s="244">
        <v>3949</v>
      </c>
      <c r="C17" s="234">
        <v>545</v>
      </c>
      <c r="D17" s="244">
        <v>3881</v>
      </c>
      <c r="E17" s="245">
        <v>563</v>
      </c>
      <c r="F17" s="244">
        <v>3740</v>
      </c>
      <c r="G17" s="245">
        <v>528</v>
      </c>
    </row>
    <row r="18" spans="1:7" s="233" customFormat="1" ht="12" customHeight="1">
      <c r="A18" s="242" t="s">
        <v>219</v>
      </c>
      <c r="B18" s="244">
        <v>3743</v>
      </c>
      <c r="C18" s="234">
        <v>737</v>
      </c>
      <c r="D18" s="244">
        <v>3546</v>
      </c>
      <c r="E18" s="245">
        <v>712</v>
      </c>
      <c r="F18" s="244">
        <v>3488</v>
      </c>
      <c r="G18" s="245">
        <v>681</v>
      </c>
    </row>
    <row r="19" spans="1:7" s="233" customFormat="1" ht="12" customHeight="1">
      <c r="A19" s="242" t="s">
        <v>220</v>
      </c>
      <c r="B19" s="244">
        <v>168</v>
      </c>
      <c r="C19" s="234">
        <v>31</v>
      </c>
      <c r="D19" s="244">
        <v>151</v>
      </c>
      <c r="E19" s="245">
        <v>30</v>
      </c>
      <c r="F19" s="244">
        <v>136</v>
      </c>
      <c r="G19" s="245">
        <v>25</v>
      </c>
    </row>
    <row r="20" spans="1:7" s="233" customFormat="1" ht="12" customHeight="1">
      <c r="A20" s="242" t="s">
        <v>221</v>
      </c>
      <c r="B20" s="244">
        <v>257</v>
      </c>
      <c r="C20" s="234">
        <v>19</v>
      </c>
      <c r="D20" s="244">
        <v>240</v>
      </c>
      <c r="E20" s="245">
        <v>20</v>
      </c>
      <c r="F20" s="244">
        <v>230</v>
      </c>
      <c r="G20" s="245">
        <v>21</v>
      </c>
    </row>
    <row r="21" spans="1:7" s="233" customFormat="1" ht="12" customHeight="1">
      <c r="A21" s="242" t="s">
        <v>222</v>
      </c>
      <c r="B21" s="244">
        <v>11</v>
      </c>
      <c r="C21" s="234">
        <v>9</v>
      </c>
      <c r="D21" s="244">
        <v>13</v>
      </c>
      <c r="E21" s="245">
        <v>7</v>
      </c>
      <c r="F21" s="244">
        <v>13</v>
      </c>
      <c r="G21" s="245">
        <v>6</v>
      </c>
    </row>
    <row r="22" spans="1:7" s="233" customFormat="1" ht="12" customHeight="1">
      <c r="A22" s="242" t="s">
        <v>223</v>
      </c>
      <c r="B22" s="244">
        <v>1041</v>
      </c>
      <c r="C22" s="234">
        <v>39</v>
      </c>
      <c r="D22" s="244">
        <v>1011</v>
      </c>
      <c r="E22" s="245">
        <v>46</v>
      </c>
      <c r="F22" s="244">
        <v>1001</v>
      </c>
      <c r="G22" s="245">
        <v>44</v>
      </c>
    </row>
    <row r="23" spans="1:7" s="233" customFormat="1" ht="12" customHeight="1">
      <c r="A23" s="242" t="s">
        <v>224</v>
      </c>
      <c r="B23" s="244">
        <v>27</v>
      </c>
      <c r="C23" s="234">
        <v>7</v>
      </c>
      <c r="D23" s="244">
        <v>26</v>
      </c>
      <c r="E23" s="245">
        <v>6</v>
      </c>
      <c r="F23" s="244">
        <v>26</v>
      </c>
      <c r="G23" s="245">
        <v>8</v>
      </c>
    </row>
    <row r="24" spans="1:7" s="233" customFormat="1" ht="12" customHeight="1">
      <c r="A24" s="242" t="s">
        <v>225</v>
      </c>
      <c r="B24" s="244">
        <v>6</v>
      </c>
      <c r="C24" s="234">
        <v>3</v>
      </c>
      <c r="D24" s="244">
        <v>6</v>
      </c>
      <c r="E24" s="245"/>
      <c r="F24" s="244">
        <v>6</v>
      </c>
      <c r="G24" s="245">
        <v>1</v>
      </c>
    </row>
    <row r="25" spans="1:7" s="233" customFormat="1" ht="12" customHeight="1">
      <c r="A25" s="242" t="s">
        <v>226</v>
      </c>
      <c r="B25" s="244">
        <v>1</v>
      </c>
      <c r="C25" s="234"/>
      <c r="D25" s="244">
        <v>1</v>
      </c>
      <c r="E25" s="245"/>
      <c r="F25" s="244">
        <v>1</v>
      </c>
      <c r="G25" s="245"/>
    </row>
    <row r="26" spans="1:7" s="233" customFormat="1" ht="12" customHeight="1">
      <c r="A26" s="242" t="s">
        <v>227</v>
      </c>
      <c r="B26" s="244">
        <v>235</v>
      </c>
      <c r="C26" s="234">
        <v>5</v>
      </c>
      <c r="D26" s="244">
        <v>239</v>
      </c>
      <c r="E26" s="245">
        <v>8</v>
      </c>
      <c r="F26" s="244">
        <v>237</v>
      </c>
      <c r="G26" s="245">
        <v>8</v>
      </c>
    </row>
    <row r="27" spans="1:7" s="233" customFormat="1" ht="12" customHeight="1">
      <c r="A27" s="242" t="s">
        <v>228</v>
      </c>
      <c r="B27" s="244">
        <v>419</v>
      </c>
      <c r="C27" s="234">
        <v>90</v>
      </c>
      <c r="D27" s="244">
        <v>425</v>
      </c>
      <c r="E27" s="245">
        <v>89</v>
      </c>
      <c r="F27" s="244">
        <v>435</v>
      </c>
      <c r="G27" s="245">
        <v>91</v>
      </c>
    </row>
    <row r="28" spans="1:7" s="233" customFormat="1" ht="12.75" customHeight="1" thickBot="1">
      <c r="A28" s="195" t="s">
        <v>0</v>
      </c>
      <c r="B28" s="246">
        <v>32281</v>
      </c>
      <c r="C28" s="246">
        <v>8437</v>
      </c>
      <c r="D28" s="246">
        <v>31736</v>
      </c>
      <c r="E28" s="246">
        <v>8425</v>
      </c>
      <c r="F28" s="246">
        <v>31225</v>
      </c>
      <c r="G28" s="246">
        <v>8129</v>
      </c>
    </row>
    <row r="29" ht="20.25" customHeight="1" thickTop="1">
      <c r="A29" s="147"/>
    </row>
    <row r="30" ht="20.25" customHeight="1">
      <c r="A30" s="224" t="s">
        <v>645</v>
      </c>
    </row>
    <row r="31" spans="4:8" ht="15" customHeight="1">
      <c r="D31" s="20">
        <v>2012</v>
      </c>
      <c r="E31" s="209"/>
      <c r="F31" s="20">
        <v>2013</v>
      </c>
      <c r="H31" s="20">
        <v>2014</v>
      </c>
    </row>
    <row r="32" spans="1:9" s="225" customFormat="1" ht="15" customHeight="1">
      <c r="A32" s="247"/>
      <c r="B32" s="248" t="s">
        <v>295</v>
      </c>
      <c r="C32" s="249" t="s">
        <v>409</v>
      </c>
      <c r="D32" s="250" t="s">
        <v>643</v>
      </c>
      <c r="E32" s="251" t="s">
        <v>644</v>
      </c>
      <c r="F32" s="250" t="s">
        <v>643</v>
      </c>
      <c r="G32" s="251" t="s">
        <v>644</v>
      </c>
      <c r="H32" s="250" t="s">
        <v>643</v>
      </c>
      <c r="I32" s="251" t="s">
        <v>644</v>
      </c>
    </row>
    <row r="33" spans="1:9" s="225" customFormat="1" ht="24.75" thickBot="1">
      <c r="A33" s="252" t="s">
        <v>1</v>
      </c>
      <c r="B33" s="187" t="s">
        <v>72</v>
      </c>
      <c r="C33" s="162" t="s">
        <v>413</v>
      </c>
      <c r="D33" s="185">
        <v>126</v>
      </c>
      <c r="E33" s="253">
        <v>7</v>
      </c>
      <c r="F33" s="185">
        <v>116</v>
      </c>
      <c r="G33" s="253">
        <v>6</v>
      </c>
      <c r="H33" s="185">
        <v>112</v>
      </c>
      <c r="I33" s="253">
        <v>6</v>
      </c>
    </row>
    <row r="34" spans="1:9" s="225" customFormat="1" ht="12.75" thickTop="1">
      <c r="A34" s="254"/>
      <c r="B34" s="189" t="s">
        <v>74</v>
      </c>
      <c r="C34" s="162" t="s">
        <v>414</v>
      </c>
      <c r="D34" s="185">
        <v>50</v>
      </c>
      <c r="E34" s="253">
        <v>16</v>
      </c>
      <c r="F34" s="185">
        <v>55</v>
      </c>
      <c r="G34" s="253">
        <v>13</v>
      </c>
      <c r="H34" s="185">
        <v>62</v>
      </c>
      <c r="I34" s="253">
        <v>12</v>
      </c>
    </row>
    <row r="35" spans="1:9" s="225" customFormat="1" ht="12">
      <c r="A35" s="254"/>
      <c r="B35" s="189" t="s">
        <v>78</v>
      </c>
      <c r="C35" s="162" t="s">
        <v>415</v>
      </c>
      <c r="D35" s="185">
        <v>188</v>
      </c>
      <c r="E35" s="253">
        <v>6</v>
      </c>
      <c r="F35" s="185">
        <v>158</v>
      </c>
      <c r="G35" s="253">
        <v>6</v>
      </c>
      <c r="H35" s="185">
        <v>146</v>
      </c>
      <c r="I35" s="253">
        <v>6</v>
      </c>
    </row>
    <row r="36" spans="1:9" s="225" customFormat="1" ht="12">
      <c r="A36" s="254"/>
      <c r="B36" s="189" t="s">
        <v>82</v>
      </c>
      <c r="C36" s="162" t="s">
        <v>416</v>
      </c>
      <c r="D36" s="185">
        <v>15</v>
      </c>
      <c r="E36" s="253">
        <v>8</v>
      </c>
      <c r="F36" s="185">
        <v>16</v>
      </c>
      <c r="G36" s="253">
        <v>7</v>
      </c>
      <c r="H36" s="185">
        <v>14</v>
      </c>
      <c r="I36" s="253">
        <v>6</v>
      </c>
    </row>
    <row r="37" spans="1:9" s="225" customFormat="1" ht="24">
      <c r="A37" s="254"/>
      <c r="B37" s="189" t="s">
        <v>84</v>
      </c>
      <c r="C37" s="162" t="s">
        <v>417</v>
      </c>
      <c r="D37" s="185">
        <v>47</v>
      </c>
      <c r="E37" s="253">
        <v>64</v>
      </c>
      <c r="F37" s="185">
        <v>46</v>
      </c>
      <c r="G37" s="253">
        <v>61</v>
      </c>
      <c r="H37" s="185">
        <v>43</v>
      </c>
      <c r="I37" s="253">
        <v>57</v>
      </c>
    </row>
    <row r="38" spans="1:9" s="225" customFormat="1" ht="24">
      <c r="A38" s="254"/>
      <c r="B38" s="189" t="s">
        <v>90</v>
      </c>
      <c r="C38" s="162" t="s">
        <v>418</v>
      </c>
      <c r="D38" s="185">
        <v>104</v>
      </c>
      <c r="E38" s="253">
        <v>47</v>
      </c>
      <c r="F38" s="185">
        <v>104</v>
      </c>
      <c r="G38" s="253">
        <v>44</v>
      </c>
      <c r="H38" s="185">
        <v>102</v>
      </c>
      <c r="I38" s="253">
        <v>42</v>
      </c>
    </row>
    <row r="39" spans="1:9" s="225" customFormat="1" ht="12">
      <c r="A39" s="254"/>
      <c r="B39" s="189" t="s">
        <v>92</v>
      </c>
      <c r="C39" s="162" t="s">
        <v>419</v>
      </c>
      <c r="D39" s="185">
        <v>392</v>
      </c>
      <c r="E39" s="253">
        <v>14</v>
      </c>
      <c r="F39" s="185">
        <v>365</v>
      </c>
      <c r="G39" s="253">
        <v>13</v>
      </c>
      <c r="H39" s="185">
        <v>354</v>
      </c>
      <c r="I39" s="253">
        <v>13</v>
      </c>
    </row>
    <row r="40" spans="1:9" s="225" customFormat="1" ht="12">
      <c r="A40" s="254"/>
      <c r="B40" s="189" t="s">
        <v>94</v>
      </c>
      <c r="C40" s="162" t="s">
        <v>420</v>
      </c>
      <c r="D40" s="185">
        <v>476</v>
      </c>
      <c r="E40" s="253">
        <v>13</v>
      </c>
      <c r="F40" s="185">
        <v>488</v>
      </c>
      <c r="G40" s="253">
        <v>15</v>
      </c>
      <c r="H40" s="185">
        <v>445</v>
      </c>
      <c r="I40" s="253">
        <v>14</v>
      </c>
    </row>
    <row r="41" spans="1:9" s="225" customFormat="1" ht="24">
      <c r="A41" s="254"/>
      <c r="B41" s="189" t="s">
        <v>96</v>
      </c>
      <c r="C41" s="162" t="s">
        <v>421</v>
      </c>
      <c r="D41" s="185">
        <v>233</v>
      </c>
      <c r="E41" s="253">
        <v>2</v>
      </c>
      <c r="F41" s="185">
        <v>237</v>
      </c>
      <c r="G41" s="253">
        <v>2</v>
      </c>
      <c r="H41" s="185">
        <v>208</v>
      </c>
      <c r="I41" s="253">
        <v>1</v>
      </c>
    </row>
    <row r="42" spans="1:9" s="225" customFormat="1" ht="36">
      <c r="A42" s="254"/>
      <c r="B42" s="189" t="s">
        <v>97</v>
      </c>
      <c r="C42" s="162" t="s">
        <v>422</v>
      </c>
      <c r="D42" s="185">
        <v>350</v>
      </c>
      <c r="E42" s="253">
        <v>16</v>
      </c>
      <c r="F42" s="185">
        <v>353</v>
      </c>
      <c r="G42" s="253">
        <v>16</v>
      </c>
      <c r="H42" s="185">
        <v>325</v>
      </c>
      <c r="I42" s="253">
        <v>16</v>
      </c>
    </row>
    <row r="43" spans="1:9" s="225" customFormat="1" ht="24">
      <c r="A43" s="254"/>
      <c r="B43" s="189" t="s">
        <v>98</v>
      </c>
      <c r="C43" s="162" t="s">
        <v>423</v>
      </c>
      <c r="D43" s="185">
        <v>399</v>
      </c>
      <c r="E43" s="253">
        <v>8</v>
      </c>
      <c r="F43" s="185">
        <v>402</v>
      </c>
      <c r="G43" s="253">
        <v>7</v>
      </c>
      <c r="H43" s="185">
        <v>398</v>
      </c>
      <c r="I43" s="253">
        <v>5</v>
      </c>
    </row>
    <row r="44" spans="1:9" s="225" customFormat="1" ht="12">
      <c r="A44" s="254"/>
      <c r="B44" s="189" t="s">
        <v>100</v>
      </c>
      <c r="C44" s="162" t="s">
        <v>424</v>
      </c>
      <c r="D44" s="185">
        <v>72</v>
      </c>
      <c r="E44" s="253"/>
      <c r="F44" s="185">
        <v>72</v>
      </c>
      <c r="G44" s="253"/>
      <c r="H44" s="185">
        <v>74</v>
      </c>
      <c r="I44" s="253"/>
    </row>
    <row r="45" spans="1:9" s="225" customFormat="1" ht="24">
      <c r="A45" s="254"/>
      <c r="B45" s="189" t="s">
        <v>102</v>
      </c>
      <c r="C45" s="162" t="s">
        <v>425</v>
      </c>
      <c r="D45" s="185">
        <v>570</v>
      </c>
      <c r="E45" s="253">
        <v>231</v>
      </c>
      <c r="F45" s="185">
        <v>566</v>
      </c>
      <c r="G45" s="253">
        <v>229</v>
      </c>
      <c r="H45" s="185">
        <v>551</v>
      </c>
      <c r="I45" s="253">
        <v>230</v>
      </c>
    </row>
    <row r="46" spans="1:9" s="225" customFormat="1" ht="12">
      <c r="A46" s="254"/>
      <c r="B46" s="189" t="s">
        <v>103</v>
      </c>
      <c r="C46" s="162" t="s">
        <v>426</v>
      </c>
      <c r="D46" s="185">
        <v>112</v>
      </c>
      <c r="E46" s="253">
        <v>2</v>
      </c>
      <c r="F46" s="185">
        <v>109</v>
      </c>
      <c r="G46" s="253">
        <v>3</v>
      </c>
      <c r="H46" s="185">
        <v>115</v>
      </c>
      <c r="I46" s="253">
        <v>2</v>
      </c>
    </row>
    <row r="47" spans="1:9" s="225" customFormat="1" ht="12">
      <c r="A47" s="254"/>
      <c r="B47" s="189" t="s">
        <v>108</v>
      </c>
      <c r="C47" s="162" t="s">
        <v>427</v>
      </c>
      <c r="D47" s="185">
        <v>5</v>
      </c>
      <c r="E47" s="253"/>
      <c r="F47" s="185">
        <v>8</v>
      </c>
      <c r="G47" s="253"/>
      <c r="H47" s="185">
        <v>9</v>
      </c>
      <c r="I47" s="253"/>
    </row>
    <row r="48" spans="1:9" s="225" customFormat="1" ht="15" customHeight="1" thickBot="1">
      <c r="A48" s="191" t="s">
        <v>109</v>
      </c>
      <c r="B48" s="192"/>
      <c r="C48" s="146"/>
      <c r="D48" s="206">
        <v>3139</v>
      </c>
      <c r="E48" s="206">
        <v>434</v>
      </c>
      <c r="F48" s="206">
        <v>3095</v>
      </c>
      <c r="G48" s="206">
        <v>422</v>
      </c>
      <c r="H48" s="206">
        <v>2958</v>
      </c>
      <c r="I48" s="206">
        <v>410</v>
      </c>
    </row>
    <row r="49" spans="1:9" s="225" customFormat="1" ht="13.5" thickBot="1" thickTop="1">
      <c r="A49" s="252" t="s">
        <v>2</v>
      </c>
      <c r="B49" s="187" t="s">
        <v>111</v>
      </c>
      <c r="C49" s="162" t="s">
        <v>428</v>
      </c>
      <c r="D49" s="207">
        <v>83</v>
      </c>
      <c r="E49" s="204">
        <v>8</v>
      </c>
      <c r="F49" s="255">
        <v>85</v>
      </c>
      <c r="G49" s="256">
        <v>8</v>
      </c>
      <c r="H49" s="255">
        <v>86</v>
      </c>
      <c r="I49" s="256">
        <v>8</v>
      </c>
    </row>
    <row r="50" spans="1:9" s="225" customFormat="1" ht="24.75" thickTop="1">
      <c r="A50" s="254"/>
      <c r="B50" s="189" t="s">
        <v>113</v>
      </c>
      <c r="C50" s="162" t="s">
        <v>429</v>
      </c>
      <c r="D50" s="203">
        <v>57</v>
      </c>
      <c r="E50" s="205"/>
      <c r="F50" s="203">
        <v>51</v>
      </c>
      <c r="G50" s="148"/>
      <c r="H50" s="203">
        <v>50</v>
      </c>
      <c r="I50" s="148"/>
    </row>
    <row r="51" spans="1:9" s="225" customFormat="1" ht="24">
      <c r="A51" s="254"/>
      <c r="B51" s="189" t="s">
        <v>114</v>
      </c>
      <c r="C51" s="162" t="s">
        <v>430</v>
      </c>
      <c r="D51" s="203">
        <v>134</v>
      </c>
      <c r="E51" s="205">
        <v>3</v>
      </c>
      <c r="F51" s="203">
        <v>139</v>
      </c>
      <c r="G51" s="148">
        <v>3</v>
      </c>
      <c r="H51" s="203">
        <v>138</v>
      </c>
      <c r="I51" s="148">
        <v>3</v>
      </c>
    </row>
    <row r="52" spans="1:9" s="225" customFormat="1" ht="15" customHeight="1" thickBot="1">
      <c r="A52" s="191" t="s">
        <v>117</v>
      </c>
      <c r="B52" s="192"/>
      <c r="C52" s="192"/>
      <c r="D52" s="206">
        <v>274</v>
      </c>
      <c r="E52" s="206">
        <v>11</v>
      </c>
      <c r="F52" s="206">
        <v>275</v>
      </c>
      <c r="G52" s="206">
        <v>11</v>
      </c>
      <c r="H52" s="206">
        <v>274</v>
      </c>
      <c r="I52" s="206">
        <v>11</v>
      </c>
    </row>
    <row r="53" spans="1:9" s="225" customFormat="1" ht="13.5" thickBot="1" thickTop="1">
      <c r="A53" s="252" t="s">
        <v>3</v>
      </c>
      <c r="B53" s="187" t="s">
        <v>118</v>
      </c>
      <c r="C53" s="162" t="s">
        <v>431</v>
      </c>
      <c r="D53" s="207">
        <v>114</v>
      </c>
      <c r="E53" s="204">
        <v>1</v>
      </c>
      <c r="F53" s="255">
        <v>110</v>
      </c>
      <c r="G53" s="256">
        <v>1</v>
      </c>
      <c r="H53" s="255">
        <v>107</v>
      </c>
      <c r="I53" s="256">
        <v>1</v>
      </c>
    </row>
    <row r="54" spans="1:9" s="225" customFormat="1" ht="12.75" thickTop="1">
      <c r="A54" s="254"/>
      <c r="B54" s="189" t="s">
        <v>120</v>
      </c>
      <c r="C54" s="162" t="s">
        <v>432</v>
      </c>
      <c r="D54" s="203">
        <v>1606</v>
      </c>
      <c r="E54" s="205"/>
      <c r="F54" s="203">
        <v>1705</v>
      </c>
      <c r="G54" s="148"/>
      <c r="H54" s="203">
        <v>1699</v>
      </c>
      <c r="I54" s="148"/>
    </row>
    <row r="55" spans="1:9" s="225" customFormat="1" ht="12">
      <c r="A55" s="254"/>
      <c r="B55" s="189" t="s">
        <v>121</v>
      </c>
      <c r="C55" s="162" t="s">
        <v>433</v>
      </c>
      <c r="D55" s="203">
        <v>14</v>
      </c>
      <c r="E55" s="205"/>
      <c r="F55" s="203">
        <v>13</v>
      </c>
      <c r="G55" s="148"/>
      <c r="H55" s="203">
        <v>13</v>
      </c>
      <c r="I55" s="148"/>
    </row>
    <row r="56" spans="1:9" s="225" customFormat="1" ht="12">
      <c r="A56" s="254"/>
      <c r="B56" s="189" t="s">
        <v>122</v>
      </c>
      <c r="C56" s="162" t="s">
        <v>434</v>
      </c>
      <c r="D56" s="203">
        <v>27</v>
      </c>
      <c r="E56" s="205"/>
      <c r="F56" s="203">
        <v>25</v>
      </c>
      <c r="G56" s="148"/>
      <c r="H56" s="203">
        <v>28</v>
      </c>
      <c r="I56" s="148"/>
    </row>
    <row r="57" spans="1:9" s="225" customFormat="1" ht="12">
      <c r="A57" s="254"/>
      <c r="B57" s="189" t="s">
        <v>123</v>
      </c>
      <c r="C57" s="162" t="s">
        <v>435</v>
      </c>
      <c r="D57" s="203">
        <v>11</v>
      </c>
      <c r="E57" s="205">
        <v>1</v>
      </c>
      <c r="F57" s="203">
        <v>13</v>
      </c>
      <c r="G57" s="148">
        <v>1</v>
      </c>
      <c r="H57" s="203">
        <v>12</v>
      </c>
      <c r="I57" s="148">
        <v>1</v>
      </c>
    </row>
    <row r="58" spans="1:9" s="225" customFormat="1" ht="12">
      <c r="A58" s="254"/>
      <c r="B58" s="189" t="s">
        <v>124</v>
      </c>
      <c r="C58" s="162" t="s">
        <v>436</v>
      </c>
      <c r="D58" s="203">
        <v>22</v>
      </c>
      <c r="E58" s="205">
        <v>1</v>
      </c>
      <c r="F58" s="203">
        <v>21</v>
      </c>
      <c r="G58" s="148">
        <v>1</v>
      </c>
      <c r="H58" s="203">
        <v>21</v>
      </c>
      <c r="I58" s="148"/>
    </row>
    <row r="59" spans="1:9" s="225" customFormat="1" ht="15" customHeight="1" thickBot="1">
      <c r="A59" s="191" t="s">
        <v>125</v>
      </c>
      <c r="B59" s="192"/>
      <c r="C59" s="146"/>
      <c r="D59" s="206">
        <v>1794</v>
      </c>
      <c r="E59" s="206">
        <v>3</v>
      </c>
      <c r="F59" s="206">
        <v>1887</v>
      </c>
      <c r="G59" s="206">
        <v>3</v>
      </c>
      <c r="H59" s="206">
        <v>1880</v>
      </c>
      <c r="I59" s="206">
        <v>2</v>
      </c>
    </row>
    <row r="60" spans="1:9" s="225" customFormat="1" ht="25.5" thickBot="1" thickTop="1">
      <c r="A60" s="252" t="s">
        <v>4</v>
      </c>
      <c r="B60" s="187" t="s">
        <v>126</v>
      </c>
      <c r="C60" s="162" t="s">
        <v>437</v>
      </c>
      <c r="D60" s="207">
        <v>244</v>
      </c>
      <c r="E60" s="204">
        <v>66</v>
      </c>
      <c r="F60" s="255">
        <v>245</v>
      </c>
      <c r="G60" s="256">
        <v>64</v>
      </c>
      <c r="H60" s="255">
        <v>232</v>
      </c>
      <c r="I60" s="256">
        <v>60</v>
      </c>
    </row>
    <row r="61" spans="1:9" s="225" customFormat="1" ht="24.75" thickTop="1">
      <c r="A61" s="254"/>
      <c r="B61" s="189" t="s">
        <v>127</v>
      </c>
      <c r="C61" s="162" t="s">
        <v>438</v>
      </c>
      <c r="D61" s="203">
        <v>305</v>
      </c>
      <c r="E61" s="205">
        <v>44</v>
      </c>
      <c r="F61" s="203">
        <v>298</v>
      </c>
      <c r="G61" s="148">
        <v>40</v>
      </c>
      <c r="H61" s="203">
        <v>270</v>
      </c>
      <c r="I61" s="148">
        <v>34</v>
      </c>
    </row>
    <row r="62" spans="1:9" s="225" customFormat="1" ht="24">
      <c r="A62" s="254"/>
      <c r="B62" s="189" t="s">
        <v>128</v>
      </c>
      <c r="C62" s="162" t="s">
        <v>439</v>
      </c>
      <c r="D62" s="203">
        <v>131</v>
      </c>
      <c r="E62" s="205">
        <v>7</v>
      </c>
      <c r="F62" s="203">
        <v>127</v>
      </c>
      <c r="G62" s="148">
        <v>7</v>
      </c>
      <c r="H62" s="203">
        <v>123</v>
      </c>
      <c r="I62" s="148">
        <v>11</v>
      </c>
    </row>
    <row r="63" spans="1:9" s="225" customFormat="1" ht="24">
      <c r="A63" s="254"/>
      <c r="B63" s="189" t="s">
        <v>129</v>
      </c>
      <c r="C63" s="162" t="s">
        <v>440</v>
      </c>
      <c r="D63" s="203">
        <v>283</v>
      </c>
      <c r="E63" s="205">
        <v>1</v>
      </c>
      <c r="F63" s="203">
        <v>269</v>
      </c>
      <c r="G63" s="148">
        <v>1</v>
      </c>
      <c r="H63" s="203">
        <v>256</v>
      </c>
      <c r="I63" s="148">
        <v>1</v>
      </c>
    </row>
    <row r="64" spans="1:9" s="225" customFormat="1" ht="12">
      <c r="A64" s="254"/>
      <c r="B64" s="189" t="s">
        <v>130</v>
      </c>
      <c r="C64" s="162" t="s">
        <v>441</v>
      </c>
      <c r="D64" s="203">
        <v>76</v>
      </c>
      <c r="E64" s="205">
        <v>12</v>
      </c>
      <c r="F64" s="203">
        <v>70</v>
      </c>
      <c r="G64" s="148">
        <v>11</v>
      </c>
      <c r="H64" s="203">
        <v>78</v>
      </c>
      <c r="I64" s="148">
        <v>11</v>
      </c>
    </row>
    <row r="65" spans="1:9" s="225" customFormat="1" ht="12">
      <c r="A65" s="254"/>
      <c r="B65" s="189" t="s">
        <v>131</v>
      </c>
      <c r="C65" s="162" t="s">
        <v>442</v>
      </c>
      <c r="D65" s="203">
        <v>242</v>
      </c>
      <c r="E65" s="205">
        <v>184</v>
      </c>
      <c r="F65" s="203">
        <v>238</v>
      </c>
      <c r="G65" s="148">
        <v>176</v>
      </c>
      <c r="H65" s="203">
        <v>227</v>
      </c>
      <c r="I65" s="148">
        <v>153</v>
      </c>
    </row>
    <row r="66" spans="1:9" s="225" customFormat="1" ht="24">
      <c r="A66" s="254"/>
      <c r="B66" s="189" t="s">
        <v>132</v>
      </c>
      <c r="C66" s="162" t="s">
        <v>443</v>
      </c>
      <c r="D66" s="203">
        <v>1395</v>
      </c>
      <c r="E66" s="205">
        <v>130</v>
      </c>
      <c r="F66" s="203">
        <v>1351</v>
      </c>
      <c r="G66" s="148">
        <v>118</v>
      </c>
      <c r="H66" s="203">
        <v>1335</v>
      </c>
      <c r="I66" s="148">
        <v>106</v>
      </c>
    </row>
    <row r="67" spans="1:9" s="225" customFormat="1" ht="12">
      <c r="A67" s="254"/>
      <c r="B67" s="189" t="s">
        <v>133</v>
      </c>
      <c r="C67" s="162" t="s">
        <v>444</v>
      </c>
      <c r="D67" s="203">
        <v>363</v>
      </c>
      <c r="E67" s="205">
        <v>40</v>
      </c>
      <c r="F67" s="203">
        <v>333</v>
      </c>
      <c r="G67" s="148">
        <v>41</v>
      </c>
      <c r="H67" s="203">
        <v>313</v>
      </c>
      <c r="I67" s="148">
        <v>40</v>
      </c>
    </row>
    <row r="68" spans="1:9" s="225" customFormat="1" ht="24">
      <c r="A68" s="254"/>
      <c r="B68" s="189" t="s">
        <v>134</v>
      </c>
      <c r="C68" s="162" t="s">
        <v>445</v>
      </c>
      <c r="D68" s="203">
        <v>291</v>
      </c>
      <c r="E68" s="205">
        <v>163</v>
      </c>
      <c r="F68" s="203">
        <v>289</v>
      </c>
      <c r="G68" s="148">
        <v>176</v>
      </c>
      <c r="H68" s="203">
        <v>292</v>
      </c>
      <c r="I68" s="148">
        <v>188</v>
      </c>
    </row>
    <row r="69" spans="1:9" s="225" customFormat="1" ht="36">
      <c r="A69" s="254"/>
      <c r="B69" s="189" t="s">
        <v>135</v>
      </c>
      <c r="C69" s="162" t="s">
        <v>446</v>
      </c>
      <c r="D69" s="203">
        <v>402</v>
      </c>
      <c r="E69" s="205">
        <v>311</v>
      </c>
      <c r="F69" s="203">
        <v>374</v>
      </c>
      <c r="G69" s="148">
        <v>319</v>
      </c>
      <c r="H69" s="203">
        <v>376</v>
      </c>
      <c r="I69" s="148">
        <v>306</v>
      </c>
    </row>
    <row r="70" spans="1:9" s="225" customFormat="1" ht="12">
      <c r="A70" s="254"/>
      <c r="B70" s="189" t="s">
        <v>136</v>
      </c>
      <c r="C70" s="162" t="s">
        <v>447</v>
      </c>
      <c r="D70" s="203">
        <v>634</v>
      </c>
      <c r="E70" s="205">
        <v>104</v>
      </c>
      <c r="F70" s="203">
        <v>624</v>
      </c>
      <c r="G70" s="148">
        <v>101</v>
      </c>
      <c r="H70" s="203">
        <v>620</v>
      </c>
      <c r="I70" s="148">
        <v>101</v>
      </c>
    </row>
    <row r="71" spans="1:9" s="225" customFormat="1" ht="12">
      <c r="A71" s="254"/>
      <c r="B71" s="189" t="s">
        <v>137</v>
      </c>
      <c r="C71" s="162" t="s">
        <v>448</v>
      </c>
      <c r="D71" s="203">
        <v>113</v>
      </c>
      <c r="E71" s="205">
        <v>187</v>
      </c>
      <c r="F71" s="203">
        <v>106</v>
      </c>
      <c r="G71" s="148">
        <v>182</v>
      </c>
      <c r="H71" s="203">
        <v>101</v>
      </c>
      <c r="I71" s="148">
        <v>178</v>
      </c>
    </row>
    <row r="72" spans="1:9" s="225" customFormat="1" ht="12">
      <c r="A72" s="254"/>
      <c r="B72" s="189" t="s">
        <v>138</v>
      </c>
      <c r="C72" s="162" t="s">
        <v>449</v>
      </c>
      <c r="D72" s="203">
        <v>513</v>
      </c>
      <c r="E72" s="205">
        <v>1926</v>
      </c>
      <c r="F72" s="203">
        <v>493</v>
      </c>
      <c r="G72" s="148">
        <v>1962</v>
      </c>
      <c r="H72" s="203">
        <v>482</v>
      </c>
      <c r="I72" s="148">
        <v>1882</v>
      </c>
    </row>
    <row r="73" spans="1:9" s="225" customFormat="1" ht="12">
      <c r="A73" s="254"/>
      <c r="B73" s="189" t="s">
        <v>139</v>
      </c>
      <c r="C73" s="162" t="s">
        <v>450</v>
      </c>
      <c r="D73" s="203">
        <v>192</v>
      </c>
      <c r="E73" s="205">
        <v>64</v>
      </c>
      <c r="F73" s="203">
        <v>195</v>
      </c>
      <c r="G73" s="148">
        <v>62</v>
      </c>
      <c r="H73" s="203">
        <v>196</v>
      </c>
      <c r="I73" s="148">
        <v>62</v>
      </c>
    </row>
    <row r="74" spans="1:9" s="225" customFormat="1" ht="24">
      <c r="A74" s="254"/>
      <c r="B74" s="189" t="s">
        <v>140</v>
      </c>
      <c r="C74" s="162" t="s">
        <v>451</v>
      </c>
      <c r="D74" s="203">
        <v>1172</v>
      </c>
      <c r="E74" s="205">
        <v>184</v>
      </c>
      <c r="F74" s="203">
        <v>1179</v>
      </c>
      <c r="G74" s="148">
        <v>178</v>
      </c>
      <c r="H74" s="203">
        <v>1243</v>
      </c>
      <c r="I74" s="148">
        <v>168</v>
      </c>
    </row>
    <row r="75" spans="1:9" s="225" customFormat="1" ht="24">
      <c r="A75" s="254"/>
      <c r="B75" s="189" t="s">
        <v>141</v>
      </c>
      <c r="C75" s="162" t="s">
        <v>452</v>
      </c>
      <c r="D75" s="203">
        <v>489</v>
      </c>
      <c r="E75" s="205">
        <v>447</v>
      </c>
      <c r="F75" s="203">
        <v>488</v>
      </c>
      <c r="G75" s="148">
        <v>470</v>
      </c>
      <c r="H75" s="203">
        <v>484</v>
      </c>
      <c r="I75" s="148">
        <v>450</v>
      </c>
    </row>
    <row r="76" spans="1:9" s="225" customFormat="1" ht="24">
      <c r="A76" s="254"/>
      <c r="B76" s="189" t="s">
        <v>142</v>
      </c>
      <c r="C76" s="162" t="s">
        <v>453</v>
      </c>
      <c r="D76" s="203">
        <v>566</v>
      </c>
      <c r="E76" s="205">
        <v>30</v>
      </c>
      <c r="F76" s="203">
        <v>566</v>
      </c>
      <c r="G76" s="148">
        <v>27</v>
      </c>
      <c r="H76" s="203">
        <v>570</v>
      </c>
      <c r="I76" s="148">
        <v>31</v>
      </c>
    </row>
    <row r="77" spans="1:9" s="225" customFormat="1" ht="24">
      <c r="A77" s="254"/>
      <c r="B77" s="189" t="s">
        <v>143</v>
      </c>
      <c r="C77" s="162" t="s">
        <v>454</v>
      </c>
      <c r="D77" s="203">
        <v>542</v>
      </c>
      <c r="E77" s="205">
        <v>62</v>
      </c>
      <c r="F77" s="203">
        <v>497</v>
      </c>
      <c r="G77" s="148">
        <v>66</v>
      </c>
      <c r="H77" s="203">
        <v>475</v>
      </c>
      <c r="I77" s="148">
        <v>61</v>
      </c>
    </row>
    <row r="78" spans="1:9" s="225" customFormat="1" ht="12">
      <c r="A78" s="254"/>
      <c r="B78" s="189" t="s">
        <v>144</v>
      </c>
      <c r="C78" s="162" t="s">
        <v>455</v>
      </c>
      <c r="D78" s="203">
        <v>198</v>
      </c>
      <c r="E78" s="205">
        <v>87</v>
      </c>
      <c r="F78" s="203">
        <v>195</v>
      </c>
      <c r="G78" s="148">
        <v>84</v>
      </c>
      <c r="H78" s="203">
        <v>187</v>
      </c>
      <c r="I78" s="148">
        <v>78</v>
      </c>
    </row>
    <row r="79" spans="1:9" s="225" customFormat="1" ht="36">
      <c r="A79" s="254"/>
      <c r="B79" s="189" t="s">
        <v>145</v>
      </c>
      <c r="C79" s="162" t="s">
        <v>456</v>
      </c>
      <c r="D79" s="203">
        <v>162</v>
      </c>
      <c r="E79" s="205">
        <v>75</v>
      </c>
      <c r="F79" s="203">
        <v>141</v>
      </c>
      <c r="G79" s="148">
        <v>99</v>
      </c>
      <c r="H79" s="203">
        <v>131</v>
      </c>
      <c r="I79" s="148">
        <v>65</v>
      </c>
    </row>
    <row r="80" spans="1:9" s="225" customFormat="1" ht="60">
      <c r="A80" s="254"/>
      <c r="B80" s="189" t="s">
        <v>146</v>
      </c>
      <c r="C80" s="162" t="s">
        <v>457</v>
      </c>
      <c r="D80" s="203">
        <v>188</v>
      </c>
      <c r="E80" s="205">
        <v>79</v>
      </c>
      <c r="F80" s="203">
        <v>180</v>
      </c>
      <c r="G80" s="148">
        <v>75</v>
      </c>
      <c r="H80" s="203">
        <v>181</v>
      </c>
      <c r="I80" s="148">
        <v>78</v>
      </c>
    </row>
    <row r="81" spans="1:9" s="225" customFormat="1" ht="36">
      <c r="A81" s="254"/>
      <c r="B81" s="189" t="s">
        <v>147</v>
      </c>
      <c r="C81" s="162" t="s">
        <v>458</v>
      </c>
      <c r="D81" s="203">
        <v>50</v>
      </c>
      <c r="E81" s="205">
        <v>27</v>
      </c>
      <c r="F81" s="203">
        <v>47</v>
      </c>
      <c r="G81" s="148">
        <v>22</v>
      </c>
      <c r="H81" s="203">
        <v>46</v>
      </c>
      <c r="I81" s="148">
        <v>18</v>
      </c>
    </row>
    <row r="82" spans="1:9" s="225" customFormat="1" ht="12">
      <c r="A82" s="254"/>
      <c r="B82" s="189" t="s">
        <v>148</v>
      </c>
      <c r="C82" s="162" t="s">
        <v>459</v>
      </c>
      <c r="D82" s="203">
        <v>219</v>
      </c>
      <c r="E82" s="205">
        <v>131</v>
      </c>
      <c r="F82" s="203">
        <v>209</v>
      </c>
      <c r="G82" s="148">
        <v>119</v>
      </c>
      <c r="H82" s="203">
        <v>201</v>
      </c>
      <c r="I82" s="148">
        <v>107</v>
      </c>
    </row>
    <row r="83" spans="1:9" s="225" customFormat="1" ht="12">
      <c r="A83" s="254"/>
      <c r="B83" s="189" t="s">
        <v>149</v>
      </c>
      <c r="C83" s="162" t="s">
        <v>460</v>
      </c>
      <c r="D83" s="203">
        <v>252</v>
      </c>
      <c r="E83" s="205">
        <v>79</v>
      </c>
      <c r="F83" s="203">
        <v>233</v>
      </c>
      <c r="G83" s="148">
        <v>73</v>
      </c>
      <c r="H83" s="203">
        <v>216</v>
      </c>
      <c r="I83" s="148">
        <v>66</v>
      </c>
    </row>
    <row r="84" spans="1:9" s="225" customFormat="1" ht="24">
      <c r="A84" s="254"/>
      <c r="B84" s="189" t="s">
        <v>150</v>
      </c>
      <c r="C84" s="162" t="s">
        <v>461</v>
      </c>
      <c r="D84" s="203">
        <v>78</v>
      </c>
      <c r="E84" s="205">
        <v>11</v>
      </c>
      <c r="F84" s="203">
        <v>70</v>
      </c>
      <c r="G84" s="148">
        <v>11</v>
      </c>
      <c r="H84" s="203">
        <v>75</v>
      </c>
      <c r="I84" s="148">
        <v>13</v>
      </c>
    </row>
    <row r="85" spans="1:9" s="225" customFormat="1" ht="12">
      <c r="A85" s="254"/>
      <c r="B85" s="189" t="s">
        <v>151</v>
      </c>
      <c r="C85" s="162" t="s">
        <v>462</v>
      </c>
      <c r="D85" s="203">
        <v>262</v>
      </c>
      <c r="E85" s="205">
        <v>128</v>
      </c>
      <c r="F85" s="203">
        <v>297</v>
      </c>
      <c r="G85" s="148">
        <v>127</v>
      </c>
      <c r="H85" s="203">
        <v>311</v>
      </c>
      <c r="I85" s="148">
        <v>126</v>
      </c>
    </row>
    <row r="86" spans="1:9" s="225" customFormat="1" ht="24">
      <c r="A86" s="254"/>
      <c r="B86" s="189" t="s">
        <v>152</v>
      </c>
      <c r="C86" s="162" t="s">
        <v>463</v>
      </c>
      <c r="D86" s="203">
        <v>37</v>
      </c>
      <c r="E86" s="205">
        <v>4</v>
      </c>
      <c r="F86" s="203">
        <v>36</v>
      </c>
      <c r="G86" s="148">
        <v>4</v>
      </c>
      <c r="H86" s="203">
        <v>35</v>
      </c>
      <c r="I86" s="148">
        <v>4</v>
      </c>
    </row>
    <row r="87" spans="1:9" s="225" customFormat="1" ht="15" customHeight="1" thickBot="1">
      <c r="A87" s="191" t="s">
        <v>153</v>
      </c>
      <c r="B87" s="192"/>
      <c r="C87" s="192"/>
      <c r="D87" s="206">
        <v>9399</v>
      </c>
      <c r="E87" s="206">
        <v>4583</v>
      </c>
      <c r="F87" s="206">
        <v>9150</v>
      </c>
      <c r="G87" s="206">
        <v>4615</v>
      </c>
      <c r="H87" s="206">
        <v>9056</v>
      </c>
      <c r="I87" s="206">
        <v>4398</v>
      </c>
    </row>
    <row r="88" spans="1:9" s="225" customFormat="1" ht="13.5" thickBot="1" thickTop="1">
      <c r="A88" s="252" t="s">
        <v>5</v>
      </c>
      <c r="B88" s="187" t="s">
        <v>154</v>
      </c>
      <c r="C88" s="162" t="s">
        <v>464</v>
      </c>
      <c r="D88" s="207">
        <v>54</v>
      </c>
      <c r="E88" s="204">
        <v>14</v>
      </c>
      <c r="F88" s="255">
        <v>60</v>
      </c>
      <c r="G88" s="256">
        <v>14</v>
      </c>
      <c r="H88" s="255">
        <v>57</v>
      </c>
      <c r="I88" s="256">
        <v>13</v>
      </c>
    </row>
    <row r="89" spans="1:9" s="225" customFormat="1" ht="15" customHeight="1" thickBot="1" thickTop="1">
      <c r="A89" s="191" t="s">
        <v>155</v>
      </c>
      <c r="B89" s="192"/>
      <c r="C89" s="192"/>
      <c r="D89" s="206">
        <v>54</v>
      </c>
      <c r="E89" s="206">
        <v>14</v>
      </c>
      <c r="F89" s="206">
        <v>60</v>
      </c>
      <c r="G89" s="206">
        <v>14</v>
      </c>
      <c r="H89" s="206">
        <v>57</v>
      </c>
      <c r="I89" s="206">
        <v>13</v>
      </c>
    </row>
    <row r="90" spans="1:9" s="225" customFormat="1" ht="13.5" thickBot="1" thickTop="1">
      <c r="A90" s="252" t="s">
        <v>6</v>
      </c>
      <c r="B90" s="187" t="s">
        <v>156</v>
      </c>
      <c r="C90" s="162" t="s">
        <v>465</v>
      </c>
      <c r="D90" s="207">
        <v>67</v>
      </c>
      <c r="E90" s="204">
        <v>13</v>
      </c>
      <c r="F90" s="255">
        <v>79</v>
      </c>
      <c r="G90" s="256">
        <v>16</v>
      </c>
      <c r="H90" s="255">
        <v>84</v>
      </c>
      <c r="I90" s="256">
        <v>16</v>
      </c>
    </row>
    <row r="91" spans="1:9" s="225" customFormat="1" ht="12.75" thickTop="1">
      <c r="A91" s="254"/>
      <c r="B91" s="189" t="s">
        <v>157</v>
      </c>
      <c r="C91" s="162" t="s">
        <v>466</v>
      </c>
      <c r="D91" s="203">
        <v>19</v>
      </c>
      <c r="E91" s="205">
        <v>7</v>
      </c>
      <c r="F91" s="203">
        <v>19</v>
      </c>
      <c r="G91" s="148">
        <v>7</v>
      </c>
      <c r="H91" s="203">
        <v>19</v>
      </c>
      <c r="I91" s="148">
        <v>7</v>
      </c>
    </row>
    <row r="92" spans="1:9" s="225" customFormat="1" ht="12">
      <c r="A92" s="254"/>
      <c r="B92" s="189" t="s">
        <v>158</v>
      </c>
      <c r="C92" s="162" t="s">
        <v>467</v>
      </c>
      <c r="D92" s="203">
        <v>25</v>
      </c>
      <c r="E92" s="205">
        <v>7</v>
      </c>
      <c r="F92" s="203">
        <v>24</v>
      </c>
      <c r="G92" s="148">
        <v>8</v>
      </c>
      <c r="H92" s="203">
        <v>24</v>
      </c>
      <c r="I92" s="148">
        <v>8</v>
      </c>
    </row>
    <row r="93" spans="1:9" s="225" customFormat="1" ht="12">
      <c r="A93" s="254"/>
      <c r="B93" s="189" t="s">
        <v>159</v>
      </c>
      <c r="C93" s="162" t="s">
        <v>468</v>
      </c>
      <c r="D93" s="203">
        <v>21</v>
      </c>
      <c r="E93" s="205">
        <v>11</v>
      </c>
      <c r="F93" s="203">
        <v>18</v>
      </c>
      <c r="G93" s="148">
        <v>8</v>
      </c>
      <c r="H93" s="203">
        <v>20</v>
      </c>
      <c r="I93" s="148">
        <v>6</v>
      </c>
    </row>
    <row r="94" spans="1:9" s="225" customFormat="1" ht="12">
      <c r="A94" s="254"/>
      <c r="B94" s="189" t="s">
        <v>160</v>
      </c>
      <c r="C94" s="162" t="s">
        <v>469</v>
      </c>
      <c r="D94" s="203">
        <v>27</v>
      </c>
      <c r="E94" s="205">
        <v>1</v>
      </c>
      <c r="F94" s="203">
        <v>25</v>
      </c>
      <c r="G94" s="148">
        <v>1</v>
      </c>
      <c r="H94" s="203">
        <v>26</v>
      </c>
      <c r="I94" s="148">
        <v>1</v>
      </c>
    </row>
    <row r="95" spans="1:9" s="225" customFormat="1" ht="12">
      <c r="A95" s="254"/>
      <c r="B95" s="189" t="s">
        <v>161</v>
      </c>
      <c r="C95" s="162" t="s">
        <v>470</v>
      </c>
      <c r="D95" s="203">
        <v>48</v>
      </c>
      <c r="E95" s="205">
        <v>32</v>
      </c>
      <c r="F95" s="203">
        <v>48</v>
      </c>
      <c r="G95" s="148">
        <v>33</v>
      </c>
      <c r="H95" s="203">
        <v>49</v>
      </c>
      <c r="I95" s="148">
        <v>30</v>
      </c>
    </row>
    <row r="96" spans="1:9" s="225" customFormat="1" ht="12">
      <c r="A96" s="254"/>
      <c r="B96" s="189" t="s">
        <v>162</v>
      </c>
      <c r="C96" s="162" t="s">
        <v>471</v>
      </c>
      <c r="D96" s="203">
        <v>7</v>
      </c>
      <c r="E96" s="205"/>
      <c r="F96" s="203">
        <v>8</v>
      </c>
      <c r="G96" s="148"/>
      <c r="H96" s="203">
        <v>8</v>
      </c>
      <c r="I96" s="148"/>
    </row>
    <row r="97" spans="1:9" s="225" customFormat="1" ht="12">
      <c r="A97" s="254"/>
      <c r="B97" s="189" t="s">
        <v>163</v>
      </c>
      <c r="C97" s="162" t="s">
        <v>472</v>
      </c>
      <c r="D97" s="203">
        <v>42</v>
      </c>
      <c r="E97" s="205">
        <v>9</v>
      </c>
      <c r="F97" s="203">
        <v>43</v>
      </c>
      <c r="G97" s="148">
        <v>8</v>
      </c>
      <c r="H97" s="203">
        <v>45</v>
      </c>
      <c r="I97" s="148">
        <v>9</v>
      </c>
    </row>
    <row r="98" spans="1:9" s="225" customFormat="1" ht="12">
      <c r="A98" s="254"/>
      <c r="B98" s="189" t="s">
        <v>164</v>
      </c>
      <c r="C98" s="162" t="s">
        <v>473</v>
      </c>
      <c r="D98" s="203">
        <v>64</v>
      </c>
      <c r="E98" s="205">
        <v>4</v>
      </c>
      <c r="F98" s="203">
        <v>67</v>
      </c>
      <c r="G98" s="148">
        <v>4</v>
      </c>
      <c r="H98" s="203">
        <v>67</v>
      </c>
      <c r="I98" s="148">
        <v>4</v>
      </c>
    </row>
    <row r="99" spans="1:9" s="225" customFormat="1" ht="12">
      <c r="A99" s="254"/>
      <c r="B99" s="189" t="s">
        <v>165</v>
      </c>
      <c r="C99" s="162" t="s">
        <v>474</v>
      </c>
      <c r="D99" s="203">
        <v>127</v>
      </c>
      <c r="E99" s="205">
        <v>3</v>
      </c>
      <c r="F99" s="203">
        <v>151</v>
      </c>
      <c r="G99" s="148">
        <v>2</v>
      </c>
      <c r="H99" s="203">
        <v>150</v>
      </c>
      <c r="I99" s="148">
        <v>2</v>
      </c>
    </row>
    <row r="100" spans="1:9" s="225" customFormat="1" ht="15" customHeight="1" thickBot="1">
      <c r="A100" s="191" t="s">
        <v>166</v>
      </c>
      <c r="B100" s="192"/>
      <c r="C100" s="192"/>
      <c r="D100" s="206">
        <v>447</v>
      </c>
      <c r="E100" s="206">
        <v>87</v>
      </c>
      <c r="F100" s="206">
        <v>482</v>
      </c>
      <c r="G100" s="206">
        <v>87</v>
      </c>
      <c r="H100" s="206">
        <v>492</v>
      </c>
      <c r="I100" s="206">
        <v>83</v>
      </c>
    </row>
    <row r="101" spans="1:9" s="225" customFormat="1" ht="25.5" thickBot="1" thickTop="1">
      <c r="A101" s="252" t="s">
        <v>7</v>
      </c>
      <c r="B101" s="187" t="s">
        <v>167</v>
      </c>
      <c r="C101" s="162" t="s">
        <v>475</v>
      </c>
      <c r="D101" s="207">
        <v>51</v>
      </c>
      <c r="E101" s="204">
        <v>7</v>
      </c>
      <c r="F101" s="255">
        <v>45</v>
      </c>
      <c r="G101" s="256">
        <v>6</v>
      </c>
      <c r="H101" s="255">
        <v>46</v>
      </c>
      <c r="I101" s="256">
        <v>6</v>
      </c>
    </row>
    <row r="102" spans="1:9" s="225" customFormat="1" ht="12.75" thickTop="1">
      <c r="A102" s="254"/>
      <c r="B102" s="189" t="s">
        <v>168</v>
      </c>
      <c r="C102" s="162" t="s">
        <v>476</v>
      </c>
      <c r="D102" s="203">
        <v>1259</v>
      </c>
      <c r="E102" s="205">
        <v>247</v>
      </c>
      <c r="F102" s="203">
        <v>1243</v>
      </c>
      <c r="G102" s="148">
        <v>249</v>
      </c>
      <c r="H102" s="203">
        <v>1206</v>
      </c>
      <c r="I102" s="148">
        <v>245</v>
      </c>
    </row>
    <row r="103" spans="1:9" s="225" customFormat="1" ht="12">
      <c r="A103" s="254"/>
      <c r="B103" s="189" t="s">
        <v>169</v>
      </c>
      <c r="C103" s="162" t="s">
        <v>477</v>
      </c>
      <c r="D103" s="203">
        <v>330</v>
      </c>
      <c r="E103" s="205">
        <v>75</v>
      </c>
      <c r="F103" s="203">
        <v>315</v>
      </c>
      <c r="G103" s="148">
        <v>73</v>
      </c>
      <c r="H103" s="203">
        <v>313</v>
      </c>
      <c r="I103" s="148">
        <v>64</v>
      </c>
    </row>
    <row r="104" spans="1:9" s="225" customFormat="1" ht="12">
      <c r="A104" s="254"/>
      <c r="B104" s="189" t="s">
        <v>170</v>
      </c>
      <c r="C104" s="162" t="s">
        <v>478</v>
      </c>
      <c r="D104" s="203">
        <v>820</v>
      </c>
      <c r="E104" s="205">
        <v>335</v>
      </c>
      <c r="F104" s="203">
        <v>837</v>
      </c>
      <c r="G104" s="148">
        <v>367</v>
      </c>
      <c r="H104" s="203">
        <v>848</v>
      </c>
      <c r="I104" s="148">
        <v>380</v>
      </c>
    </row>
    <row r="105" spans="1:9" s="225" customFormat="1" ht="24">
      <c r="A105" s="254"/>
      <c r="B105" s="189" t="s">
        <v>171</v>
      </c>
      <c r="C105" s="162" t="s">
        <v>479</v>
      </c>
      <c r="D105" s="203">
        <v>489</v>
      </c>
      <c r="E105" s="205">
        <v>4</v>
      </c>
      <c r="F105" s="203">
        <v>500</v>
      </c>
      <c r="G105" s="148">
        <v>7</v>
      </c>
      <c r="H105" s="203">
        <v>515</v>
      </c>
      <c r="I105" s="148">
        <v>7</v>
      </c>
    </row>
    <row r="106" spans="1:9" s="225" customFormat="1" ht="24">
      <c r="A106" s="254"/>
      <c r="B106" s="189" t="s">
        <v>172</v>
      </c>
      <c r="C106" s="162" t="s">
        <v>480</v>
      </c>
      <c r="D106" s="203">
        <v>428</v>
      </c>
      <c r="E106" s="205">
        <v>45</v>
      </c>
      <c r="F106" s="203">
        <v>419</v>
      </c>
      <c r="G106" s="148">
        <v>42</v>
      </c>
      <c r="H106" s="203">
        <v>397</v>
      </c>
      <c r="I106" s="148">
        <v>38</v>
      </c>
    </row>
    <row r="107" spans="1:9" s="225" customFormat="1" ht="24">
      <c r="A107" s="254"/>
      <c r="B107" s="189" t="s">
        <v>173</v>
      </c>
      <c r="C107" s="162" t="s">
        <v>481</v>
      </c>
      <c r="D107" s="203">
        <v>66</v>
      </c>
      <c r="E107" s="205">
        <v>4</v>
      </c>
      <c r="F107" s="203">
        <v>61</v>
      </c>
      <c r="G107" s="148">
        <v>3</v>
      </c>
      <c r="H107" s="203">
        <v>58</v>
      </c>
      <c r="I107" s="148">
        <v>2</v>
      </c>
    </row>
    <row r="108" spans="1:9" s="225" customFormat="1" ht="24">
      <c r="A108" s="254"/>
      <c r="B108" s="189" t="s">
        <v>174</v>
      </c>
      <c r="C108" s="162" t="s">
        <v>482</v>
      </c>
      <c r="D108" s="203">
        <v>329</v>
      </c>
      <c r="E108" s="205">
        <v>34</v>
      </c>
      <c r="F108" s="203">
        <v>310</v>
      </c>
      <c r="G108" s="148">
        <v>30</v>
      </c>
      <c r="H108" s="203">
        <v>294</v>
      </c>
      <c r="I108" s="148">
        <v>31</v>
      </c>
    </row>
    <row r="109" spans="1:9" s="225" customFormat="1" ht="12">
      <c r="A109" s="254"/>
      <c r="B109" s="189" t="s">
        <v>175</v>
      </c>
      <c r="C109" s="162" t="s">
        <v>483</v>
      </c>
      <c r="D109" s="203">
        <v>396</v>
      </c>
      <c r="E109" s="205">
        <v>11</v>
      </c>
      <c r="F109" s="203">
        <v>258</v>
      </c>
      <c r="G109" s="148">
        <v>15</v>
      </c>
      <c r="H109" s="203">
        <v>255</v>
      </c>
      <c r="I109" s="148">
        <v>11</v>
      </c>
    </row>
    <row r="110" spans="1:9" s="225" customFormat="1" ht="15" customHeight="1" thickBot="1">
      <c r="A110" s="191" t="s">
        <v>176</v>
      </c>
      <c r="B110" s="192"/>
      <c r="C110" s="192"/>
      <c r="D110" s="206">
        <v>4168</v>
      </c>
      <c r="E110" s="206">
        <v>762</v>
      </c>
      <c r="F110" s="206">
        <v>3988</v>
      </c>
      <c r="G110" s="206">
        <v>792</v>
      </c>
      <c r="H110" s="206">
        <v>3932</v>
      </c>
      <c r="I110" s="206">
        <v>784</v>
      </c>
    </row>
    <row r="111" spans="1:9" s="225" customFormat="1" ht="13.5" thickBot="1" thickTop="1">
      <c r="A111" s="252" t="s">
        <v>8</v>
      </c>
      <c r="B111" s="187" t="s">
        <v>177</v>
      </c>
      <c r="C111" s="162" t="s">
        <v>484</v>
      </c>
      <c r="D111" s="207">
        <v>486</v>
      </c>
      <c r="E111" s="204">
        <v>47</v>
      </c>
      <c r="F111" s="255">
        <v>496</v>
      </c>
      <c r="G111" s="256">
        <v>51</v>
      </c>
      <c r="H111" s="255">
        <v>489</v>
      </c>
      <c r="I111" s="256">
        <v>49</v>
      </c>
    </row>
    <row r="112" spans="1:9" s="225" customFormat="1" ht="36.75" thickTop="1">
      <c r="A112" s="254"/>
      <c r="B112" s="189" t="s">
        <v>178</v>
      </c>
      <c r="C112" s="162" t="s">
        <v>485</v>
      </c>
      <c r="D112" s="203">
        <v>182</v>
      </c>
      <c r="E112" s="205">
        <v>86</v>
      </c>
      <c r="F112" s="203">
        <v>173</v>
      </c>
      <c r="G112" s="148">
        <v>89</v>
      </c>
      <c r="H112" s="203">
        <v>156</v>
      </c>
      <c r="I112" s="148">
        <v>78</v>
      </c>
    </row>
    <row r="113" spans="1:9" s="225" customFormat="1" ht="12">
      <c r="A113" s="254"/>
      <c r="B113" s="189" t="s">
        <v>179</v>
      </c>
      <c r="C113" s="162" t="s">
        <v>486</v>
      </c>
      <c r="D113" s="203">
        <v>124</v>
      </c>
      <c r="E113" s="205">
        <v>22</v>
      </c>
      <c r="F113" s="203">
        <v>132</v>
      </c>
      <c r="G113" s="148">
        <v>24</v>
      </c>
      <c r="H113" s="203">
        <v>131</v>
      </c>
      <c r="I113" s="148">
        <v>23</v>
      </c>
    </row>
    <row r="114" spans="1:9" s="225" customFormat="1" ht="12">
      <c r="A114" s="254"/>
      <c r="B114" s="189" t="s">
        <v>180</v>
      </c>
      <c r="C114" s="162" t="s">
        <v>487</v>
      </c>
      <c r="D114" s="203">
        <v>31</v>
      </c>
      <c r="E114" s="205">
        <v>2</v>
      </c>
      <c r="F114" s="203">
        <v>37</v>
      </c>
      <c r="G114" s="148">
        <v>2</v>
      </c>
      <c r="H114" s="203">
        <v>38</v>
      </c>
      <c r="I114" s="148">
        <v>4</v>
      </c>
    </row>
    <row r="115" spans="1:9" s="225" customFormat="1" ht="48">
      <c r="A115" s="254"/>
      <c r="B115" s="189" t="s">
        <v>181</v>
      </c>
      <c r="C115" s="162" t="s">
        <v>488</v>
      </c>
      <c r="D115" s="203">
        <v>247</v>
      </c>
      <c r="E115" s="205">
        <v>3</v>
      </c>
      <c r="F115" s="203">
        <v>295</v>
      </c>
      <c r="G115" s="148">
        <v>3</v>
      </c>
      <c r="H115" s="203">
        <v>285</v>
      </c>
      <c r="I115" s="148">
        <v>6</v>
      </c>
    </row>
    <row r="116" spans="1:9" s="225" customFormat="1" ht="12">
      <c r="A116" s="254"/>
      <c r="B116" s="189" t="s">
        <v>182</v>
      </c>
      <c r="C116" s="162" t="s">
        <v>489</v>
      </c>
      <c r="D116" s="203">
        <v>82</v>
      </c>
      <c r="E116" s="205">
        <v>4</v>
      </c>
      <c r="F116" s="203">
        <v>82</v>
      </c>
      <c r="G116" s="148">
        <v>4</v>
      </c>
      <c r="H116" s="203">
        <v>82</v>
      </c>
      <c r="I116" s="148">
        <v>4</v>
      </c>
    </row>
    <row r="117" spans="1:9" s="225" customFormat="1" ht="12">
      <c r="A117" s="254"/>
      <c r="B117" s="189" t="s">
        <v>183</v>
      </c>
      <c r="C117" s="162" t="s">
        <v>490</v>
      </c>
      <c r="D117" s="203">
        <v>110</v>
      </c>
      <c r="E117" s="205">
        <v>1</v>
      </c>
      <c r="F117" s="203">
        <v>121</v>
      </c>
      <c r="G117" s="148">
        <v>2</v>
      </c>
      <c r="H117" s="203">
        <v>120</v>
      </c>
      <c r="I117" s="148">
        <v>3</v>
      </c>
    </row>
    <row r="118" spans="1:9" s="225" customFormat="1" ht="12">
      <c r="A118" s="254"/>
      <c r="B118" s="189" t="s">
        <v>184</v>
      </c>
      <c r="C118" s="162" t="s">
        <v>491</v>
      </c>
      <c r="D118" s="203">
        <v>46</v>
      </c>
      <c r="E118" s="205">
        <v>1</v>
      </c>
      <c r="F118" s="203">
        <v>42</v>
      </c>
      <c r="G118" s="148"/>
      <c r="H118" s="203">
        <v>38</v>
      </c>
      <c r="I118" s="148"/>
    </row>
    <row r="119" spans="1:9" s="225" customFormat="1" ht="12">
      <c r="A119" s="254"/>
      <c r="B119" s="189" t="s">
        <v>185</v>
      </c>
      <c r="C119" s="162" t="s">
        <v>492</v>
      </c>
      <c r="D119" s="203">
        <v>255</v>
      </c>
      <c r="E119" s="205">
        <v>16</v>
      </c>
      <c r="F119" s="203">
        <v>240</v>
      </c>
      <c r="G119" s="148">
        <v>15</v>
      </c>
      <c r="H119" s="203">
        <v>230</v>
      </c>
      <c r="I119" s="148">
        <v>16</v>
      </c>
    </row>
    <row r="120" spans="1:9" s="225" customFormat="1" ht="24">
      <c r="A120" s="254"/>
      <c r="B120" s="189" t="s">
        <v>186</v>
      </c>
      <c r="C120" s="162" t="s">
        <v>493</v>
      </c>
      <c r="D120" s="203">
        <v>190</v>
      </c>
      <c r="E120" s="205">
        <v>9</v>
      </c>
      <c r="F120" s="203">
        <v>190</v>
      </c>
      <c r="G120" s="148">
        <v>11</v>
      </c>
      <c r="H120" s="203">
        <v>197</v>
      </c>
      <c r="I120" s="148">
        <v>11</v>
      </c>
    </row>
    <row r="121" spans="1:9" s="225" customFormat="1" ht="12">
      <c r="A121" s="254"/>
      <c r="B121" s="189" t="s">
        <v>187</v>
      </c>
      <c r="C121" s="162" t="s">
        <v>494</v>
      </c>
      <c r="D121" s="203">
        <v>221</v>
      </c>
      <c r="E121" s="205">
        <v>34</v>
      </c>
      <c r="F121" s="203">
        <v>215</v>
      </c>
      <c r="G121" s="148">
        <v>32</v>
      </c>
      <c r="H121" s="203">
        <v>211</v>
      </c>
      <c r="I121" s="148">
        <v>32</v>
      </c>
    </row>
    <row r="122" spans="1:9" s="225" customFormat="1" ht="24">
      <c r="A122" s="254"/>
      <c r="B122" s="189" t="s">
        <v>188</v>
      </c>
      <c r="C122" s="162" t="s">
        <v>495</v>
      </c>
      <c r="D122" s="203">
        <v>77</v>
      </c>
      <c r="E122" s="205">
        <v>12</v>
      </c>
      <c r="F122" s="203">
        <v>71</v>
      </c>
      <c r="G122" s="148">
        <v>10</v>
      </c>
      <c r="H122" s="203">
        <v>71</v>
      </c>
      <c r="I122" s="148">
        <v>10</v>
      </c>
    </row>
    <row r="123" spans="1:9" s="225" customFormat="1" ht="24">
      <c r="A123" s="254"/>
      <c r="B123" s="189" t="s">
        <v>189</v>
      </c>
      <c r="C123" s="162" t="s">
        <v>496</v>
      </c>
      <c r="D123" s="203">
        <v>593</v>
      </c>
      <c r="E123" s="205">
        <v>12</v>
      </c>
      <c r="F123" s="203">
        <v>573</v>
      </c>
      <c r="G123" s="148">
        <v>11</v>
      </c>
      <c r="H123" s="203">
        <v>594</v>
      </c>
      <c r="I123" s="148">
        <v>10</v>
      </c>
    </row>
    <row r="124" spans="1:9" s="225" customFormat="1" ht="24">
      <c r="A124" s="254"/>
      <c r="B124" s="189" t="s">
        <v>190</v>
      </c>
      <c r="C124" s="162" t="s">
        <v>497</v>
      </c>
      <c r="D124" s="203">
        <v>1094</v>
      </c>
      <c r="E124" s="205">
        <v>31</v>
      </c>
      <c r="F124" s="203">
        <v>1072</v>
      </c>
      <c r="G124" s="148">
        <v>25</v>
      </c>
      <c r="H124" s="203">
        <v>1037</v>
      </c>
      <c r="I124" s="148">
        <v>23</v>
      </c>
    </row>
    <row r="125" spans="1:9" s="225" customFormat="1" ht="15" customHeight="1" thickBot="1">
      <c r="A125" s="191" t="s">
        <v>191</v>
      </c>
      <c r="B125" s="192"/>
      <c r="C125" s="192"/>
      <c r="D125" s="206">
        <v>3738</v>
      </c>
      <c r="E125" s="206">
        <v>280</v>
      </c>
      <c r="F125" s="206">
        <v>3739</v>
      </c>
      <c r="G125" s="206">
        <v>279</v>
      </c>
      <c r="H125" s="206">
        <v>3679</v>
      </c>
      <c r="I125" s="206">
        <v>269</v>
      </c>
    </row>
    <row r="126" spans="1:9" s="225" customFormat="1" ht="49.5" thickBot="1" thickTop="1">
      <c r="A126" s="252" t="s">
        <v>9</v>
      </c>
      <c r="B126" s="187" t="s">
        <v>192</v>
      </c>
      <c r="C126" s="162" t="s">
        <v>498</v>
      </c>
      <c r="D126" s="207">
        <v>604</v>
      </c>
      <c r="E126" s="204">
        <v>67</v>
      </c>
      <c r="F126" s="255">
        <v>616</v>
      </c>
      <c r="G126" s="256">
        <v>71</v>
      </c>
      <c r="H126" s="255">
        <v>612</v>
      </c>
      <c r="I126" s="256">
        <v>71</v>
      </c>
    </row>
    <row r="127" spans="1:9" s="225" customFormat="1" ht="12.75" thickTop="1">
      <c r="A127" s="254"/>
      <c r="B127" s="189" t="s">
        <v>193</v>
      </c>
      <c r="C127" s="162" t="s">
        <v>499</v>
      </c>
      <c r="D127" s="203">
        <v>91</v>
      </c>
      <c r="E127" s="205">
        <v>7</v>
      </c>
      <c r="F127" s="203">
        <v>100</v>
      </c>
      <c r="G127" s="148">
        <v>6</v>
      </c>
      <c r="H127" s="203">
        <v>95</v>
      </c>
      <c r="I127" s="148">
        <v>6</v>
      </c>
    </row>
    <row r="128" spans="1:9" s="225" customFormat="1" ht="12">
      <c r="A128" s="254"/>
      <c r="B128" s="189" t="s">
        <v>194</v>
      </c>
      <c r="C128" s="162" t="s">
        <v>500</v>
      </c>
      <c r="D128" s="203">
        <v>0</v>
      </c>
      <c r="E128" s="205">
        <v>2</v>
      </c>
      <c r="F128" s="203">
        <v>1</v>
      </c>
      <c r="G128" s="148">
        <v>2</v>
      </c>
      <c r="H128" s="203">
        <v>4</v>
      </c>
      <c r="I128" s="148">
        <v>2</v>
      </c>
    </row>
    <row r="129" spans="1:9" s="225" customFormat="1" ht="24">
      <c r="A129" s="254"/>
      <c r="B129" s="189" t="s">
        <v>195</v>
      </c>
      <c r="C129" s="162" t="s">
        <v>501</v>
      </c>
      <c r="D129" s="203">
        <v>3</v>
      </c>
      <c r="E129" s="205"/>
      <c r="F129" s="203">
        <v>5</v>
      </c>
      <c r="G129" s="148"/>
      <c r="H129" s="203">
        <v>2</v>
      </c>
      <c r="I129" s="148"/>
    </row>
    <row r="130" spans="1:9" s="225" customFormat="1" ht="24">
      <c r="A130" s="254"/>
      <c r="B130" s="189" t="s">
        <v>196</v>
      </c>
      <c r="C130" s="162" t="s">
        <v>502</v>
      </c>
      <c r="D130" s="203">
        <v>12</v>
      </c>
      <c r="E130" s="205">
        <v>2</v>
      </c>
      <c r="F130" s="203">
        <v>13</v>
      </c>
      <c r="G130" s="148">
        <v>1</v>
      </c>
      <c r="H130" s="203">
        <v>12</v>
      </c>
      <c r="I130" s="148">
        <v>1</v>
      </c>
    </row>
    <row r="131" spans="1:9" s="225" customFormat="1" ht="12">
      <c r="A131" s="254"/>
      <c r="B131" s="189" t="s">
        <v>197</v>
      </c>
      <c r="C131" s="162" t="s">
        <v>503</v>
      </c>
      <c r="D131" s="203">
        <v>199</v>
      </c>
      <c r="E131" s="205">
        <v>2</v>
      </c>
      <c r="F131" s="203">
        <v>195</v>
      </c>
      <c r="G131" s="148">
        <v>3</v>
      </c>
      <c r="H131" s="203">
        <v>200</v>
      </c>
      <c r="I131" s="148">
        <v>3</v>
      </c>
    </row>
    <row r="132" spans="1:9" s="225" customFormat="1" ht="24">
      <c r="A132" s="254"/>
      <c r="B132" s="189" t="s">
        <v>198</v>
      </c>
      <c r="C132" s="162" t="s">
        <v>504</v>
      </c>
      <c r="D132" s="203">
        <v>21</v>
      </c>
      <c r="E132" s="205"/>
      <c r="F132" s="203">
        <v>24</v>
      </c>
      <c r="G132" s="148"/>
      <c r="H132" s="203">
        <v>22</v>
      </c>
      <c r="I132" s="148"/>
    </row>
    <row r="133" spans="1:9" s="225" customFormat="1" ht="15" customHeight="1" thickBot="1">
      <c r="A133" s="191" t="s">
        <v>199</v>
      </c>
      <c r="B133" s="192"/>
      <c r="C133" s="192"/>
      <c r="D133" s="206">
        <v>930</v>
      </c>
      <c r="E133" s="206">
        <v>80</v>
      </c>
      <c r="F133" s="206">
        <v>954</v>
      </c>
      <c r="G133" s="206">
        <v>83</v>
      </c>
      <c r="H133" s="206">
        <v>947</v>
      </c>
      <c r="I133" s="206">
        <v>83</v>
      </c>
    </row>
    <row r="134" spans="1:9" s="225" customFormat="1" ht="25.5" thickBot="1" thickTop="1">
      <c r="A134" s="252" t="s">
        <v>10</v>
      </c>
      <c r="B134" s="187" t="s">
        <v>200</v>
      </c>
      <c r="C134" s="162" t="s">
        <v>505</v>
      </c>
      <c r="D134" s="207">
        <v>178</v>
      </c>
      <c r="E134" s="204">
        <v>31</v>
      </c>
      <c r="F134" s="255">
        <v>176</v>
      </c>
      <c r="G134" s="256">
        <v>33</v>
      </c>
      <c r="H134" s="255">
        <v>181</v>
      </c>
      <c r="I134" s="256">
        <v>30</v>
      </c>
    </row>
    <row r="135" spans="1:9" s="225" customFormat="1" ht="24.75" thickTop="1">
      <c r="A135" s="254"/>
      <c r="B135" s="189" t="s">
        <v>201</v>
      </c>
      <c r="C135" s="162" t="s">
        <v>506</v>
      </c>
      <c r="D135" s="203">
        <v>287</v>
      </c>
      <c r="E135" s="205">
        <v>57</v>
      </c>
      <c r="F135" s="203">
        <v>297</v>
      </c>
      <c r="G135" s="148">
        <v>53</v>
      </c>
      <c r="H135" s="203">
        <v>296</v>
      </c>
      <c r="I135" s="148">
        <v>53</v>
      </c>
    </row>
    <row r="136" spans="1:9" s="225" customFormat="1" ht="12">
      <c r="A136" s="254"/>
      <c r="B136" s="189" t="s">
        <v>202</v>
      </c>
      <c r="C136" s="162" t="s">
        <v>507</v>
      </c>
      <c r="D136" s="203">
        <v>5</v>
      </c>
      <c r="E136" s="205">
        <v>1</v>
      </c>
      <c r="F136" s="203">
        <v>7</v>
      </c>
      <c r="G136" s="148">
        <v>1</v>
      </c>
      <c r="H136" s="203">
        <v>7</v>
      </c>
      <c r="I136" s="148">
        <v>1</v>
      </c>
    </row>
    <row r="137" spans="1:9" s="225" customFormat="1" ht="24">
      <c r="A137" s="254"/>
      <c r="B137" s="189" t="s">
        <v>203</v>
      </c>
      <c r="C137" s="162" t="s">
        <v>508</v>
      </c>
      <c r="D137" s="203">
        <v>155</v>
      </c>
      <c r="E137" s="205"/>
      <c r="F137" s="203">
        <v>152</v>
      </c>
      <c r="G137" s="148"/>
      <c r="H137" s="203">
        <v>154</v>
      </c>
      <c r="I137" s="148"/>
    </row>
    <row r="138" spans="1:9" s="225" customFormat="1" ht="24">
      <c r="A138" s="254"/>
      <c r="B138" s="189" t="s">
        <v>204</v>
      </c>
      <c r="C138" s="162" t="s">
        <v>509</v>
      </c>
      <c r="D138" s="203">
        <v>163</v>
      </c>
      <c r="E138" s="205">
        <v>30</v>
      </c>
      <c r="F138" s="203">
        <v>152</v>
      </c>
      <c r="G138" s="148">
        <v>26</v>
      </c>
      <c r="H138" s="203">
        <v>152</v>
      </c>
      <c r="I138" s="148">
        <v>26</v>
      </c>
    </row>
    <row r="139" spans="1:9" s="225" customFormat="1" ht="36">
      <c r="A139" s="254"/>
      <c r="B139" s="189" t="s">
        <v>205</v>
      </c>
      <c r="C139" s="162" t="s">
        <v>510</v>
      </c>
      <c r="D139" s="203">
        <v>146</v>
      </c>
      <c r="E139" s="205">
        <v>17</v>
      </c>
      <c r="F139" s="203">
        <v>150</v>
      </c>
      <c r="G139" s="148">
        <v>14</v>
      </c>
      <c r="H139" s="203">
        <v>156</v>
      </c>
      <c r="I139" s="148">
        <v>15</v>
      </c>
    </row>
    <row r="140" spans="1:9" s="225" customFormat="1" ht="24">
      <c r="A140" s="254"/>
      <c r="B140" s="189" t="s">
        <v>206</v>
      </c>
      <c r="C140" s="162" t="s">
        <v>511</v>
      </c>
      <c r="D140" s="203">
        <v>973</v>
      </c>
      <c r="E140" s="205">
        <v>55</v>
      </c>
      <c r="F140" s="203">
        <v>1007</v>
      </c>
      <c r="G140" s="148">
        <v>50</v>
      </c>
      <c r="H140" s="203">
        <v>1037</v>
      </c>
      <c r="I140" s="148">
        <v>53</v>
      </c>
    </row>
    <row r="141" spans="1:9" s="225" customFormat="1" ht="15" customHeight="1" thickBot="1">
      <c r="A141" s="191" t="s">
        <v>207</v>
      </c>
      <c r="B141" s="192"/>
      <c r="C141" s="192"/>
      <c r="D141" s="206">
        <v>1907</v>
      </c>
      <c r="E141" s="206">
        <v>191</v>
      </c>
      <c r="F141" s="206">
        <v>1941</v>
      </c>
      <c r="G141" s="206">
        <v>177</v>
      </c>
      <c r="H141" s="206">
        <v>1983</v>
      </c>
      <c r="I141" s="206">
        <v>178</v>
      </c>
    </row>
    <row r="142" spans="1:9" s="225" customFormat="1" ht="15" customHeight="1" thickTop="1">
      <c r="A142" s="257"/>
      <c r="B142" s="187" t="s">
        <v>60</v>
      </c>
      <c r="C142" s="187"/>
      <c r="D142" s="207">
        <v>6431</v>
      </c>
      <c r="E142" s="204">
        <v>1992</v>
      </c>
      <c r="F142" s="207">
        <v>6165</v>
      </c>
      <c r="G142" s="256">
        <v>1942</v>
      </c>
      <c r="H142" s="207">
        <v>5967</v>
      </c>
      <c r="I142" s="256">
        <v>1898</v>
      </c>
    </row>
    <row r="143" spans="1:9" s="225" customFormat="1" ht="15" customHeight="1" thickBot="1">
      <c r="A143" s="196" t="s">
        <v>0</v>
      </c>
      <c r="B143" s="196"/>
      <c r="C143" s="196"/>
      <c r="D143" s="208">
        <v>32281</v>
      </c>
      <c r="E143" s="208">
        <v>8437</v>
      </c>
      <c r="F143" s="208">
        <v>31736</v>
      </c>
      <c r="G143" s="208">
        <v>8425</v>
      </c>
      <c r="H143" s="208">
        <v>31225</v>
      </c>
      <c r="I143" s="208">
        <v>8129</v>
      </c>
    </row>
    <row r="144" spans="1:7" ht="15.75" thickTop="1">
      <c r="A144" s="147" t="s">
        <v>31</v>
      </c>
      <c r="F144" s="227"/>
      <c r="G144" s="227"/>
    </row>
    <row r="145" spans="1:7" ht="12.75">
      <c r="A145" s="147"/>
      <c r="F145" s="227"/>
      <c r="G145" s="227"/>
    </row>
    <row r="146" spans="1:7" ht="12.75">
      <c r="A146" s="147"/>
      <c r="F146" s="227"/>
      <c r="G146" s="22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3"/>
  <sheetViews>
    <sheetView workbookViewId="0" topLeftCell="A281">
      <selection activeCell="A305" sqref="A305"/>
    </sheetView>
  </sheetViews>
  <sheetFormatPr defaultColWidth="11.421875" defaultRowHeight="12.75"/>
  <cols>
    <col min="1" max="1" width="22.7109375" style="209" customWidth="1"/>
    <col min="2" max="2" width="17.57421875" style="209" customWidth="1"/>
    <col min="3" max="15" width="37.00390625" style="209" customWidth="1"/>
    <col min="16" max="256" width="11.421875" style="209" customWidth="1"/>
    <col min="257" max="257" width="22.7109375" style="209" customWidth="1"/>
    <col min="258" max="258" width="17.57421875" style="209" customWidth="1"/>
    <col min="259" max="271" width="37.00390625" style="209" customWidth="1"/>
    <col min="272" max="512" width="11.421875" style="209" customWidth="1"/>
    <col min="513" max="513" width="22.7109375" style="209" customWidth="1"/>
    <col min="514" max="514" width="17.57421875" style="209" customWidth="1"/>
    <col min="515" max="527" width="37.00390625" style="209" customWidth="1"/>
    <col min="528" max="768" width="11.421875" style="209" customWidth="1"/>
    <col min="769" max="769" width="22.7109375" style="209" customWidth="1"/>
    <col min="770" max="770" width="17.57421875" style="209" customWidth="1"/>
    <col min="771" max="783" width="37.00390625" style="209" customWidth="1"/>
    <col min="784" max="1024" width="11.421875" style="209" customWidth="1"/>
    <col min="1025" max="1025" width="22.7109375" style="209" customWidth="1"/>
    <col min="1026" max="1026" width="17.57421875" style="209" customWidth="1"/>
    <col min="1027" max="1039" width="37.00390625" style="209" customWidth="1"/>
    <col min="1040" max="1280" width="11.421875" style="209" customWidth="1"/>
    <col min="1281" max="1281" width="22.7109375" style="209" customWidth="1"/>
    <col min="1282" max="1282" width="17.57421875" style="209" customWidth="1"/>
    <col min="1283" max="1295" width="37.00390625" style="209" customWidth="1"/>
    <col min="1296" max="1536" width="11.421875" style="209" customWidth="1"/>
    <col min="1537" max="1537" width="22.7109375" style="209" customWidth="1"/>
    <col min="1538" max="1538" width="17.57421875" style="209" customWidth="1"/>
    <col min="1539" max="1551" width="37.00390625" style="209" customWidth="1"/>
    <col min="1552" max="1792" width="11.421875" style="209" customWidth="1"/>
    <col min="1793" max="1793" width="22.7109375" style="209" customWidth="1"/>
    <col min="1794" max="1794" width="17.57421875" style="209" customWidth="1"/>
    <col min="1795" max="1807" width="37.00390625" style="209" customWidth="1"/>
    <col min="1808" max="2048" width="11.421875" style="209" customWidth="1"/>
    <col min="2049" max="2049" width="22.7109375" style="209" customWidth="1"/>
    <col min="2050" max="2050" width="17.57421875" style="209" customWidth="1"/>
    <col min="2051" max="2063" width="37.00390625" style="209" customWidth="1"/>
    <col min="2064" max="2304" width="11.421875" style="209" customWidth="1"/>
    <col min="2305" max="2305" width="22.7109375" style="209" customWidth="1"/>
    <col min="2306" max="2306" width="17.57421875" style="209" customWidth="1"/>
    <col min="2307" max="2319" width="37.00390625" style="209" customWidth="1"/>
    <col min="2320" max="2560" width="11.421875" style="209" customWidth="1"/>
    <col min="2561" max="2561" width="22.7109375" style="209" customWidth="1"/>
    <col min="2562" max="2562" width="17.57421875" style="209" customWidth="1"/>
    <col min="2563" max="2575" width="37.00390625" style="209" customWidth="1"/>
    <col min="2576" max="2816" width="11.421875" style="209" customWidth="1"/>
    <col min="2817" max="2817" width="22.7109375" style="209" customWidth="1"/>
    <col min="2818" max="2818" width="17.57421875" style="209" customWidth="1"/>
    <col min="2819" max="2831" width="37.00390625" style="209" customWidth="1"/>
    <col min="2832" max="3072" width="11.421875" style="209" customWidth="1"/>
    <col min="3073" max="3073" width="22.7109375" style="209" customWidth="1"/>
    <col min="3074" max="3074" width="17.57421875" style="209" customWidth="1"/>
    <col min="3075" max="3087" width="37.00390625" style="209" customWidth="1"/>
    <col min="3088" max="3328" width="11.421875" style="209" customWidth="1"/>
    <col min="3329" max="3329" width="22.7109375" style="209" customWidth="1"/>
    <col min="3330" max="3330" width="17.57421875" style="209" customWidth="1"/>
    <col min="3331" max="3343" width="37.00390625" style="209" customWidth="1"/>
    <col min="3344" max="3584" width="11.421875" style="209" customWidth="1"/>
    <col min="3585" max="3585" width="22.7109375" style="209" customWidth="1"/>
    <col min="3586" max="3586" width="17.57421875" style="209" customWidth="1"/>
    <col min="3587" max="3599" width="37.00390625" style="209" customWidth="1"/>
    <col min="3600" max="3840" width="11.421875" style="209" customWidth="1"/>
    <col min="3841" max="3841" width="22.7109375" style="209" customWidth="1"/>
    <col min="3842" max="3842" width="17.57421875" style="209" customWidth="1"/>
    <col min="3843" max="3855" width="37.00390625" style="209" customWidth="1"/>
    <col min="3856" max="4096" width="11.421875" style="209" customWidth="1"/>
    <col min="4097" max="4097" width="22.7109375" style="209" customWidth="1"/>
    <col min="4098" max="4098" width="17.57421875" style="209" customWidth="1"/>
    <col min="4099" max="4111" width="37.00390625" style="209" customWidth="1"/>
    <col min="4112" max="4352" width="11.421875" style="209" customWidth="1"/>
    <col min="4353" max="4353" width="22.7109375" style="209" customWidth="1"/>
    <col min="4354" max="4354" width="17.57421875" style="209" customWidth="1"/>
    <col min="4355" max="4367" width="37.00390625" style="209" customWidth="1"/>
    <col min="4368" max="4608" width="11.421875" style="209" customWidth="1"/>
    <col min="4609" max="4609" width="22.7109375" style="209" customWidth="1"/>
    <col min="4610" max="4610" width="17.57421875" style="209" customWidth="1"/>
    <col min="4611" max="4623" width="37.00390625" style="209" customWidth="1"/>
    <col min="4624" max="4864" width="11.421875" style="209" customWidth="1"/>
    <col min="4865" max="4865" width="22.7109375" style="209" customWidth="1"/>
    <col min="4866" max="4866" width="17.57421875" style="209" customWidth="1"/>
    <col min="4867" max="4879" width="37.00390625" style="209" customWidth="1"/>
    <col min="4880" max="5120" width="11.421875" style="209" customWidth="1"/>
    <col min="5121" max="5121" width="22.7109375" style="209" customWidth="1"/>
    <col min="5122" max="5122" width="17.57421875" style="209" customWidth="1"/>
    <col min="5123" max="5135" width="37.00390625" style="209" customWidth="1"/>
    <col min="5136" max="5376" width="11.421875" style="209" customWidth="1"/>
    <col min="5377" max="5377" width="22.7109375" style="209" customWidth="1"/>
    <col min="5378" max="5378" width="17.57421875" style="209" customWidth="1"/>
    <col min="5379" max="5391" width="37.00390625" style="209" customWidth="1"/>
    <col min="5392" max="5632" width="11.421875" style="209" customWidth="1"/>
    <col min="5633" max="5633" width="22.7109375" style="209" customWidth="1"/>
    <col min="5634" max="5634" width="17.57421875" style="209" customWidth="1"/>
    <col min="5635" max="5647" width="37.00390625" style="209" customWidth="1"/>
    <col min="5648" max="5888" width="11.421875" style="209" customWidth="1"/>
    <col min="5889" max="5889" width="22.7109375" style="209" customWidth="1"/>
    <col min="5890" max="5890" width="17.57421875" style="209" customWidth="1"/>
    <col min="5891" max="5903" width="37.00390625" style="209" customWidth="1"/>
    <col min="5904" max="6144" width="11.421875" style="209" customWidth="1"/>
    <col min="6145" max="6145" width="22.7109375" style="209" customWidth="1"/>
    <col min="6146" max="6146" width="17.57421875" style="209" customWidth="1"/>
    <col min="6147" max="6159" width="37.00390625" style="209" customWidth="1"/>
    <col min="6160" max="6400" width="11.421875" style="209" customWidth="1"/>
    <col min="6401" max="6401" width="22.7109375" style="209" customWidth="1"/>
    <col min="6402" max="6402" width="17.57421875" style="209" customWidth="1"/>
    <col min="6403" max="6415" width="37.00390625" style="209" customWidth="1"/>
    <col min="6416" max="6656" width="11.421875" style="209" customWidth="1"/>
    <col min="6657" max="6657" width="22.7109375" style="209" customWidth="1"/>
    <col min="6658" max="6658" width="17.57421875" style="209" customWidth="1"/>
    <col min="6659" max="6671" width="37.00390625" style="209" customWidth="1"/>
    <col min="6672" max="6912" width="11.421875" style="209" customWidth="1"/>
    <col min="6913" max="6913" width="22.7109375" style="209" customWidth="1"/>
    <col min="6914" max="6914" width="17.57421875" style="209" customWidth="1"/>
    <col min="6915" max="6927" width="37.00390625" style="209" customWidth="1"/>
    <col min="6928" max="7168" width="11.421875" style="209" customWidth="1"/>
    <col min="7169" max="7169" width="22.7109375" style="209" customWidth="1"/>
    <col min="7170" max="7170" width="17.57421875" style="209" customWidth="1"/>
    <col min="7171" max="7183" width="37.00390625" style="209" customWidth="1"/>
    <col min="7184" max="7424" width="11.421875" style="209" customWidth="1"/>
    <col min="7425" max="7425" width="22.7109375" style="209" customWidth="1"/>
    <col min="7426" max="7426" width="17.57421875" style="209" customWidth="1"/>
    <col min="7427" max="7439" width="37.00390625" style="209" customWidth="1"/>
    <col min="7440" max="7680" width="11.421875" style="209" customWidth="1"/>
    <col min="7681" max="7681" width="22.7109375" style="209" customWidth="1"/>
    <col min="7682" max="7682" width="17.57421875" style="209" customWidth="1"/>
    <col min="7683" max="7695" width="37.00390625" style="209" customWidth="1"/>
    <col min="7696" max="7936" width="11.421875" style="209" customWidth="1"/>
    <col min="7937" max="7937" width="22.7109375" style="209" customWidth="1"/>
    <col min="7938" max="7938" width="17.57421875" style="209" customWidth="1"/>
    <col min="7939" max="7951" width="37.00390625" style="209" customWidth="1"/>
    <col min="7952" max="8192" width="11.421875" style="209" customWidth="1"/>
    <col min="8193" max="8193" width="22.7109375" style="209" customWidth="1"/>
    <col min="8194" max="8194" width="17.57421875" style="209" customWidth="1"/>
    <col min="8195" max="8207" width="37.00390625" style="209" customWidth="1"/>
    <col min="8208" max="8448" width="11.421875" style="209" customWidth="1"/>
    <col min="8449" max="8449" width="22.7109375" style="209" customWidth="1"/>
    <col min="8450" max="8450" width="17.57421875" style="209" customWidth="1"/>
    <col min="8451" max="8463" width="37.00390625" style="209" customWidth="1"/>
    <col min="8464" max="8704" width="11.421875" style="209" customWidth="1"/>
    <col min="8705" max="8705" width="22.7109375" style="209" customWidth="1"/>
    <col min="8706" max="8706" width="17.57421875" style="209" customWidth="1"/>
    <col min="8707" max="8719" width="37.00390625" style="209" customWidth="1"/>
    <col min="8720" max="8960" width="11.421875" style="209" customWidth="1"/>
    <col min="8961" max="8961" width="22.7109375" style="209" customWidth="1"/>
    <col min="8962" max="8962" width="17.57421875" style="209" customWidth="1"/>
    <col min="8963" max="8975" width="37.00390625" style="209" customWidth="1"/>
    <col min="8976" max="9216" width="11.421875" style="209" customWidth="1"/>
    <col min="9217" max="9217" width="22.7109375" style="209" customWidth="1"/>
    <col min="9218" max="9218" width="17.57421875" style="209" customWidth="1"/>
    <col min="9219" max="9231" width="37.00390625" style="209" customWidth="1"/>
    <col min="9232" max="9472" width="11.421875" style="209" customWidth="1"/>
    <col min="9473" max="9473" width="22.7109375" style="209" customWidth="1"/>
    <col min="9474" max="9474" width="17.57421875" style="209" customWidth="1"/>
    <col min="9475" max="9487" width="37.00390625" style="209" customWidth="1"/>
    <col min="9488" max="9728" width="11.421875" style="209" customWidth="1"/>
    <col min="9729" max="9729" width="22.7109375" style="209" customWidth="1"/>
    <col min="9730" max="9730" width="17.57421875" style="209" customWidth="1"/>
    <col min="9731" max="9743" width="37.00390625" style="209" customWidth="1"/>
    <col min="9744" max="9984" width="11.421875" style="209" customWidth="1"/>
    <col min="9985" max="9985" width="22.7109375" style="209" customWidth="1"/>
    <col min="9986" max="9986" width="17.57421875" style="209" customWidth="1"/>
    <col min="9987" max="9999" width="37.00390625" style="209" customWidth="1"/>
    <col min="10000" max="10240" width="11.421875" style="209" customWidth="1"/>
    <col min="10241" max="10241" width="22.7109375" style="209" customWidth="1"/>
    <col min="10242" max="10242" width="17.57421875" style="209" customWidth="1"/>
    <col min="10243" max="10255" width="37.00390625" style="209" customWidth="1"/>
    <col min="10256" max="10496" width="11.421875" style="209" customWidth="1"/>
    <col min="10497" max="10497" width="22.7109375" style="209" customWidth="1"/>
    <col min="10498" max="10498" width="17.57421875" style="209" customWidth="1"/>
    <col min="10499" max="10511" width="37.00390625" style="209" customWidth="1"/>
    <col min="10512" max="10752" width="11.421875" style="209" customWidth="1"/>
    <col min="10753" max="10753" width="22.7109375" style="209" customWidth="1"/>
    <col min="10754" max="10754" width="17.57421875" style="209" customWidth="1"/>
    <col min="10755" max="10767" width="37.00390625" style="209" customWidth="1"/>
    <col min="10768" max="11008" width="11.421875" style="209" customWidth="1"/>
    <col min="11009" max="11009" width="22.7109375" style="209" customWidth="1"/>
    <col min="11010" max="11010" width="17.57421875" style="209" customWidth="1"/>
    <col min="11011" max="11023" width="37.00390625" style="209" customWidth="1"/>
    <col min="11024" max="11264" width="11.421875" style="209" customWidth="1"/>
    <col min="11265" max="11265" width="22.7109375" style="209" customWidth="1"/>
    <col min="11266" max="11266" width="17.57421875" style="209" customWidth="1"/>
    <col min="11267" max="11279" width="37.00390625" style="209" customWidth="1"/>
    <col min="11280" max="11520" width="11.421875" style="209" customWidth="1"/>
    <col min="11521" max="11521" width="22.7109375" style="209" customWidth="1"/>
    <col min="11522" max="11522" width="17.57421875" style="209" customWidth="1"/>
    <col min="11523" max="11535" width="37.00390625" style="209" customWidth="1"/>
    <col min="11536" max="11776" width="11.421875" style="209" customWidth="1"/>
    <col min="11777" max="11777" width="22.7109375" style="209" customWidth="1"/>
    <col min="11778" max="11778" width="17.57421875" style="209" customWidth="1"/>
    <col min="11779" max="11791" width="37.00390625" style="209" customWidth="1"/>
    <col min="11792" max="12032" width="11.421875" style="209" customWidth="1"/>
    <col min="12033" max="12033" width="22.7109375" style="209" customWidth="1"/>
    <col min="12034" max="12034" width="17.57421875" style="209" customWidth="1"/>
    <col min="12035" max="12047" width="37.00390625" style="209" customWidth="1"/>
    <col min="12048" max="12288" width="11.421875" style="209" customWidth="1"/>
    <col min="12289" max="12289" width="22.7109375" style="209" customWidth="1"/>
    <col min="12290" max="12290" width="17.57421875" style="209" customWidth="1"/>
    <col min="12291" max="12303" width="37.00390625" style="209" customWidth="1"/>
    <col min="12304" max="12544" width="11.421875" style="209" customWidth="1"/>
    <col min="12545" max="12545" width="22.7109375" style="209" customWidth="1"/>
    <col min="12546" max="12546" width="17.57421875" style="209" customWidth="1"/>
    <col min="12547" max="12559" width="37.00390625" style="209" customWidth="1"/>
    <col min="12560" max="12800" width="11.421875" style="209" customWidth="1"/>
    <col min="12801" max="12801" width="22.7109375" style="209" customWidth="1"/>
    <col min="12802" max="12802" width="17.57421875" style="209" customWidth="1"/>
    <col min="12803" max="12815" width="37.00390625" style="209" customWidth="1"/>
    <col min="12816" max="13056" width="11.421875" style="209" customWidth="1"/>
    <col min="13057" max="13057" width="22.7109375" style="209" customWidth="1"/>
    <col min="13058" max="13058" width="17.57421875" style="209" customWidth="1"/>
    <col min="13059" max="13071" width="37.00390625" style="209" customWidth="1"/>
    <col min="13072" max="13312" width="11.421875" style="209" customWidth="1"/>
    <col min="13313" max="13313" width="22.7109375" style="209" customWidth="1"/>
    <col min="13314" max="13314" width="17.57421875" style="209" customWidth="1"/>
    <col min="13315" max="13327" width="37.00390625" style="209" customWidth="1"/>
    <col min="13328" max="13568" width="11.421875" style="209" customWidth="1"/>
    <col min="13569" max="13569" width="22.7109375" style="209" customWidth="1"/>
    <col min="13570" max="13570" width="17.57421875" style="209" customWidth="1"/>
    <col min="13571" max="13583" width="37.00390625" style="209" customWidth="1"/>
    <col min="13584" max="13824" width="11.421875" style="209" customWidth="1"/>
    <col min="13825" max="13825" width="22.7109375" style="209" customWidth="1"/>
    <col min="13826" max="13826" width="17.57421875" style="209" customWidth="1"/>
    <col min="13827" max="13839" width="37.00390625" style="209" customWidth="1"/>
    <col min="13840" max="14080" width="11.421875" style="209" customWidth="1"/>
    <col min="14081" max="14081" width="22.7109375" style="209" customWidth="1"/>
    <col min="14082" max="14082" width="17.57421875" style="209" customWidth="1"/>
    <col min="14083" max="14095" width="37.00390625" style="209" customWidth="1"/>
    <col min="14096" max="14336" width="11.421875" style="209" customWidth="1"/>
    <col min="14337" max="14337" width="22.7109375" style="209" customWidth="1"/>
    <col min="14338" max="14338" width="17.57421875" style="209" customWidth="1"/>
    <col min="14339" max="14351" width="37.00390625" style="209" customWidth="1"/>
    <col min="14352" max="14592" width="11.421875" style="209" customWidth="1"/>
    <col min="14593" max="14593" width="22.7109375" style="209" customWidth="1"/>
    <col min="14594" max="14594" width="17.57421875" style="209" customWidth="1"/>
    <col min="14595" max="14607" width="37.00390625" style="209" customWidth="1"/>
    <col min="14608" max="14848" width="11.421875" style="209" customWidth="1"/>
    <col min="14849" max="14849" width="22.7109375" style="209" customWidth="1"/>
    <col min="14850" max="14850" width="17.57421875" style="209" customWidth="1"/>
    <col min="14851" max="14863" width="37.00390625" style="209" customWidth="1"/>
    <col min="14864" max="15104" width="11.421875" style="209" customWidth="1"/>
    <col min="15105" max="15105" width="22.7109375" style="209" customWidth="1"/>
    <col min="15106" max="15106" width="17.57421875" style="209" customWidth="1"/>
    <col min="15107" max="15119" width="37.00390625" style="209" customWidth="1"/>
    <col min="15120" max="15360" width="11.421875" style="209" customWidth="1"/>
    <col min="15361" max="15361" width="22.7109375" style="209" customWidth="1"/>
    <col min="15362" max="15362" width="17.57421875" style="209" customWidth="1"/>
    <col min="15363" max="15375" width="37.00390625" style="209" customWidth="1"/>
    <col min="15376" max="15616" width="11.421875" style="209" customWidth="1"/>
    <col min="15617" max="15617" width="22.7109375" style="209" customWidth="1"/>
    <col min="15618" max="15618" width="17.57421875" style="209" customWidth="1"/>
    <col min="15619" max="15631" width="37.00390625" style="209" customWidth="1"/>
    <col min="15632" max="15872" width="11.421875" style="209" customWidth="1"/>
    <col min="15873" max="15873" width="22.7109375" style="209" customWidth="1"/>
    <col min="15874" max="15874" width="17.57421875" style="209" customWidth="1"/>
    <col min="15875" max="15887" width="37.00390625" style="209" customWidth="1"/>
    <col min="15888" max="16128" width="11.421875" style="209" customWidth="1"/>
    <col min="16129" max="16129" width="22.7109375" style="209" customWidth="1"/>
    <col min="16130" max="16130" width="17.57421875" style="209" customWidth="1"/>
    <col min="16131" max="16143" width="37.00390625" style="209" customWidth="1"/>
    <col min="16144" max="16384" width="11.421875" style="209" customWidth="1"/>
  </cols>
  <sheetData>
    <row r="1" ht="18">
      <c r="A1" s="84" t="s">
        <v>560</v>
      </c>
    </row>
    <row r="2" spans="1:15" s="5" customFormat="1" ht="12.75">
      <c r="A2" s="150">
        <v>2014</v>
      </c>
      <c r="B2" s="151"/>
      <c r="C2" s="177"/>
      <c r="D2" s="397"/>
      <c r="E2" s="398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s="5" customFormat="1" ht="12.75">
      <c r="A3" s="156" t="s">
        <v>619</v>
      </c>
      <c r="B3" s="156" t="s">
        <v>295</v>
      </c>
      <c r="C3" s="181" t="s">
        <v>409</v>
      </c>
      <c r="D3" s="395" t="s">
        <v>271</v>
      </c>
      <c r="E3" s="395" t="s">
        <v>609</v>
      </c>
      <c r="F3" s="395" t="s">
        <v>610</v>
      </c>
      <c r="G3" s="395" t="s">
        <v>254</v>
      </c>
      <c r="H3" s="395" t="s">
        <v>253</v>
      </c>
      <c r="I3" s="395" t="s">
        <v>611</v>
      </c>
      <c r="J3" s="395" t="s">
        <v>270</v>
      </c>
      <c r="K3" s="395" t="s">
        <v>620</v>
      </c>
      <c r="L3" s="395" t="s">
        <v>612</v>
      </c>
      <c r="M3" s="395" t="s">
        <v>621</v>
      </c>
      <c r="N3" s="395" t="s">
        <v>613</v>
      </c>
      <c r="O3" s="395"/>
    </row>
    <row r="4" spans="1:15" s="5" customFormat="1" ht="13.5" thickBot="1">
      <c r="A4" s="160" t="s">
        <v>1</v>
      </c>
      <c r="B4" s="185" t="s">
        <v>297</v>
      </c>
      <c r="C4" s="182" t="s">
        <v>413</v>
      </c>
      <c r="D4" s="185">
        <v>3</v>
      </c>
      <c r="E4" s="185"/>
      <c r="F4" s="185">
        <v>3</v>
      </c>
      <c r="G4" s="185"/>
      <c r="H4" s="185"/>
      <c r="I4" s="185"/>
      <c r="J4" s="185"/>
      <c r="K4" s="185"/>
      <c r="L4" s="185"/>
      <c r="M4" s="185"/>
      <c r="N4" s="185"/>
      <c r="O4" s="400">
        <v>6</v>
      </c>
    </row>
    <row r="5" spans="1:15" s="5" customFormat="1" ht="13.5" thickTop="1">
      <c r="A5" s="185"/>
      <c r="B5" s="185" t="s">
        <v>298</v>
      </c>
      <c r="C5" s="182" t="s">
        <v>414</v>
      </c>
      <c r="D5" s="185">
        <v>1</v>
      </c>
      <c r="E5" s="185"/>
      <c r="F5" s="185"/>
      <c r="G5" s="185"/>
      <c r="H5" s="185"/>
      <c r="I5" s="185"/>
      <c r="J5" s="185">
        <v>1</v>
      </c>
      <c r="K5" s="185"/>
      <c r="L5" s="185"/>
      <c r="M5" s="185"/>
      <c r="N5" s="185"/>
      <c r="O5" s="400">
        <v>2</v>
      </c>
    </row>
    <row r="6" spans="1:15" s="5" customFormat="1" ht="12.75">
      <c r="A6" s="185"/>
      <c r="B6" s="185" t="s">
        <v>299</v>
      </c>
      <c r="C6" s="182" t="s">
        <v>415</v>
      </c>
      <c r="D6" s="185">
        <v>3</v>
      </c>
      <c r="E6" s="185">
        <v>2</v>
      </c>
      <c r="F6" s="185">
        <v>1</v>
      </c>
      <c r="G6" s="185"/>
      <c r="H6" s="185">
        <v>1</v>
      </c>
      <c r="I6" s="185"/>
      <c r="J6" s="185"/>
      <c r="K6" s="185"/>
      <c r="L6" s="185"/>
      <c r="M6" s="185"/>
      <c r="N6" s="185"/>
      <c r="O6" s="400">
        <v>7</v>
      </c>
    </row>
    <row r="7" spans="1:15" s="5" customFormat="1" ht="12.75">
      <c r="A7" s="185"/>
      <c r="B7" s="185" t="s">
        <v>301</v>
      </c>
      <c r="C7" s="182" t="s">
        <v>417</v>
      </c>
      <c r="D7" s="185">
        <v>1</v>
      </c>
      <c r="E7" s="185"/>
      <c r="F7" s="185">
        <v>2</v>
      </c>
      <c r="G7" s="185"/>
      <c r="H7" s="185"/>
      <c r="I7" s="185">
        <v>2</v>
      </c>
      <c r="J7" s="185"/>
      <c r="K7" s="185"/>
      <c r="L7" s="185"/>
      <c r="M7" s="185"/>
      <c r="N7" s="185"/>
      <c r="O7" s="400">
        <v>5</v>
      </c>
    </row>
    <row r="8" spans="1:15" s="5" customFormat="1" ht="12.75">
      <c r="A8" s="185"/>
      <c r="B8" s="185" t="s">
        <v>302</v>
      </c>
      <c r="C8" s="182" t="s">
        <v>418</v>
      </c>
      <c r="D8" s="185"/>
      <c r="E8" s="185"/>
      <c r="F8" s="185"/>
      <c r="G8" s="185">
        <v>2</v>
      </c>
      <c r="H8" s="185"/>
      <c r="I8" s="185"/>
      <c r="J8" s="185"/>
      <c r="K8" s="185"/>
      <c r="L8" s="185"/>
      <c r="M8" s="185"/>
      <c r="N8" s="185"/>
      <c r="O8" s="400">
        <v>2</v>
      </c>
    </row>
    <row r="9" spans="1:15" s="5" customFormat="1" ht="12.75">
      <c r="A9" s="185"/>
      <c r="B9" s="185" t="s">
        <v>303</v>
      </c>
      <c r="C9" s="182" t="s">
        <v>419</v>
      </c>
      <c r="D9" s="185">
        <v>2</v>
      </c>
      <c r="E9" s="185">
        <v>8</v>
      </c>
      <c r="F9" s="185">
        <v>2</v>
      </c>
      <c r="G9" s="185"/>
      <c r="H9" s="185">
        <v>2</v>
      </c>
      <c r="I9" s="185">
        <v>3</v>
      </c>
      <c r="J9" s="185">
        <v>1</v>
      </c>
      <c r="K9" s="185"/>
      <c r="L9" s="185"/>
      <c r="M9" s="185"/>
      <c r="N9" s="185"/>
      <c r="O9" s="400">
        <v>18</v>
      </c>
    </row>
    <row r="10" spans="1:15" s="5" customFormat="1" ht="12.75">
      <c r="A10" s="185"/>
      <c r="B10" s="185" t="s">
        <v>304</v>
      </c>
      <c r="C10" s="182" t="s">
        <v>420</v>
      </c>
      <c r="D10" s="185">
        <v>10</v>
      </c>
      <c r="E10" s="185">
        <v>22</v>
      </c>
      <c r="F10" s="185">
        <v>15</v>
      </c>
      <c r="G10" s="185">
        <v>14</v>
      </c>
      <c r="H10" s="185">
        <v>1</v>
      </c>
      <c r="I10" s="185">
        <v>4</v>
      </c>
      <c r="J10" s="185">
        <v>2</v>
      </c>
      <c r="K10" s="185">
        <v>3</v>
      </c>
      <c r="L10" s="185"/>
      <c r="M10" s="185"/>
      <c r="N10" s="185">
        <v>1</v>
      </c>
      <c r="O10" s="400">
        <v>72</v>
      </c>
    </row>
    <row r="11" spans="1:15" s="5" customFormat="1" ht="24">
      <c r="A11" s="185"/>
      <c r="B11" s="185" t="s">
        <v>305</v>
      </c>
      <c r="C11" s="182" t="s">
        <v>421</v>
      </c>
      <c r="D11" s="185">
        <v>3</v>
      </c>
      <c r="E11" s="185">
        <v>5</v>
      </c>
      <c r="F11" s="185">
        <v>5</v>
      </c>
      <c r="G11" s="185">
        <v>4</v>
      </c>
      <c r="H11" s="185">
        <v>2</v>
      </c>
      <c r="I11" s="185">
        <v>1</v>
      </c>
      <c r="J11" s="185"/>
      <c r="K11" s="185"/>
      <c r="L11" s="185"/>
      <c r="M11" s="185"/>
      <c r="N11" s="185"/>
      <c r="O11" s="400">
        <v>20</v>
      </c>
    </row>
    <row r="12" spans="1:15" s="5" customFormat="1" ht="24">
      <c r="A12" s="185"/>
      <c r="B12" s="185" t="s">
        <v>306</v>
      </c>
      <c r="C12" s="182" t="s">
        <v>422</v>
      </c>
      <c r="D12" s="185">
        <v>2</v>
      </c>
      <c r="E12" s="185">
        <v>5</v>
      </c>
      <c r="F12" s="185">
        <v>3</v>
      </c>
      <c r="G12" s="185">
        <v>1</v>
      </c>
      <c r="H12" s="185">
        <v>1</v>
      </c>
      <c r="I12" s="185">
        <v>1</v>
      </c>
      <c r="J12" s="185">
        <v>1</v>
      </c>
      <c r="K12" s="185">
        <v>2</v>
      </c>
      <c r="L12" s="185"/>
      <c r="M12" s="185"/>
      <c r="N12" s="185"/>
      <c r="O12" s="400">
        <v>16</v>
      </c>
    </row>
    <row r="13" spans="1:15" s="5" customFormat="1" ht="12.75">
      <c r="A13" s="185"/>
      <c r="B13" s="185" t="s">
        <v>307</v>
      </c>
      <c r="C13" s="182" t="s">
        <v>423</v>
      </c>
      <c r="D13" s="185">
        <v>6</v>
      </c>
      <c r="E13" s="185">
        <v>13</v>
      </c>
      <c r="F13" s="185">
        <v>10</v>
      </c>
      <c r="G13" s="185"/>
      <c r="H13" s="185">
        <v>3</v>
      </c>
      <c r="I13" s="185">
        <v>4</v>
      </c>
      <c r="J13" s="185"/>
      <c r="K13" s="185">
        <v>1</v>
      </c>
      <c r="L13" s="185"/>
      <c r="M13" s="185"/>
      <c r="N13" s="185">
        <v>2</v>
      </c>
      <c r="O13" s="400">
        <v>39</v>
      </c>
    </row>
    <row r="14" spans="1:15" s="5" customFormat="1" ht="12.75">
      <c r="A14" s="185"/>
      <c r="B14" s="185" t="s">
        <v>308</v>
      </c>
      <c r="C14" s="182" t="s">
        <v>424</v>
      </c>
      <c r="D14" s="185">
        <v>2</v>
      </c>
      <c r="E14" s="185"/>
      <c r="F14" s="185">
        <v>1</v>
      </c>
      <c r="G14" s="185"/>
      <c r="H14" s="185"/>
      <c r="I14" s="185"/>
      <c r="J14" s="185"/>
      <c r="K14" s="185"/>
      <c r="L14" s="185"/>
      <c r="M14" s="185"/>
      <c r="N14" s="185"/>
      <c r="O14" s="400">
        <v>3</v>
      </c>
    </row>
    <row r="15" spans="1:15" s="5" customFormat="1" ht="12.75">
      <c r="A15" s="185"/>
      <c r="B15" s="185" t="s">
        <v>309</v>
      </c>
      <c r="C15" s="182" t="s">
        <v>425</v>
      </c>
      <c r="D15" s="185">
        <v>31</v>
      </c>
      <c r="E15" s="185">
        <v>4</v>
      </c>
      <c r="F15" s="185">
        <v>6</v>
      </c>
      <c r="G15" s="185">
        <v>6</v>
      </c>
      <c r="H15" s="185">
        <v>4</v>
      </c>
      <c r="I15" s="185">
        <v>1</v>
      </c>
      <c r="J15" s="185"/>
      <c r="K15" s="185"/>
      <c r="L15" s="185"/>
      <c r="M15" s="185"/>
      <c r="N15" s="185"/>
      <c r="O15" s="400">
        <v>52</v>
      </c>
    </row>
    <row r="16" spans="1:15" s="5" customFormat="1" ht="12.75">
      <c r="A16" s="185"/>
      <c r="B16" s="185" t="s">
        <v>310</v>
      </c>
      <c r="C16" s="182" t="s">
        <v>426</v>
      </c>
      <c r="D16" s="185">
        <v>1</v>
      </c>
      <c r="E16" s="185">
        <v>5</v>
      </c>
      <c r="F16" s="185">
        <v>8</v>
      </c>
      <c r="G16" s="185">
        <v>2</v>
      </c>
      <c r="H16" s="185">
        <v>1</v>
      </c>
      <c r="I16" s="185">
        <v>1</v>
      </c>
      <c r="J16" s="185"/>
      <c r="K16" s="185">
        <v>1</v>
      </c>
      <c r="L16" s="185"/>
      <c r="M16" s="185"/>
      <c r="N16" s="185"/>
      <c r="O16" s="400">
        <v>19</v>
      </c>
    </row>
    <row r="17" spans="1:15" s="5" customFormat="1" ht="13.5" thickBot="1">
      <c r="A17" s="89" t="s">
        <v>109</v>
      </c>
      <c r="B17" s="89"/>
      <c r="C17" s="89"/>
      <c r="D17" s="90">
        <v>65</v>
      </c>
      <c r="E17" s="90">
        <v>64</v>
      </c>
      <c r="F17" s="90">
        <v>56</v>
      </c>
      <c r="G17" s="90">
        <v>29</v>
      </c>
      <c r="H17" s="90">
        <v>15</v>
      </c>
      <c r="I17" s="90">
        <v>17</v>
      </c>
      <c r="J17" s="90">
        <v>5</v>
      </c>
      <c r="K17" s="90">
        <v>7</v>
      </c>
      <c r="L17" s="90"/>
      <c r="M17" s="90"/>
      <c r="N17" s="90">
        <v>3</v>
      </c>
      <c r="O17" s="90">
        <v>261</v>
      </c>
    </row>
    <row r="18" spans="1:15" s="5" customFormat="1" ht="13.5" thickBot="1">
      <c r="A18" s="160" t="s">
        <v>2</v>
      </c>
      <c r="B18" s="185" t="s">
        <v>313</v>
      </c>
      <c r="C18" s="182" t="s">
        <v>429</v>
      </c>
      <c r="D18" s="185"/>
      <c r="E18" s="185"/>
      <c r="F18" s="185">
        <v>1</v>
      </c>
      <c r="G18" s="185"/>
      <c r="H18" s="185"/>
      <c r="I18" s="185"/>
      <c r="J18" s="185"/>
      <c r="K18" s="185"/>
      <c r="L18" s="185"/>
      <c r="M18" s="185"/>
      <c r="N18" s="185"/>
      <c r="O18" s="400">
        <v>1</v>
      </c>
    </row>
    <row r="19" spans="1:15" s="5" customFormat="1" ht="13.5" thickTop="1">
      <c r="A19" s="185"/>
      <c r="B19" s="185" t="s">
        <v>314</v>
      </c>
      <c r="C19" s="182" t="s">
        <v>430</v>
      </c>
      <c r="D19" s="185"/>
      <c r="E19" s="185">
        <v>1</v>
      </c>
      <c r="F19" s="185"/>
      <c r="G19" s="185"/>
      <c r="H19" s="185"/>
      <c r="I19" s="185"/>
      <c r="J19" s="185"/>
      <c r="K19" s="185"/>
      <c r="L19" s="185"/>
      <c r="M19" s="185"/>
      <c r="N19" s="185"/>
      <c r="O19" s="400">
        <v>1</v>
      </c>
    </row>
    <row r="20" spans="1:15" s="5" customFormat="1" ht="13.5" thickBot="1">
      <c r="A20" s="89" t="s">
        <v>117</v>
      </c>
      <c r="B20" s="89"/>
      <c r="C20" s="89"/>
      <c r="D20" s="90"/>
      <c r="E20" s="90">
        <v>1</v>
      </c>
      <c r="F20" s="90">
        <v>1</v>
      </c>
      <c r="G20" s="90"/>
      <c r="H20" s="90"/>
      <c r="I20" s="90"/>
      <c r="J20" s="90"/>
      <c r="K20" s="90"/>
      <c r="L20" s="90"/>
      <c r="M20" s="90"/>
      <c r="N20" s="90"/>
      <c r="O20" s="90">
        <v>2</v>
      </c>
    </row>
    <row r="21" spans="1:15" s="5" customFormat="1" ht="13.5" thickBot="1">
      <c r="A21" s="160" t="s">
        <v>3</v>
      </c>
      <c r="B21" s="185" t="s">
        <v>315</v>
      </c>
      <c r="C21" s="184" t="s">
        <v>431</v>
      </c>
      <c r="D21" s="185">
        <v>1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400">
        <v>1</v>
      </c>
    </row>
    <row r="22" spans="1:15" s="5" customFormat="1" ht="13.5" thickTop="1">
      <c r="A22" s="185"/>
      <c r="B22" s="185" t="s">
        <v>316</v>
      </c>
      <c r="C22" s="182" t="s">
        <v>432</v>
      </c>
      <c r="D22" s="185">
        <v>6</v>
      </c>
      <c r="E22" s="185">
        <v>2</v>
      </c>
      <c r="F22" s="185">
        <v>2</v>
      </c>
      <c r="G22" s="185">
        <v>5</v>
      </c>
      <c r="H22" s="185"/>
      <c r="I22" s="185"/>
      <c r="J22" s="185"/>
      <c r="K22" s="185"/>
      <c r="L22" s="185"/>
      <c r="M22" s="185"/>
      <c r="N22" s="185"/>
      <c r="O22" s="400">
        <v>15</v>
      </c>
    </row>
    <row r="23" spans="1:15" s="5" customFormat="1" ht="12.75">
      <c r="A23" s="185"/>
      <c r="B23" s="185" t="s">
        <v>319</v>
      </c>
      <c r="C23" s="182" t="s">
        <v>435</v>
      </c>
      <c r="D23" s="185">
        <v>3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400">
        <v>3</v>
      </c>
    </row>
    <row r="24" spans="1:15" s="5" customFormat="1" ht="13.5" thickBot="1">
      <c r="A24" s="89" t="s">
        <v>125</v>
      </c>
      <c r="B24" s="89"/>
      <c r="C24" s="89"/>
      <c r="D24" s="90">
        <v>10</v>
      </c>
      <c r="E24" s="90">
        <v>2</v>
      </c>
      <c r="F24" s="90">
        <v>2</v>
      </c>
      <c r="G24" s="90">
        <v>5</v>
      </c>
      <c r="H24" s="90"/>
      <c r="I24" s="90"/>
      <c r="J24" s="90"/>
      <c r="K24" s="90"/>
      <c r="L24" s="90"/>
      <c r="M24" s="90"/>
      <c r="N24" s="90"/>
      <c r="O24" s="90">
        <v>19</v>
      </c>
    </row>
    <row r="25" spans="1:15" s="5" customFormat="1" ht="13.5" thickBot="1">
      <c r="A25" s="160" t="s">
        <v>4</v>
      </c>
      <c r="B25" s="185" t="s">
        <v>321</v>
      </c>
      <c r="C25" s="184" t="s">
        <v>437</v>
      </c>
      <c r="D25" s="185"/>
      <c r="E25" s="185">
        <v>1</v>
      </c>
      <c r="F25" s="185">
        <v>3</v>
      </c>
      <c r="G25" s="185">
        <v>1</v>
      </c>
      <c r="H25" s="185">
        <v>1</v>
      </c>
      <c r="I25" s="185"/>
      <c r="J25" s="185">
        <v>1</v>
      </c>
      <c r="K25" s="185"/>
      <c r="L25" s="185"/>
      <c r="M25" s="185">
        <v>1</v>
      </c>
      <c r="N25" s="185"/>
      <c r="O25" s="400">
        <v>8</v>
      </c>
    </row>
    <row r="26" spans="1:15" s="5" customFormat="1" ht="13.5" thickTop="1">
      <c r="A26" s="185"/>
      <c r="B26" s="185" t="s">
        <v>322</v>
      </c>
      <c r="C26" s="182" t="s">
        <v>438</v>
      </c>
      <c r="D26" s="185">
        <v>4</v>
      </c>
      <c r="E26" s="185">
        <v>4</v>
      </c>
      <c r="F26" s="185">
        <v>3</v>
      </c>
      <c r="G26" s="185">
        <v>4</v>
      </c>
      <c r="H26" s="185">
        <v>5</v>
      </c>
      <c r="I26" s="185"/>
      <c r="J26" s="185"/>
      <c r="K26" s="185"/>
      <c r="L26" s="185"/>
      <c r="M26" s="185"/>
      <c r="N26" s="185"/>
      <c r="O26" s="400">
        <v>20</v>
      </c>
    </row>
    <row r="27" spans="1:15" s="5" customFormat="1" ht="24">
      <c r="A27" s="185"/>
      <c r="B27" s="185" t="s">
        <v>323</v>
      </c>
      <c r="C27" s="182" t="s">
        <v>439</v>
      </c>
      <c r="D27" s="185"/>
      <c r="E27" s="185">
        <v>2</v>
      </c>
      <c r="F27" s="185">
        <v>1</v>
      </c>
      <c r="G27" s="185">
        <v>1</v>
      </c>
      <c r="H27" s="185">
        <v>1</v>
      </c>
      <c r="I27" s="185"/>
      <c r="J27" s="185"/>
      <c r="K27" s="185"/>
      <c r="L27" s="185"/>
      <c r="M27" s="185"/>
      <c r="N27" s="185"/>
      <c r="O27" s="400">
        <v>5</v>
      </c>
    </row>
    <row r="28" spans="1:15" s="5" customFormat="1" ht="12.75">
      <c r="A28" s="185"/>
      <c r="B28" s="185" t="s">
        <v>324</v>
      </c>
      <c r="C28" s="182" t="s">
        <v>440</v>
      </c>
      <c r="D28" s="185">
        <v>19</v>
      </c>
      <c r="E28" s="185">
        <v>4</v>
      </c>
      <c r="F28" s="185">
        <v>6</v>
      </c>
      <c r="G28" s="185">
        <v>3</v>
      </c>
      <c r="H28" s="185">
        <v>2</v>
      </c>
      <c r="I28" s="185"/>
      <c r="J28" s="185"/>
      <c r="K28" s="185"/>
      <c r="L28" s="185"/>
      <c r="M28" s="185"/>
      <c r="N28" s="185"/>
      <c r="O28" s="400">
        <v>34</v>
      </c>
    </row>
    <row r="29" spans="1:15" s="5" customFormat="1" ht="12.75">
      <c r="A29" s="185"/>
      <c r="B29" s="185" t="s">
        <v>326</v>
      </c>
      <c r="C29" s="182" t="s">
        <v>442</v>
      </c>
      <c r="D29" s="185">
        <v>6</v>
      </c>
      <c r="E29" s="185">
        <v>25</v>
      </c>
      <c r="F29" s="185">
        <v>9</v>
      </c>
      <c r="G29" s="185">
        <v>7</v>
      </c>
      <c r="H29" s="185">
        <v>3</v>
      </c>
      <c r="I29" s="185">
        <v>1</v>
      </c>
      <c r="J29" s="185">
        <v>1</v>
      </c>
      <c r="K29" s="185"/>
      <c r="L29" s="185">
        <v>1</v>
      </c>
      <c r="M29" s="185">
        <v>3</v>
      </c>
      <c r="N29" s="185"/>
      <c r="O29" s="400">
        <v>56</v>
      </c>
    </row>
    <row r="30" spans="1:15" s="5" customFormat="1" ht="12.75">
      <c r="A30" s="185"/>
      <c r="B30" s="185" t="s">
        <v>327</v>
      </c>
      <c r="C30" s="182" t="s">
        <v>443</v>
      </c>
      <c r="D30" s="185">
        <v>17</v>
      </c>
      <c r="E30" s="185">
        <v>12</v>
      </c>
      <c r="F30" s="185">
        <v>10</v>
      </c>
      <c r="G30" s="185">
        <v>10</v>
      </c>
      <c r="H30" s="185">
        <v>4</v>
      </c>
      <c r="I30" s="185"/>
      <c r="J30" s="185"/>
      <c r="K30" s="185"/>
      <c r="L30" s="185"/>
      <c r="M30" s="185"/>
      <c r="N30" s="185"/>
      <c r="O30" s="400">
        <v>53</v>
      </c>
    </row>
    <row r="31" spans="1:15" s="5" customFormat="1" ht="12.75">
      <c r="A31" s="185"/>
      <c r="B31" s="185" t="s">
        <v>328</v>
      </c>
      <c r="C31" s="182" t="s">
        <v>444</v>
      </c>
      <c r="D31" s="185">
        <v>1</v>
      </c>
      <c r="E31" s="185"/>
      <c r="F31" s="185">
        <v>1</v>
      </c>
      <c r="G31" s="185"/>
      <c r="H31" s="185"/>
      <c r="I31" s="185"/>
      <c r="J31" s="185"/>
      <c r="K31" s="185"/>
      <c r="L31" s="185"/>
      <c r="M31" s="185"/>
      <c r="N31" s="185"/>
      <c r="O31" s="400">
        <v>2</v>
      </c>
    </row>
    <row r="32" spans="1:15" s="5" customFormat="1" ht="12.75">
      <c r="A32" s="185"/>
      <c r="B32" s="185" t="s">
        <v>329</v>
      </c>
      <c r="C32" s="182" t="s">
        <v>445</v>
      </c>
      <c r="D32" s="185">
        <v>12</v>
      </c>
      <c r="E32" s="185">
        <v>6</v>
      </c>
      <c r="F32" s="185">
        <v>5</v>
      </c>
      <c r="G32" s="185">
        <v>5</v>
      </c>
      <c r="H32" s="185">
        <v>6</v>
      </c>
      <c r="I32" s="185"/>
      <c r="J32" s="185"/>
      <c r="K32" s="185"/>
      <c r="L32" s="185"/>
      <c r="M32" s="185"/>
      <c r="N32" s="185"/>
      <c r="O32" s="400">
        <v>34</v>
      </c>
    </row>
    <row r="33" spans="1:15" s="5" customFormat="1" ht="24">
      <c r="A33" s="185"/>
      <c r="B33" s="185" t="s">
        <v>330</v>
      </c>
      <c r="C33" s="182" t="s">
        <v>446</v>
      </c>
      <c r="D33" s="185">
        <v>13</v>
      </c>
      <c r="E33" s="185">
        <v>12</v>
      </c>
      <c r="F33" s="185">
        <v>17</v>
      </c>
      <c r="G33" s="185">
        <v>6</v>
      </c>
      <c r="H33" s="185">
        <v>2</v>
      </c>
      <c r="I33" s="185">
        <v>2</v>
      </c>
      <c r="J33" s="185">
        <v>1</v>
      </c>
      <c r="K33" s="185">
        <v>2</v>
      </c>
      <c r="L33" s="185">
        <v>1</v>
      </c>
      <c r="M33" s="185"/>
      <c r="N33" s="185"/>
      <c r="O33" s="400">
        <v>56</v>
      </c>
    </row>
    <row r="34" spans="1:15" s="5" customFormat="1" ht="12.75">
      <c r="A34" s="185"/>
      <c r="B34" s="185" t="s">
        <v>331</v>
      </c>
      <c r="C34" s="182" t="s">
        <v>447</v>
      </c>
      <c r="D34" s="185">
        <v>1</v>
      </c>
      <c r="E34" s="185">
        <v>2</v>
      </c>
      <c r="F34" s="185">
        <v>3</v>
      </c>
      <c r="G34" s="185">
        <v>2</v>
      </c>
      <c r="H34" s="185"/>
      <c r="I34" s="185"/>
      <c r="J34" s="185">
        <v>2</v>
      </c>
      <c r="K34" s="185"/>
      <c r="L34" s="185"/>
      <c r="M34" s="185"/>
      <c r="N34" s="185"/>
      <c r="O34" s="400">
        <v>10</v>
      </c>
    </row>
    <row r="35" spans="1:15" s="5" customFormat="1" ht="12.75">
      <c r="A35" s="185"/>
      <c r="B35" s="185" t="s">
        <v>332</v>
      </c>
      <c r="C35" s="182" t="s">
        <v>448</v>
      </c>
      <c r="D35" s="185"/>
      <c r="E35" s="185">
        <v>1</v>
      </c>
      <c r="F35" s="185">
        <v>3</v>
      </c>
      <c r="G35" s="185">
        <v>1</v>
      </c>
      <c r="H35" s="185"/>
      <c r="I35" s="185"/>
      <c r="J35" s="185">
        <v>1</v>
      </c>
      <c r="K35" s="185"/>
      <c r="L35" s="185"/>
      <c r="M35" s="185"/>
      <c r="N35" s="185"/>
      <c r="O35" s="400">
        <v>6</v>
      </c>
    </row>
    <row r="36" spans="1:15" s="5" customFormat="1" ht="12.75">
      <c r="A36" s="185"/>
      <c r="B36" s="185" t="s">
        <v>333</v>
      </c>
      <c r="C36" s="182" t="s">
        <v>449</v>
      </c>
      <c r="D36" s="185">
        <v>31</v>
      </c>
      <c r="E36" s="185">
        <v>37</v>
      </c>
      <c r="F36" s="185">
        <v>19</v>
      </c>
      <c r="G36" s="185">
        <v>18</v>
      </c>
      <c r="H36" s="185">
        <v>28</v>
      </c>
      <c r="I36" s="185">
        <v>6</v>
      </c>
      <c r="J36" s="185"/>
      <c r="K36" s="185">
        <v>2</v>
      </c>
      <c r="L36" s="185">
        <v>5</v>
      </c>
      <c r="M36" s="185"/>
      <c r="N36" s="185">
        <v>2</v>
      </c>
      <c r="O36" s="400">
        <v>148</v>
      </c>
    </row>
    <row r="37" spans="1:15" s="5" customFormat="1" ht="12.75">
      <c r="A37" s="185"/>
      <c r="B37" s="185" t="s">
        <v>334</v>
      </c>
      <c r="C37" s="182" t="s">
        <v>450</v>
      </c>
      <c r="D37" s="185">
        <v>3</v>
      </c>
      <c r="E37" s="185"/>
      <c r="F37" s="185">
        <v>2</v>
      </c>
      <c r="G37" s="185">
        <v>2</v>
      </c>
      <c r="H37" s="185">
        <v>3</v>
      </c>
      <c r="I37" s="185"/>
      <c r="J37" s="185"/>
      <c r="K37" s="185"/>
      <c r="L37" s="185"/>
      <c r="M37" s="185"/>
      <c r="N37" s="185"/>
      <c r="O37" s="400">
        <v>10</v>
      </c>
    </row>
    <row r="38" spans="1:15" s="5" customFormat="1" ht="12.75">
      <c r="A38" s="185"/>
      <c r="B38" s="185" t="s">
        <v>335</v>
      </c>
      <c r="C38" s="182" t="s">
        <v>451</v>
      </c>
      <c r="D38" s="185">
        <v>19</v>
      </c>
      <c r="E38" s="185">
        <v>11</v>
      </c>
      <c r="F38" s="185">
        <v>16</v>
      </c>
      <c r="G38" s="185">
        <v>9</v>
      </c>
      <c r="H38" s="185">
        <v>3</v>
      </c>
      <c r="I38" s="185"/>
      <c r="J38" s="185"/>
      <c r="K38" s="185"/>
      <c r="L38" s="185"/>
      <c r="M38" s="185"/>
      <c r="N38" s="185"/>
      <c r="O38" s="400">
        <v>58</v>
      </c>
    </row>
    <row r="39" spans="1:15" s="5" customFormat="1" ht="12.75">
      <c r="A39" s="185"/>
      <c r="B39" s="185" t="s">
        <v>336</v>
      </c>
      <c r="C39" s="182" t="s">
        <v>452</v>
      </c>
      <c r="D39" s="185">
        <v>6</v>
      </c>
      <c r="E39" s="185">
        <v>3</v>
      </c>
      <c r="F39" s="185">
        <v>11</v>
      </c>
      <c r="G39" s="185">
        <v>8</v>
      </c>
      <c r="H39" s="185">
        <v>6</v>
      </c>
      <c r="I39" s="185"/>
      <c r="J39" s="185"/>
      <c r="K39" s="185">
        <v>1</v>
      </c>
      <c r="L39" s="185"/>
      <c r="M39" s="185"/>
      <c r="N39" s="185"/>
      <c r="O39" s="400">
        <v>35</v>
      </c>
    </row>
    <row r="40" spans="1:15" s="5" customFormat="1" ht="12.75">
      <c r="A40" s="185"/>
      <c r="B40" s="185" t="s">
        <v>337</v>
      </c>
      <c r="C40" s="182" t="s">
        <v>453</v>
      </c>
      <c r="D40" s="185">
        <v>7</v>
      </c>
      <c r="E40" s="185">
        <v>4</v>
      </c>
      <c r="F40" s="185">
        <v>1</v>
      </c>
      <c r="G40" s="185"/>
      <c r="H40" s="185">
        <v>1</v>
      </c>
      <c r="I40" s="185"/>
      <c r="J40" s="185"/>
      <c r="K40" s="185">
        <v>1</v>
      </c>
      <c r="L40" s="185"/>
      <c r="M40" s="185"/>
      <c r="N40" s="185"/>
      <c r="O40" s="400">
        <v>14</v>
      </c>
    </row>
    <row r="41" spans="1:15" s="5" customFormat="1" ht="12.75">
      <c r="A41" s="185"/>
      <c r="B41" s="185" t="s">
        <v>338</v>
      </c>
      <c r="C41" s="182" t="s">
        <v>454</v>
      </c>
      <c r="D41" s="185">
        <v>2</v>
      </c>
      <c r="E41" s="185">
        <v>4</v>
      </c>
      <c r="F41" s="185">
        <v>3</v>
      </c>
      <c r="G41" s="185">
        <v>4</v>
      </c>
      <c r="H41" s="185">
        <v>3</v>
      </c>
      <c r="I41" s="185"/>
      <c r="J41" s="185"/>
      <c r="K41" s="185"/>
      <c r="L41" s="185"/>
      <c r="M41" s="185"/>
      <c r="N41" s="185"/>
      <c r="O41" s="400">
        <v>16</v>
      </c>
    </row>
    <row r="42" spans="1:15" s="5" customFormat="1" ht="12.75">
      <c r="A42" s="185"/>
      <c r="B42" s="185" t="s">
        <v>339</v>
      </c>
      <c r="C42" s="182" t="s">
        <v>455</v>
      </c>
      <c r="D42" s="185">
        <v>6</v>
      </c>
      <c r="E42" s="185">
        <v>3</v>
      </c>
      <c r="F42" s="185">
        <v>4</v>
      </c>
      <c r="G42" s="185"/>
      <c r="H42" s="185">
        <v>1</v>
      </c>
      <c r="I42" s="185">
        <v>2</v>
      </c>
      <c r="J42" s="185">
        <v>1</v>
      </c>
      <c r="K42" s="185"/>
      <c r="L42" s="185"/>
      <c r="M42" s="185"/>
      <c r="N42" s="185"/>
      <c r="O42" s="400">
        <v>17</v>
      </c>
    </row>
    <row r="43" spans="1:15" s="5" customFormat="1" ht="24">
      <c r="A43" s="185"/>
      <c r="B43" s="185" t="s">
        <v>340</v>
      </c>
      <c r="C43" s="182" t="s">
        <v>456</v>
      </c>
      <c r="D43" s="185">
        <v>6</v>
      </c>
      <c r="E43" s="185">
        <v>1</v>
      </c>
      <c r="F43" s="185">
        <v>1</v>
      </c>
      <c r="G43" s="185">
        <v>6</v>
      </c>
      <c r="H43" s="185">
        <v>4</v>
      </c>
      <c r="I43" s="185"/>
      <c r="J43" s="185"/>
      <c r="K43" s="185"/>
      <c r="L43" s="185"/>
      <c r="M43" s="185"/>
      <c r="N43" s="185"/>
      <c r="O43" s="400">
        <v>18</v>
      </c>
    </row>
    <row r="44" spans="1:15" s="5" customFormat="1" ht="36">
      <c r="A44" s="185"/>
      <c r="B44" s="185" t="s">
        <v>341</v>
      </c>
      <c r="C44" s="182" t="s">
        <v>457</v>
      </c>
      <c r="D44" s="185">
        <v>8</v>
      </c>
      <c r="E44" s="185">
        <v>23</v>
      </c>
      <c r="F44" s="185">
        <v>10</v>
      </c>
      <c r="G44" s="185">
        <v>1</v>
      </c>
      <c r="H44" s="185">
        <v>7</v>
      </c>
      <c r="I44" s="185">
        <v>2</v>
      </c>
      <c r="J44" s="185">
        <v>1</v>
      </c>
      <c r="K44" s="185"/>
      <c r="L44" s="185"/>
      <c r="M44" s="185"/>
      <c r="N44" s="185"/>
      <c r="O44" s="400">
        <v>52</v>
      </c>
    </row>
    <row r="45" spans="1:15" s="5" customFormat="1" ht="12.75">
      <c r="A45" s="185"/>
      <c r="B45" s="185" t="s">
        <v>342</v>
      </c>
      <c r="C45" s="182" t="s">
        <v>458</v>
      </c>
      <c r="D45" s="185">
        <v>1</v>
      </c>
      <c r="E45" s="185">
        <v>2</v>
      </c>
      <c r="F45" s="185"/>
      <c r="G45" s="185"/>
      <c r="H45" s="185"/>
      <c r="I45" s="185"/>
      <c r="J45" s="185"/>
      <c r="K45" s="185">
        <v>1</v>
      </c>
      <c r="L45" s="185"/>
      <c r="M45" s="185"/>
      <c r="N45" s="185"/>
      <c r="O45" s="400">
        <v>4</v>
      </c>
    </row>
    <row r="46" spans="1:15" s="5" customFormat="1" ht="12.75">
      <c r="A46" s="185"/>
      <c r="B46" s="185" t="s">
        <v>343</v>
      </c>
      <c r="C46" s="182" t="s">
        <v>459</v>
      </c>
      <c r="D46" s="185">
        <v>6</v>
      </c>
      <c r="E46" s="185">
        <v>2</v>
      </c>
      <c r="F46" s="185">
        <v>1</v>
      </c>
      <c r="G46" s="185">
        <v>3</v>
      </c>
      <c r="H46" s="185"/>
      <c r="I46" s="185"/>
      <c r="J46" s="185"/>
      <c r="K46" s="185"/>
      <c r="L46" s="185"/>
      <c r="M46" s="185"/>
      <c r="N46" s="185"/>
      <c r="O46" s="400">
        <v>12</v>
      </c>
    </row>
    <row r="47" spans="1:15" s="5" customFormat="1" ht="12.75">
      <c r="A47" s="185"/>
      <c r="B47" s="185" t="s">
        <v>344</v>
      </c>
      <c r="C47" s="182" t="s">
        <v>460</v>
      </c>
      <c r="D47" s="185">
        <v>3</v>
      </c>
      <c r="E47" s="185">
        <v>4</v>
      </c>
      <c r="F47" s="185">
        <v>1</v>
      </c>
      <c r="G47" s="185">
        <v>1</v>
      </c>
      <c r="H47" s="185">
        <v>1</v>
      </c>
      <c r="I47" s="185">
        <v>1</v>
      </c>
      <c r="J47" s="185"/>
      <c r="K47" s="185"/>
      <c r="L47" s="185"/>
      <c r="M47" s="185"/>
      <c r="N47" s="185"/>
      <c r="O47" s="400">
        <v>11</v>
      </c>
    </row>
    <row r="48" spans="1:15" s="5" customFormat="1" ht="12.75">
      <c r="A48" s="185"/>
      <c r="B48" s="185" t="s">
        <v>345</v>
      </c>
      <c r="C48" s="182" t="s">
        <v>461</v>
      </c>
      <c r="D48" s="185">
        <v>2</v>
      </c>
      <c r="E48" s="185">
        <v>3</v>
      </c>
      <c r="F48" s="185">
        <v>1</v>
      </c>
      <c r="G48" s="185"/>
      <c r="H48" s="185">
        <v>1</v>
      </c>
      <c r="I48" s="185"/>
      <c r="J48" s="185"/>
      <c r="K48" s="185"/>
      <c r="L48" s="185"/>
      <c r="M48" s="185"/>
      <c r="N48" s="185"/>
      <c r="O48" s="400">
        <v>7</v>
      </c>
    </row>
    <row r="49" spans="1:15" s="5" customFormat="1" ht="12.75">
      <c r="A49" s="185"/>
      <c r="B49" s="185" t="s">
        <v>346</v>
      </c>
      <c r="C49" s="182" t="s">
        <v>462</v>
      </c>
      <c r="D49" s="185">
        <v>3</v>
      </c>
      <c r="E49" s="185">
        <v>6</v>
      </c>
      <c r="F49" s="185">
        <v>4</v>
      </c>
      <c r="G49" s="185">
        <v>2</v>
      </c>
      <c r="H49" s="185">
        <v>3</v>
      </c>
      <c r="I49" s="185"/>
      <c r="J49" s="185"/>
      <c r="K49" s="185"/>
      <c r="L49" s="185"/>
      <c r="M49" s="185"/>
      <c r="N49" s="185"/>
      <c r="O49" s="400">
        <v>18</v>
      </c>
    </row>
    <row r="50" spans="1:15" s="5" customFormat="1" ht="12.75">
      <c r="A50" s="185"/>
      <c r="B50" s="185" t="s">
        <v>347</v>
      </c>
      <c r="C50" s="182" t="s">
        <v>463</v>
      </c>
      <c r="D50" s="185">
        <v>3</v>
      </c>
      <c r="E50" s="185">
        <v>1</v>
      </c>
      <c r="F50" s="185"/>
      <c r="G50" s="185">
        <v>1</v>
      </c>
      <c r="H50" s="185"/>
      <c r="I50" s="185"/>
      <c r="J50" s="185"/>
      <c r="K50" s="185"/>
      <c r="L50" s="185"/>
      <c r="M50" s="185"/>
      <c r="N50" s="185"/>
      <c r="O50" s="400">
        <v>5</v>
      </c>
    </row>
    <row r="51" spans="1:15" s="5" customFormat="1" ht="13.5" thickBot="1">
      <c r="A51" s="89" t="s">
        <v>153</v>
      </c>
      <c r="B51" s="89"/>
      <c r="C51" s="89"/>
      <c r="D51" s="90">
        <v>179</v>
      </c>
      <c r="E51" s="90">
        <v>173</v>
      </c>
      <c r="F51" s="90">
        <v>135</v>
      </c>
      <c r="G51" s="90">
        <v>95</v>
      </c>
      <c r="H51" s="90">
        <v>85</v>
      </c>
      <c r="I51" s="90">
        <v>14</v>
      </c>
      <c r="J51" s="90">
        <v>8</v>
      </c>
      <c r="K51" s="90">
        <v>7</v>
      </c>
      <c r="L51" s="90">
        <v>7</v>
      </c>
      <c r="M51" s="90">
        <v>4</v>
      </c>
      <c r="N51" s="90">
        <v>2</v>
      </c>
      <c r="O51" s="90">
        <v>709</v>
      </c>
    </row>
    <row r="52" spans="1:15" s="5" customFormat="1" ht="13.5" thickBot="1">
      <c r="A52" s="160" t="s">
        <v>6</v>
      </c>
      <c r="B52" s="185" t="s">
        <v>349</v>
      </c>
      <c r="C52" s="184" t="s">
        <v>465</v>
      </c>
      <c r="D52" s="185">
        <v>1</v>
      </c>
      <c r="E52" s="185">
        <v>1</v>
      </c>
      <c r="F52" s="185"/>
      <c r="G52" s="185"/>
      <c r="H52" s="185"/>
      <c r="I52" s="185">
        <v>2</v>
      </c>
      <c r="J52" s="185"/>
      <c r="K52" s="185"/>
      <c r="L52" s="185"/>
      <c r="M52" s="185"/>
      <c r="N52" s="185"/>
      <c r="O52" s="400">
        <v>4</v>
      </c>
    </row>
    <row r="53" spans="1:15" s="5" customFormat="1" ht="13.5" thickTop="1">
      <c r="A53" s="185"/>
      <c r="B53" s="185" t="s">
        <v>354</v>
      </c>
      <c r="C53" s="182" t="s">
        <v>470</v>
      </c>
      <c r="D53" s="185">
        <v>2</v>
      </c>
      <c r="E53" s="185">
        <v>1</v>
      </c>
      <c r="F53" s="185">
        <v>3</v>
      </c>
      <c r="G53" s="185">
        <v>1</v>
      </c>
      <c r="H53" s="185">
        <v>1</v>
      </c>
      <c r="I53" s="185"/>
      <c r="J53" s="185"/>
      <c r="K53" s="185"/>
      <c r="L53" s="185"/>
      <c r="M53" s="185"/>
      <c r="N53" s="185"/>
      <c r="O53" s="400">
        <v>8</v>
      </c>
    </row>
    <row r="54" spans="1:15" s="5" customFormat="1" ht="12.75">
      <c r="A54" s="185"/>
      <c r="B54" s="185" t="s">
        <v>356</v>
      </c>
      <c r="C54" s="182" t="s">
        <v>472</v>
      </c>
      <c r="D54" s="185"/>
      <c r="E54" s="185">
        <v>1</v>
      </c>
      <c r="F54" s="185"/>
      <c r="G54" s="185"/>
      <c r="H54" s="185"/>
      <c r="I54" s="185"/>
      <c r="J54" s="185"/>
      <c r="K54" s="185"/>
      <c r="L54" s="185"/>
      <c r="M54" s="185"/>
      <c r="N54" s="185"/>
      <c r="O54" s="400">
        <v>1</v>
      </c>
    </row>
    <row r="55" spans="1:15" s="5" customFormat="1" ht="12.75">
      <c r="A55" s="185"/>
      <c r="B55" s="185" t="s">
        <v>357</v>
      </c>
      <c r="C55" s="182" t="s">
        <v>473</v>
      </c>
      <c r="D55" s="185"/>
      <c r="E55" s="185">
        <v>1</v>
      </c>
      <c r="F55" s="185"/>
      <c r="G55" s="185">
        <v>1</v>
      </c>
      <c r="H55" s="185"/>
      <c r="I55" s="185"/>
      <c r="J55" s="185"/>
      <c r="K55" s="185"/>
      <c r="L55" s="185"/>
      <c r="M55" s="185"/>
      <c r="N55" s="185"/>
      <c r="O55" s="400">
        <v>2</v>
      </c>
    </row>
    <row r="56" spans="1:15" s="5" customFormat="1" ht="12.75">
      <c r="A56" s="185"/>
      <c r="B56" s="185" t="s">
        <v>358</v>
      </c>
      <c r="C56" s="182" t="s">
        <v>474</v>
      </c>
      <c r="D56" s="185">
        <v>1</v>
      </c>
      <c r="E56" s="185"/>
      <c r="F56" s="185">
        <v>1</v>
      </c>
      <c r="G56" s="185"/>
      <c r="H56" s="185"/>
      <c r="I56" s="185"/>
      <c r="J56" s="185">
        <v>1</v>
      </c>
      <c r="K56" s="185"/>
      <c r="L56" s="185"/>
      <c r="M56" s="185"/>
      <c r="N56" s="185"/>
      <c r="O56" s="400">
        <v>3</v>
      </c>
    </row>
    <row r="57" spans="1:15" s="5" customFormat="1" ht="13.5" thickBot="1">
      <c r="A57" s="89" t="s">
        <v>166</v>
      </c>
      <c r="B57" s="89"/>
      <c r="C57" s="89"/>
      <c r="D57" s="90">
        <v>4</v>
      </c>
      <c r="E57" s="90">
        <v>4</v>
      </c>
      <c r="F57" s="90">
        <v>4</v>
      </c>
      <c r="G57" s="90">
        <v>2</v>
      </c>
      <c r="H57" s="90">
        <v>1</v>
      </c>
      <c r="I57" s="90">
        <v>2</v>
      </c>
      <c r="J57" s="90">
        <v>1</v>
      </c>
      <c r="K57" s="90"/>
      <c r="L57" s="90"/>
      <c r="M57" s="90"/>
      <c r="N57" s="90"/>
      <c r="O57" s="90">
        <v>18</v>
      </c>
    </row>
    <row r="58" spans="1:15" s="5" customFormat="1" ht="13.5" thickBot="1">
      <c r="A58" s="160" t="s">
        <v>7</v>
      </c>
      <c r="B58" s="185" t="s">
        <v>359</v>
      </c>
      <c r="C58" s="184" t="s">
        <v>475</v>
      </c>
      <c r="D58" s="185">
        <v>2</v>
      </c>
      <c r="E58" s="185"/>
      <c r="F58" s="185"/>
      <c r="G58" s="185"/>
      <c r="H58" s="185">
        <v>1</v>
      </c>
      <c r="I58" s="185"/>
      <c r="J58" s="185"/>
      <c r="K58" s="185"/>
      <c r="L58" s="185"/>
      <c r="M58" s="185"/>
      <c r="N58" s="185"/>
      <c r="O58" s="400">
        <v>3</v>
      </c>
    </row>
    <row r="59" spans="1:15" s="5" customFormat="1" ht="13.5" thickTop="1">
      <c r="A59" s="185"/>
      <c r="B59" s="185" t="s">
        <v>360</v>
      </c>
      <c r="C59" s="182" t="s">
        <v>476</v>
      </c>
      <c r="D59" s="185">
        <v>15</v>
      </c>
      <c r="E59" s="185">
        <v>8</v>
      </c>
      <c r="F59" s="185">
        <v>9</v>
      </c>
      <c r="G59" s="185">
        <v>7</v>
      </c>
      <c r="H59" s="185">
        <v>3</v>
      </c>
      <c r="I59" s="185">
        <v>2</v>
      </c>
      <c r="J59" s="185"/>
      <c r="K59" s="185">
        <v>1</v>
      </c>
      <c r="L59" s="185"/>
      <c r="M59" s="185"/>
      <c r="N59" s="185"/>
      <c r="O59" s="400">
        <v>45</v>
      </c>
    </row>
    <row r="60" spans="1:15" s="5" customFormat="1" ht="12.75">
      <c r="A60" s="185"/>
      <c r="B60" s="185" t="s">
        <v>361</v>
      </c>
      <c r="C60" s="182" t="s">
        <v>477</v>
      </c>
      <c r="D60" s="185">
        <v>4</v>
      </c>
      <c r="E60" s="185">
        <v>1</v>
      </c>
      <c r="F60" s="185"/>
      <c r="G60" s="185">
        <v>1</v>
      </c>
      <c r="H60" s="185">
        <v>3</v>
      </c>
      <c r="I60" s="185">
        <v>1</v>
      </c>
      <c r="J60" s="185"/>
      <c r="K60" s="185"/>
      <c r="L60" s="185"/>
      <c r="M60" s="185"/>
      <c r="N60" s="185"/>
      <c r="O60" s="400">
        <v>10</v>
      </c>
    </row>
    <row r="61" spans="1:15" s="5" customFormat="1" ht="12.75">
      <c r="A61" s="185"/>
      <c r="B61" s="185" t="s">
        <v>362</v>
      </c>
      <c r="C61" s="182" t="s">
        <v>478</v>
      </c>
      <c r="D61" s="185">
        <v>27</v>
      </c>
      <c r="E61" s="185">
        <v>14</v>
      </c>
      <c r="F61" s="185">
        <v>14</v>
      </c>
      <c r="G61" s="185">
        <v>6</v>
      </c>
      <c r="H61" s="185">
        <v>5</v>
      </c>
      <c r="I61" s="185">
        <v>2</v>
      </c>
      <c r="J61" s="185">
        <v>1</v>
      </c>
      <c r="K61" s="185"/>
      <c r="L61" s="185"/>
      <c r="M61" s="185"/>
      <c r="N61" s="185"/>
      <c r="O61" s="400">
        <v>69</v>
      </c>
    </row>
    <row r="62" spans="1:15" s="5" customFormat="1" ht="24">
      <c r="A62" s="185"/>
      <c r="B62" s="185" t="s">
        <v>363</v>
      </c>
      <c r="C62" s="182" t="s">
        <v>479</v>
      </c>
      <c r="D62" s="185">
        <v>1</v>
      </c>
      <c r="E62" s="185">
        <v>3</v>
      </c>
      <c r="F62" s="185">
        <v>6</v>
      </c>
      <c r="G62" s="185">
        <v>1</v>
      </c>
      <c r="H62" s="185">
        <v>2</v>
      </c>
      <c r="I62" s="185">
        <v>1</v>
      </c>
      <c r="J62" s="185"/>
      <c r="K62" s="185"/>
      <c r="L62" s="185"/>
      <c r="M62" s="185"/>
      <c r="N62" s="185"/>
      <c r="O62" s="400">
        <v>14</v>
      </c>
    </row>
    <row r="63" spans="1:15" s="5" customFormat="1" ht="24">
      <c r="A63" s="185"/>
      <c r="B63" s="185" t="s">
        <v>364</v>
      </c>
      <c r="C63" s="182" t="s">
        <v>480</v>
      </c>
      <c r="D63" s="185">
        <v>9</v>
      </c>
      <c r="E63" s="185">
        <v>4</v>
      </c>
      <c r="F63" s="185">
        <v>1</v>
      </c>
      <c r="G63" s="185">
        <v>2</v>
      </c>
      <c r="H63" s="185">
        <v>2</v>
      </c>
      <c r="I63" s="185"/>
      <c r="J63" s="185"/>
      <c r="K63" s="185"/>
      <c r="L63" s="185"/>
      <c r="M63" s="185"/>
      <c r="N63" s="185"/>
      <c r="O63" s="400">
        <v>18</v>
      </c>
    </row>
    <row r="64" spans="1:15" s="5" customFormat="1" ht="12.75">
      <c r="A64" s="185"/>
      <c r="B64" s="185" t="s">
        <v>366</v>
      </c>
      <c r="C64" s="182" t="s">
        <v>482</v>
      </c>
      <c r="D64" s="185">
        <v>1</v>
      </c>
      <c r="E64" s="185">
        <v>1</v>
      </c>
      <c r="F64" s="185">
        <v>6</v>
      </c>
      <c r="G64" s="185">
        <v>1</v>
      </c>
      <c r="H64" s="185">
        <v>1</v>
      </c>
      <c r="I64" s="185"/>
      <c r="J64" s="185"/>
      <c r="K64" s="185"/>
      <c r="L64" s="185"/>
      <c r="M64" s="185"/>
      <c r="N64" s="185"/>
      <c r="O64" s="400">
        <v>10</v>
      </c>
    </row>
    <row r="65" spans="1:15" s="5" customFormat="1" ht="12.75">
      <c r="A65" s="185"/>
      <c r="B65" s="185" t="s">
        <v>367</v>
      </c>
      <c r="C65" s="182" t="s">
        <v>483</v>
      </c>
      <c r="D65" s="185">
        <v>10</v>
      </c>
      <c r="E65" s="185">
        <v>8</v>
      </c>
      <c r="F65" s="185">
        <v>7</v>
      </c>
      <c r="G65" s="185">
        <v>3</v>
      </c>
      <c r="H65" s="185">
        <v>1</v>
      </c>
      <c r="I65" s="185">
        <v>1</v>
      </c>
      <c r="J65" s="185"/>
      <c r="K65" s="185"/>
      <c r="L65" s="185"/>
      <c r="M65" s="185"/>
      <c r="N65" s="185"/>
      <c r="O65" s="400">
        <v>30</v>
      </c>
    </row>
    <row r="66" spans="1:15" s="5" customFormat="1" ht="13.5" thickBot="1">
      <c r="A66" s="89" t="s">
        <v>176</v>
      </c>
      <c r="B66" s="89"/>
      <c r="C66" s="89"/>
      <c r="D66" s="90">
        <v>69</v>
      </c>
      <c r="E66" s="90">
        <v>39</v>
      </c>
      <c r="F66" s="90">
        <v>43</v>
      </c>
      <c r="G66" s="90">
        <v>21</v>
      </c>
      <c r="H66" s="90">
        <v>18</v>
      </c>
      <c r="I66" s="90">
        <v>7</v>
      </c>
      <c r="J66" s="90">
        <v>1</v>
      </c>
      <c r="K66" s="90">
        <v>1</v>
      </c>
      <c r="L66" s="90"/>
      <c r="M66" s="90"/>
      <c r="N66" s="90"/>
      <c r="O66" s="90">
        <v>199</v>
      </c>
    </row>
    <row r="67" spans="1:15" s="5" customFormat="1" ht="13.5" thickBot="1">
      <c r="A67" s="160" t="s">
        <v>8</v>
      </c>
      <c r="B67" s="185" t="s">
        <v>368</v>
      </c>
      <c r="C67" s="184" t="s">
        <v>484</v>
      </c>
      <c r="D67" s="185">
        <v>3</v>
      </c>
      <c r="E67" s="185">
        <v>4</v>
      </c>
      <c r="F67" s="185">
        <v>3</v>
      </c>
      <c r="G67" s="185">
        <v>3</v>
      </c>
      <c r="H67" s="185"/>
      <c r="I67" s="185"/>
      <c r="J67" s="185">
        <v>1</v>
      </c>
      <c r="K67" s="185"/>
      <c r="L67" s="185"/>
      <c r="M67" s="185"/>
      <c r="N67" s="185"/>
      <c r="O67" s="400">
        <v>14</v>
      </c>
    </row>
    <row r="68" spans="1:15" s="5" customFormat="1" ht="13.5" thickTop="1">
      <c r="A68" s="185"/>
      <c r="B68" s="185" t="s">
        <v>369</v>
      </c>
      <c r="C68" s="182" t="s">
        <v>485</v>
      </c>
      <c r="D68" s="185">
        <v>5</v>
      </c>
      <c r="E68" s="185">
        <v>1</v>
      </c>
      <c r="F68" s="185">
        <v>1</v>
      </c>
      <c r="G68" s="185">
        <v>3</v>
      </c>
      <c r="H68" s="185">
        <v>3</v>
      </c>
      <c r="I68" s="185"/>
      <c r="J68" s="185"/>
      <c r="K68" s="185"/>
      <c r="L68" s="185"/>
      <c r="M68" s="185"/>
      <c r="N68" s="185"/>
      <c r="O68" s="400">
        <v>13</v>
      </c>
    </row>
    <row r="69" spans="1:15" s="5" customFormat="1" ht="12.75">
      <c r="A69" s="185"/>
      <c r="B69" s="185" t="s">
        <v>370</v>
      </c>
      <c r="C69" s="182" t="s">
        <v>486</v>
      </c>
      <c r="D69" s="185">
        <v>2</v>
      </c>
      <c r="E69" s="185">
        <v>3</v>
      </c>
      <c r="F69" s="185">
        <v>4</v>
      </c>
      <c r="G69" s="185"/>
      <c r="H69" s="185"/>
      <c r="I69" s="185"/>
      <c r="J69" s="185"/>
      <c r="K69" s="185"/>
      <c r="L69" s="185"/>
      <c r="M69" s="185"/>
      <c r="N69" s="185"/>
      <c r="O69" s="400">
        <v>9</v>
      </c>
    </row>
    <row r="70" spans="1:15" s="5" customFormat="1" ht="24">
      <c r="A70" s="185"/>
      <c r="B70" s="185" t="s">
        <v>372</v>
      </c>
      <c r="C70" s="182" t="s">
        <v>488</v>
      </c>
      <c r="D70" s="185">
        <v>2</v>
      </c>
      <c r="E70" s="185">
        <v>1</v>
      </c>
      <c r="F70" s="185">
        <v>1</v>
      </c>
      <c r="G70" s="185"/>
      <c r="H70" s="185">
        <v>1</v>
      </c>
      <c r="I70" s="185">
        <v>1</v>
      </c>
      <c r="J70" s="185"/>
      <c r="K70" s="185"/>
      <c r="L70" s="185"/>
      <c r="M70" s="185"/>
      <c r="N70" s="185"/>
      <c r="O70" s="400">
        <v>6</v>
      </c>
    </row>
    <row r="71" spans="1:15" s="5" customFormat="1" ht="12.75">
      <c r="A71" s="185"/>
      <c r="B71" s="185" t="s">
        <v>373</v>
      </c>
      <c r="C71" s="182" t="s">
        <v>489</v>
      </c>
      <c r="D71" s="185"/>
      <c r="E71" s="185"/>
      <c r="F71" s="185"/>
      <c r="G71" s="185"/>
      <c r="H71" s="185"/>
      <c r="I71" s="185"/>
      <c r="J71" s="185">
        <v>1</v>
      </c>
      <c r="K71" s="185"/>
      <c r="L71" s="185"/>
      <c r="M71" s="185"/>
      <c r="N71" s="185"/>
      <c r="O71" s="400">
        <v>1</v>
      </c>
    </row>
    <row r="72" spans="1:15" s="5" customFormat="1" ht="12.75">
      <c r="A72" s="185"/>
      <c r="B72" s="185" t="s">
        <v>374</v>
      </c>
      <c r="C72" s="182" t="s">
        <v>490</v>
      </c>
      <c r="D72" s="185">
        <v>1</v>
      </c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400">
        <v>1</v>
      </c>
    </row>
    <row r="73" spans="1:15" s="5" customFormat="1" ht="12.75">
      <c r="A73" s="185"/>
      <c r="B73" s="185" t="s">
        <v>376</v>
      </c>
      <c r="C73" s="182" t="s">
        <v>492</v>
      </c>
      <c r="D73" s="185">
        <v>2</v>
      </c>
      <c r="E73" s="185">
        <v>3</v>
      </c>
      <c r="F73" s="185">
        <v>1</v>
      </c>
      <c r="G73" s="185">
        <v>1</v>
      </c>
      <c r="H73" s="185"/>
      <c r="I73" s="185"/>
      <c r="J73" s="185"/>
      <c r="K73" s="185"/>
      <c r="L73" s="185"/>
      <c r="M73" s="185"/>
      <c r="N73" s="185"/>
      <c r="O73" s="400">
        <v>7</v>
      </c>
    </row>
    <row r="74" spans="1:15" s="5" customFormat="1" ht="12.75">
      <c r="A74" s="185"/>
      <c r="B74" s="185" t="s">
        <v>377</v>
      </c>
      <c r="C74" s="182" t="s">
        <v>493</v>
      </c>
      <c r="D74" s="185">
        <v>4</v>
      </c>
      <c r="E74" s="185">
        <v>8</v>
      </c>
      <c r="F74" s="185">
        <v>3</v>
      </c>
      <c r="G74" s="185"/>
      <c r="H74" s="185">
        <v>2</v>
      </c>
      <c r="I74" s="185">
        <v>3</v>
      </c>
      <c r="J74" s="185"/>
      <c r="K74" s="185"/>
      <c r="L74" s="185"/>
      <c r="M74" s="185"/>
      <c r="N74" s="185"/>
      <c r="O74" s="400">
        <v>20</v>
      </c>
    </row>
    <row r="75" spans="1:15" s="5" customFormat="1" ht="12.75">
      <c r="A75" s="185"/>
      <c r="B75" s="185" t="s">
        <v>378</v>
      </c>
      <c r="C75" s="182" t="s">
        <v>494</v>
      </c>
      <c r="D75" s="185">
        <v>5</v>
      </c>
      <c r="E75" s="185">
        <v>3</v>
      </c>
      <c r="F75" s="185">
        <v>1</v>
      </c>
      <c r="G75" s="185">
        <v>1</v>
      </c>
      <c r="H75" s="185">
        <v>1</v>
      </c>
      <c r="I75" s="185"/>
      <c r="J75" s="185"/>
      <c r="K75" s="185"/>
      <c r="L75" s="185"/>
      <c r="M75" s="185"/>
      <c r="N75" s="185"/>
      <c r="O75" s="400">
        <v>11</v>
      </c>
    </row>
    <row r="76" spans="1:15" s="5" customFormat="1" ht="12.75">
      <c r="A76" s="185"/>
      <c r="B76" s="185" t="s">
        <v>379</v>
      </c>
      <c r="C76" s="182" t="s">
        <v>495</v>
      </c>
      <c r="D76" s="185"/>
      <c r="E76" s="185">
        <v>1</v>
      </c>
      <c r="F76" s="185"/>
      <c r="G76" s="185"/>
      <c r="H76" s="185"/>
      <c r="I76" s="185"/>
      <c r="J76" s="185"/>
      <c r="K76" s="185"/>
      <c r="L76" s="185"/>
      <c r="M76" s="185"/>
      <c r="N76" s="185"/>
      <c r="O76" s="400">
        <v>1</v>
      </c>
    </row>
    <row r="77" spans="1:15" s="5" customFormat="1" ht="12.75">
      <c r="A77" s="185"/>
      <c r="B77" s="185" t="s">
        <v>380</v>
      </c>
      <c r="C77" s="182" t="s">
        <v>496</v>
      </c>
      <c r="D77" s="185">
        <v>5</v>
      </c>
      <c r="E77" s="185">
        <v>1</v>
      </c>
      <c r="F77" s="185">
        <v>3</v>
      </c>
      <c r="G77" s="185">
        <v>1</v>
      </c>
      <c r="H77" s="185"/>
      <c r="I77" s="185"/>
      <c r="J77" s="185"/>
      <c r="K77" s="185"/>
      <c r="L77" s="185"/>
      <c r="M77" s="185"/>
      <c r="N77" s="185"/>
      <c r="O77" s="400">
        <v>10</v>
      </c>
    </row>
    <row r="78" spans="1:15" s="5" customFormat="1" ht="12.75">
      <c r="A78" s="185"/>
      <c r="B78" s="185" t="s">
        <v>381</v>
      </c>
      <c r="C78" s="182" t="s">
        <v>497</v>
      </c>
      <c r="D78" s="185">
        <v>11</v>
      </c>
      <c r="E78" s="185">
        <v>11</v>
      </c>
      <c r="F78" s="185">
        <v>11</v>
      </c>
      <c r="G78" s="185">
        <v>8</v>
      </c>
      <c r="H78" s="185">
        <v>3</v>
      </c>
      <c r="I78" s="185"/>
      <c r="J78" s="185"/>
      <c r="K78" s="185"/>
      <c r="L78" s="185"/>
      <c r="M78" s="185"/>
      <c r="N78" s="185"/>
      <c r="O78" s="400">
        <v>44</v>
      </c>
    </row>
    <row r="79" spans="1:15" s="5" customFormat="1" ht="13.5" thickBot="1">
      <c r="A79" s="89" t="s">
        <v>191</v>
      </c>
      <c r="B79" s="89"/>
      <c r="C79" s="89"/>
      <c r="D79" s="90">
        <v>40</v>
      </c>
      <c r="E79" s="90">
        <v>36</v>
      </c>
      <c r="F79" s="90">
        <v>28</v>
      </c>
      <c r="G79" s="90">
        <v>17</v>
      </c>
      <c r="H79" s="90">
        <v>10</v>
      </c>
      <c r="I79" s="90">
        <v>4</v>
      </c>
      <c r="J79" s="90">
        <v>2</v>
      </c>
      <c r="K79" s="90"/>
      <c r="L79" s="90"/>
      <c r="M79" s="90"/>
      <c r="N79" s="90"/>
      <c r="O79" s="90">
        <v>137</v>
      </c>
    </row>
    <row r="80" spans="1:15" s="5" customFormat="1" ht="24.75" thickBot="1">
      <c r="A80" s="160" t="s">
        <v>9</v>
      </c>
      <c r="B80" s="185" t="s">
        <v>382</v>
      </c>
      <c r="C80" s="184" t="s">
        <v>498</v>
      </c>
      <c r="D80" s="185">
        <v>4</v>
      </c>
      <c r="E80" s="185"/>
      <c r="F80" s="185">
        <v>5</v>
      </c>
      <c r="G80" s="185">
        <v>3</v>
      </c>
      <c r="H80" s="185">
        <v>5</v>
      </c>
      <c r="I80" s="185"/>
      <c r="J80" s="185">
        <v>1</v>
      </c>
      <c r="K80" s="185"/>
      <c r="L80" s="185"/>
      <c r="M80" s="185"/>
      <c r="N80" s="185"/>
      <c r="O80" s="400">
        <v>18</v>
      </c>
    </row>
    <row r="81" spans="1:15" s="5" customFormat="1" ht="13.5" thickTop="1">
      <c r="A81" s="185"/>
      <c r="B81" s="185" t="s">
        <v>383</v>
      </c>
      <c r="C81" s="182" t="s">
        <v>499</v>
      </c>
      <c r="D81" s="185"/>
      <c r="E81" s="185">
        <v>1</v>
      </c>
      <c r="F81" s="185"/>
      <c r="G81" s="185"/>
      <c r="H81" s="185"/>
      <c r="I81" s="185"/>
      <c r="J81" s="185"/>
      <c r="K81" s="185"/>
      <c r="L81" s="185"/>
      <c r="M81" s="185"/>
      <c r="N81" s="185"/>
      <c r="O81" s="400">
        <v>1</v>
      </c>
    </row>
    <row r="82" spans="1:15" s="5" customFormat="1" ht="12.75">
      <c r="A82" s="185"/>
      <c r="B82" s="185" t="s">
        <v>386</v>
      </c>
      <c r="C82" s="182" t="s">
        <v>502</v>
      </c>
      <c r="D82" s="185"/>
      <c r="E82" s="185"/>
      <c r="F82" s="185">
        <v>1</v>
      </c>
      <c r="G82" s="185"/>
      <c r="H82" s="185"/>
      <c r="I82" s="185"/>
      <c r="J82" s="185"/>
      <c r="K82" s="185"/>
      <c r="L82" s="185"/>
      <c r="M82" s="185"/>
      <c r="N82" s="185"/>
      <c r="O82" s="400">
        <v>1</v>
      </c>
    </row>
    <row r="83" spans="1:15" s="5" customFormat="1" ht="12.75">
      <c r="A83" s="185"/>
      <c r="B83" s="185" t="s">
        <v>387</v>
      </c>
      <c r="C83" s="182" t="s">
        <v>503</v>
      </c>
      <c r="D83" s="185">
        <v>1</v>
      </c>
      <c r="E83" s="185">
        <v>1</v>
      </c>
      <c r="F83" s="185"/>
      <c r="G83" s="185">
        <v>4</v>
      </c>
      <c r="H83" s="185"/>
      <c r="I83" s="185"/>
      <c r="J83" s="185"/>
      <c r="K83" s="185"/>
      <c r="L83" s="185"/>
      <c r="M83" s="185"/>
      <c r="N83" s="185"/>
      <c r="O83" s="400">
        <v>6</v>
      </c>
    </row>
    <row r="84" spans="1:15" s="5" customFormat="1" ht="12.75">
      <c r="A84" s="185"/>
      <c r="B84" s="185" t="s">
        <v>388</v>
      </c>
      <c r="C84" s="182" t="s">
        <v>504</v>
      </c>
      <c r="D84" s="185"/>
      <c r="E84" s="185"/>
      <c r="F84" s="185">
        <v>1</v>
      </c>
      <c r="G84" s="185"/>
      <c r="H84" s="185"/>
      <c r="I84" s="185"/>
      <c r="J84" s="185"/>
      <c r="K84" s="185"/>
      <c r="L84" s="185"/>
      <c r="M84" s="185"/>
      <c r="N84" s="185"/>
      <c r="O84" s="400">
        <v>1</v>
      </c>
    </row>
    <row r="85" spans="1:15" s="5" customFormat="1" ht="13.5" thickBot="1">
      <c r="A85" s="89" t="s">
        <v>199</v>
      </c>
      <c r="B85" s="89"/>
      <c r="C85" s="89"/>
      <c r="D85" s="90">
        <v>5</v>
      </c>
      <c r="E85" s="90">
        <v>2</v>
      </c>
      <c r="F85" s="90">
        <v>7</v>
      </c>
      <c r="G85" s="90">
        <v>7</v>
      </c>
      <c r="H85" s="90">
        <v>5</v>
      </c>
      <c r="I85" s="90"/>
      <c r="J85" s="90">
        <v>1</v>
      </c>
      <c r="K85" s="90"/>
      <c r="L85" s="90"/>
      <c r="M85" s="90"/>
      <c r="N85" s="90"/>
      <c r="O85" s="90">
        <v>27</v>
      </c>
    </row>
    <row r="86" spans="1:15" s="5" customFormat="1" ht="13.5" thickBot="1">
      <c r="A86" s="160" t="s">
        <v>10</v>
      </c>
      <c r="B86" s="185" t="s">
        <v>389</v>
      </c>
      <c r="C86" s="184" t="s">
        <v>505</v>
      </c>
      <c r="D86" s="185"/>
      <c r="E86" s="185">
        <v>2</v>
      </c>
      <c r="F86" s="185">
        <v>1</v>
      </c>
      <c r="G86" s="185">
        <v>1</v>
      </c>
      <c r="H86" s="185">
        <v>2</v>
      </c>
      <c r="I86" s="185"/>
      <c r="J86" s="185">
        <v>1</v>
      </c>
      <c r="K86" s="185"/>
      <c r="L86" s="185"/>
      <c r="M86" s="185"/>
      <c r="N86" s="185"/>
      <c r="O86" s="400">
        <v>7</v>
      </c>
    </row>
    <row r="87" spans="1:15" s="5" customFormat="1" ht="13.5" thickTop="1">
      <c r="A87" s="185"/>
      <c r="B87" s="185" t="s">
        <v>390</v>
      </c>
      <c r="C87" s="182" t="s">
        <v>506</v>
      </c>
      <c r="D87" s="185">
        <v>6</v>
      </c>
      <c r="E87" s="185">
        <v>8</v>
      </c>
      <c r="F87" s="185">
        <v>7</v>
      </c>
      <c r="G87" s="185">
        <v>4</v>
      </c>
      <c r="H87" s="185">
        <v>1</v>
      </c>
      <c r="I87" s="185"/>
      <c r="J87" s="185">
        <v>1</v>
      </c>
      <c r="K87" s="185">
        <v>1</v>
      </c>
      <c r="L87" s="185"/>
      <c r="M87" s="185"/>
      <c r="N87" s="185"/>
      <c r="O87" s="400">
        <v>28</v>
      </c>
    </row>
    <row r="88" spans="1:15" s="5" customFormat="1" ht="12.75">
      <c r="A88" s="185"/>
      <c r="B88" s="185" t="s">
        <v>391</v>
      </c>
      <c r="C88" s="182" t="s">
        <v>507</v>
      </c>
      <c r="D88" s="185">
        <v>1</v>
      </c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400">
        <v>1</v>
      </c>
    </row>
    <row r="89" spans="1:15" s="5" customFormat="1" ht="12.75">
      <c r="A89" s="185"/>
      <c r="B89" s="185" t="s">
        <v>392</v>
      </c>
      <c r="C89" s="182" t="s">
        <v>508</v>
      </c>
      <c r="D89" s="185">
        <v>1</v>
      </c>
      <c r="E89" s="185">
        <v>1</v>
      </c>
      <c r="F89" s="185"/>
      <c r="G89" s="185">
        <v>1</v>
      </c>
      <c r="H89" s="185"/>
      <c r="I89" s="185"/>
      <c r="J89" s="185"/>
      <c r="K89" s="185"/>
      <c r="L89" s="185"/>
      <c r="M89" s="185"/>
      <c r="N89" s="185"/>
      <c r="O89" s="400">
        <v>3</v>
      </c>
    </row>
    <row r="90" spans="1:15" s="5" customFormat="1" ht="12.75">
      <c r="A90" s="185"/>
      <c r="B90" s="185" t="s">
        <v>393</v>
      </c>
      <c r="C90" s="182" t="s">
        <v>509</v>
      </c>
      <c r="D90" s="185"/>
      <c r="E90" s="185"/>
      <c r="F90" s="185"/>
      <c r="G90" s="185"/>
      <c r="H90" s="185"/>
      <c r="I90" s="185"/>
      <c r="J90" s="185">
        <v>1</v>
      </c>
      <c r="K90" s="185">
        <v>1</v>
      </c>
      <c r="L90" s="185"/>
      <c r="M90" s="185"/>
      <c r="N90" s="185"/>
      <c r="O90" s="400">
        <v>2</v>
      </c>
    </row>
    <row r="91" spans="1:15" s="5" customFormat="1" ht="24">
      <c r="A91" s="185"/>
      <c r="B91" s="185" t="s">
        <v>394</v>
      </c>
      <c r="C91" s="182" t="s">
        <v>510</v>
      </c>
      <c r="D91" s="185"/>
      <c r="E91" s="185">
        <v>1</v>
      </c>
      <c r="F91" s="185"/>
      <c r="G91" s="185"/>
      <c r="H91" s="185"/>
      <c r="I91" s="185">
        <v>1</v>
      </c>
      <c r="J91" s="185"/>
      <c r="K91" s="185"/>
      <c r="L91" s="185"/>
      <c r="M91" s="185"/>
      <c r="N91" s="185"/>
      <c r="O91" s="400">
        <v>2</v>
      </c>
    </row>
    <row r="92" spans="1:15" s="5" customFormat="1" ht="12.75">
      <c r="A92" s="185"/>
      <c r="B92" s="185" t="s">
        <v>395</v>
      </c>
      <c r="C92" s="182" t="s">
        <v>511</v>
      </c>
      <c r="D92" s="185">
        <v>1</v>
      </c>
      <c r="E92" s="185">
        <v>1</v>
      </c>
      <c r="F92" s="185">
        <v>1</v>
      </c>
      <c r="G92" s="185"/>
      <c r="H92" s="185"/>
      <c r="I92" s="185">
        <v>1</v>
      </c>
      <c r="J92" s="185"/>
      <c r="K92" s="185"/>
      <c r="L92" s="185"/>
      <c r="M92" s="185">
        <v>1</v>
      </c>
      <c r="N92" s="185"/>
      <c r="O92" s="400">
        <v>5</v>
      </c>
    </row>
    <row r="93" spans="1:15" s="5" customFormat="1" ht="13.5" thickBot="1">
      <c r="A93" s="89" t="s">
        <v>207</v>
      </c>
      <c r="B93" s="89"/>
      <c r="C93" s="89"/>
      <c r="D93" s="90">
        <v>9</v>
      </c>
      <c r="E93" s="90">
        <v>13</v>
      </c>
      <c r="F93" s="90">
        <v>9</v>
      </c>
      <c r="G93" s="90">
        <v>6</v>
      </c>
      <c r="H93" s="90">
        <v>3</v>
      </c>
      <c r="I93" s="90">
        <v>2</v>
      </c>
      <c r="J93" s="90">
        <v>3</v>
      </c>
      <c r="K93" s="90">
        <v>2</v>
      </c>
      <c r="L93" s="90"/>
      <c r="M93" s="90">
        <v>1</v>
      </c>
      <c r="N93" s="90"/>
      <c r="O93" s="90">
        <v>48</v>
      </c>
    </row>
    <row r="94" spans="1:15" s="5" customFormat="1" ht="12.75">
      <c r="A94" s="185"/>
      <c r="B94" s="185" t="s">
        <v>615</v>
      </c>
      <c r="C94" s="185"/>
      <c r="D94" s="185">
        <v>44</v>
      </c>
      <c r="E94" s="185">
        <v>33</v>
      </c>
      <c r="F94" s="185">
        <v>37</v>
      </c>
      <c r="G94" s="185">
        <v>28</v>
      </c>
      <c r="H94" s="185">
        <v>20</v>
      </c>
      <c r="I94" s="185">
        <v>1</v>
      </c>
      <c r="J94" s="185">
        <v>5</v>
      </c>
      <c r="K94" s="185"/>
      <c r="L94" s="185">
        <v>1</v>
      </c>
      <c r="M94" s="185">
        <v>1</v>
      </c>
      <c r="N94" s="185"/>
      <c r="O94" s="185">
        <v>170</v>
      </c>
    </row>
    <row r="95" spans="1:15" s="5" customFormat="1" ht="13.5" thickBot="1">
      <c r="A95" s="119" t="s">
        <v>616</v>
      </c>
      <c r="B95" s="384"/>
      <c r="C95" s="384"/>
      <c r="D95" s="384">
        <v>425</v>
      </c>
      <c r="E95" s="384">
        <v>367</v>
      </c>
      <c r="F95" s="384">
        <v>322</v>
      </c>
      <c r="G95" s="384">
        <v>210</v>
      </c>
      <c r="H95" s="384">
        <v>157</v>
      </c>
      <c r="I95" s="384">
        <v>47</v>
      </c>
      <c r="J95" s="384">
        <v>26</v>
      </c>
      <c r="K95" s="384">
        <v>17</v>
      </c>
      <c r="L95" s="384">
        <v>8</v>
      </c>
      <c r="M95" s="384">
        <v>6</v>
      </c>
      <c r="N95" s="384">
        <v>5</v>
      </c>
      <c r="O95" s="384">
        <v>1590</v>
      </c>
    </row>
    <row r="96" ht="18.75" customHeight="1" thickTop="1"/>
    <row r="97" spans="1:59" s="185" customFormat="1" ht="15" customHeight="1">
      <c r="A97" s="150">
        <v>2013</v>
      </c>
      <c r="B97" s="151"/>
      <c r="C97" s="177"/>
      <c r="D97" s="178"/>
      <c r="E97" s="179"/>
      <c r="F97" s="180"/>
      <c r="G97" s="180"/>
      <c r="H97" s="180"/>
      <c r="I97" s="180"/>
      <c r="J97" s="180"/>
      <c r="K97" s="180"/>
      <c r="L97" s="180"/>
      <c r="M97" s="180"/>
      <c r="N97" s="180"/>
      <c r="O97" s="180" t="s">
        <v>0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1:59" s="185" customFormat="1" ht="15" customHeight="1">
      <c r="A98" s="156" t="s">
        <v>619</v>
      </c>
      <c r="B98" s="156" t="s">
        <v>295</v>
      </c>
      <c r="C98" s="181" t="s">
        <v>409</v>
      </c>
      <c r="D98" s="159" t="s">
        <v>271</v>
      </c>
      <c r="E98" s="159" t="s">
        <v>609</v>
      </c>
      <c r="F98" s="159" t="s">
        <v>610</v>
      </c>
      <c r="G98" s="159" t="s">
        <v>254</v>
      </c>
      <c r="H98" s="159" t="s">
        <v>253</v>
      </c>
      <c r="I98" s="159" t="s">
        <v>611</v>
      </c>
      <c r="J98" s="159" t="s">
        <v>270</v>
      </c>
      <c r="K98" s="159" t="s">
        <v>620</v>
      </c>
      <c r="L98" s="159" t="s">
        <v>612</v>
      </c>
      <c r="M98" s="159" t="s">
        <v>621</v>
      </c>
      <c r="N98" s="159" t="s">
        <v>613</v>
      </c>
      <c r="O98" s="159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1:15" s="185" customFormat="1" ht="12.75" thickBot="1">
      <c r="A99" s="160" t="s">
        <v>1</v>
      </c>
      <c r="B99" s="185" t="s">
        <v>297</v>
      </c>
      <c r="C99" s="182" t="s">
        <v>413</v>
      </c>
      <c r="D99" s="185">
        <v>3</v>
      </c>
      <c r="F99" s="185">
        <v>3</v>
      </c>
      <c r="O99" s="186">
        <v>6</v>
      </c>
    </row>
    <row r="100" spans="2:15" s="185" customFormat="1" ht="12.75" thickTop="1">
      <c r="B100" s="185" t="s">
        <v>298</v>
      </c>
      <c r="C100" s="182" t="s">
        <v>414</v>
      </c>
      <c r="D100" s="185">
        <v>1</v>
      </c>
      <c r="J100" s="185">
        <v>1</v>
      </c>
      <c r="O100" s="186">
        <v>2</v>
      </c>
    </row>
    <row r="101" spans="2:15" s="185" customFormat="1" ht="12">
      <c r="B101" s="185" t="s">
        <v>299</v>
      </c>
      <c r="C101" s="182" t="s">
        <v>415</v>
      </c>
      <c r="D101" s="185">
        <v>3</v>
      </c>
      <c r="E101" s="185">
        <v>2</v>
      </c>
      <c r="F101" s="185">
        <v>1</v>
      </c>
      <c r="H101" s="185">
        <v>1</v>
      </c>
      <c r="O101" s="186">
        <v>7</v>
      </c>
    </row>
    <row r="102" spans="2:15" s="185" customFormat="1" ht="12">
      <c r="B102" s="185" t="s">
        <v>301</v>
      </c>
      <c r="C102" s="182" t="s">
        <v>417</v>
      </c>
      <c r="D102" s="185">
        <v>1</v>
      </c>
      <c r="F102" s="185">
        <v>2</v>
      </c>
      <c r="I102" s="185">
        <v>2</v>
      </c>
      <c r="O102" s="186">
        <v>5</v>
      </c>
    </row>
    <row r="103" spans="2:15" s="185" customFormat="1" ht="12">
      <c r="B103" s="185" t="s">
        <v>302</v>
      </c>
      <c r="C103" s="182" t="s">
        <v>418</v>
      </c>
      <c r="G103" s="185">
        <v>2</v>
      </c>
      <c r="O103" s="186">
        <v>2</v>
      </c>
    </row>
    <row r="104" spans="2:15" s="185" customFormat="1" ht="12">
      <c r="B104" s="185" t="s">
        <v>303</v>
      </c>
      <c r="C104" s="182" t="s">
        <v>419</v>
      </c>
      <c r="D104" s="185">
        <v>2</v>
      </c>
      <c r="E104" s="185">
        <v>6</v>
      </c>
      <c r="F104" s="185">
        <v>2</v>
      </c>
      <c r="H104" s="185">
        <v>2</v>
      </c>
      <c r="I104" s="185">
        <v>3</v>
      </c>
      <c r="J104" s="185">
        <v>1</v>
      </c>
      <c r="O104" s="186">
        <v>16</v>
      </c>
    </row>
    <row r="105" spans="2:15" s="185" customFormat="1" ht="12">
      <c r="B105" s="185" t="s">
        <v>304</v>
      </c>
      <c r="C105" s="182" t="s">
        <v>420</v>
      </c>
      <c r="D105" s="185">
        <v>9</v>
      </c>
      <c r="E105" s="185">
        <v>21</v>
      </c>
      <c r="F105" s="185">
        <v>13</v>
      </c>
      <c r="G105" s="185">
        <v>14</v>
      </c>
      <c r="H105" s="185">
        <v>1</v>
      </c>
      <c r="I105" s="185">
        <v>4</v>
      </c>
      <c r="J105" s="185">
        <v>2</v>
      </c>
      <c r="K105" s="185">
        <v>1</v>
      </c>
      <c r="N105" s="185">
        <v>1</v>
      </c>
      <c r="O105" s="186">
        <v>66</v>
      </c>
    </row>
    <row r="106" spans="2:15" s="185" customFormat="1" ht="24">
      <c r="B106" s="185" t="s">
        <v>305</v>
      </c>
      <c r="C106" s="182" t="s">
        <v>421</v>
      </c>
      <c r="D106" s="185">
        <v>2</v>
      </c>
      <c r="E106" s="185">
        <v>5</v>
      </c>
      <c r="F106" s="185">
        <v>5</v>
      </c>
      <c r="G106" s="185">
        <v>4</v>
      </c>
      <c r="H106" s="185">
        <v>2</v>
      </c>
      <c r="I106" s="185">
        <v>1</v>
      </c>
      <c r="O106" s="186">
        <v>19</v>
      </c>
    </row>
    <row r="107" spans="2:15" s="185" customFormat="1" ht="24">
      <c r="B107" s="185" t="s">
        <v>306</v>
      </c>
      <c r="C107" s="182" t="s">
        <v>422</v>
      </c>
      <c r="D107" s="185">
        <v>1</v>
      </c>
      <c r="E107" s="185">
        <v>8</v>
      </c>
      <c r="F107" s="185">
        <v>3</v>
      </c>
      <c r="G107" s="185">
        <v>1</v>
      </c>
      <c r="H107" s="185">
        <v>1</v>
      </c>
      <c r="I107" s="185">
        <v>1</v>
      </c>
      <c r="J107" s="185">
        <v>1</v>
      </c>
      <c r="O107" s="186">
        <v>16</v>
      </c>
    </row>
    <row r="108" spans="2:15" s="185" customFormat="1" ht="12">
      <c r="B108" s="185" t="s">
        <v>307</v>
      </c>
      <c r="C108" s="182" t="s">
        <v>423</v>
      </c>
      <c r="D108" s="185">
        <v>5</v>
      </c>
      <c r="E108" s="185">
        <v>14</v>
      </c>
      <c r="F108" s="185">
        <v>9</v>
      </c>
      <c r="H108" s="185">
        <v>3</v>
      </c>
      <c r="I108" s="185">
        <v>3</v>
      </c>
      <c r="N108" s="185">
        <v>2</v>
      </c>
      <c r="O108" s="186">
        <v>36</v>
      </c>
    </row>
    <row r="109" spans="2:15" s="185" customFormat="1" ht="12">
      <c r="B109" s="185" t="s">
        <v>308</v>
      </c>
      <c r="C109" s="182" t="s">
        <v>424</v>
      </c>
      <c r="D109" s="185">
        <v>2</v>
      </c>
      <c r="F109" s="185">
        <v>1</v>
      </c>
      <c r="O109" s="186">
        <v>3</v>
      </c>
    </row>
    <row r="110" spans="1:59" s="12" customFormat="1" ht="12">
      <c r="A110" s="185"/>
      <c r="B110" s="185" t="s">
        <v>309</v>
      </c>
      <c r="C110" s="182" t="s">
        <v>425</v>
      </c>
      <c r="D110" s="185">
        <v>31</v>
      </c>
      <c r="E110" s="185">
        <v>3</v>
      </c>
      <c r="F110" s="185">
        <v>4</v>
      </c>
      <c r="G110" s="185">
        <v>4</v>
      </c>
      <c r="H110" s="185">
        <v>4</v>
      </c>
      <c r="I110" s="185">
        <v>1</v>
      </c>
      <c r="J110" s="185"/>
      <c r="K110" s="185"/>
      <c r="L110" s="185"/>
      <c r="M110" s="185"/>
      <c r="N110" s="185"/>
      <c r="O110" s="186">
        <v>47</v>
      </c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</row>
    <row r="111" spans="2:15" s="185" customFormat="1" ht="12">
      <c r="B111" s="185" t="s">
        <v>310</v>
      </c>
      <c r="C111" s="182" t="s">
        <v>426</v>
      </c>
      <c r="D111" s="185">
        <v>1</v>
      </c>
      <c r="E111" s="185">
        <v>3</v>
      </c>
      <c r="F111" s="185">
        <v>8</v>
      </c>
      <c r="G111" s="185">
        <v>2</v>
      </c>
      <c r="H111" s="185">
        <v>1</v>
      </c>
      <c r="I111" s="185">
        <v>1</v>
      </c>
      <c r="O111" s="186">
        <v>16</v>
      </c>
    </row>
    <row r="112" spans="1:15" s="12" customFormat="1" ht="15" customHeight="1" thickBot="1">
      <c r="A112" s="89" t="s">
        <v>109</v>
      </c>
      <c r="B112" s="89"/>
      <c r="C112" s="89"/>
      <c r="D112" s="90">
        <v>61</v>
      </c>
      <c r="E112" s="90">
        <v>62</v>
      </c>
      <c r="F112" s="90">
        <v>51</v>
      </c>
      <c r="G112" s="90">
        <v>27</v>
      </c>
      <c r="H112" s="90">
        <v>15</v>
      </c>
      <c r="I112" s="90">
        <v>16</v>
      </c>
      <c r="J112" s="90">
        <v>5</v>
      </c>
      <c r="K112" s="90">
        <v>1</v>
      </c>
      <c r="L112" s="90"/>
      <c r="M112" s="90"/>
      <c r="N112" s="90">
        <v>3</v>
      </c>
      <c r="O112" s="90">
        <v>241</v>
      </c>
    </row>
    <row r="113" spans="1:15" s="185" customFormat="1" ht="12.75" thickBot="1">
      <c r="A113" s="160" t="s">
        <v>2</v>
      </c>
      <c r="B113" s="185" t="s">
        <v>314</v>
      </c>
      <c r="C113" s="182" t="s">
        <v>430</v>
      </c>
      <c r="E113" s="185">
        <v>1</v>
      </c>
      <c r="O113" s="186">
        <v>1</v>
      </c>
    </row>
    <row r="114" spans="1:59" s="185" customFormat="1" ht="15" customHeight="1" thickBot="1" thickTop="1">
      <c r="A114" s="89" t="s">
        <v>117</v>
      </c>
      <c r="B114" s="89"/>
      <c r="C114" s="89"/>
      <c r="D114" s="90"/>
      <c r="E114" s="90">
        <v>1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>
        <v>1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1:15" s="185" customFormat="1" ht="12.75" thickBot="1">
      <c r="A115" s="160" t="s">
        <v>3</v>
      </c>
      <c r="B115" s="185" t="s">
        <v>315</v>
      </c>
      <c r="C115" s="184" t="s">
        <v>431</v>
      </c>
      <c r="D115" s="185">
        <v>1</v>
      </c>
      <c r="O115" s="186">
        <v>1</v>
      </c>
    </row>
    <row r="116" spans="1:59" s="12" customFormat="1" ht="12.75" thickTop="1">
      <c r="A116" s="185"/>
      <c r="B116" s="185" t="s">
        <v>316</v>
      </c>
      <c r="C116" s="182" t="s">
        <v>432</v>
      </c>
      <c r="D116" s="185">
        <v>5</v>
      </c>
      <c r="E116" s="185">
        <v>2</v>
      </c>
      <c r="F116" s="185">
        <v>2</v>
      </c>
      <c r="G116" s="185">
        <v>5</v>
      </c>
      <c r="H116" s="185"/>
      <c r="I116" s="185"/>
      <c r="J116" s="185"/>
      <c r="K116" s="185"/>
      <c r="L116" s="185"/>
      <c r="M116" s="185"/>
      <c r="N116" s="185"/>
      <c r="O116" s="186">
        <v>14</v>
      </c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</row>
    <row r="117" spans="2:15" s="185" customFormat="1" ht="12">
      <c r="B117" s="185" t="s">
        <v>319</v>
      </c>
      <c r="C117" s="182" t="s">
        <v>435</v>
      </c>
      <c r="D117" s="185">
        <v>3</v>
      </c>
      <c r="O117" s="186">
        <v>3</v>
      </c>
    </row>
    <row r="118" spans="1:59" s="185" customFormat="1" ht="15" customHeight="1" thickBot="1">
      <c r="A118" s="89" t="s">
        <v>125</v>
      </c>
      <c r="B118" s="89"/>
      <c r="C118" s="89"/>
      <c r="D118" s="90">
        <v>9</v>
      </c>
      <c r="E118" s="90">
        <v>2</v>
      </c>
      <c r="F118" s="90">
        <v>2</v>
      </c>
      <c r="G118" s="90">
        <v>5</v>
      </c>
      <c r="H118" s="90"/>
      <c r="I118" s="90"/>
      <c r="J118" s="90"/>
      <c r="K118" s="90"/>
      <c r="L118" s="90"/>
      <c r="M118" s="90"/>
      <c r="N118" s="90"/>
      <c r="O118" s="90">
        <v>18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1:15" s="185" customFormat="1" ht="12.75" thickBot="1">
      <c r="A119" s="160" t="s">
        <v>4</v>
      </c>
      <c r="B119" s="185" t="s">
        <v>321</v>
      </c>
      <c r="C119" s="184" t="s">
        <v>437</v>
      </c>
      <c r="D119" s="185">
        <v>1</v>
      </c>
      <c r="E119" s="185">
        <v>1</v>
      </c>
      <c r="F119" s="185">
        <v>3</v>
      </c>
      <c r="G119" s="185">
        <v>1</v>
      </c>
      <c r="H119" s="185">
        <v>1</v>
      </c>
      <c r="I119" s="185">
        <v>1</v>
      </c>
      <c r="J119" s="185">
        <v>1</v>
      </c>
      <c r="M119" s="185">
        <v>1</v>
      </c>
      <c r="O119" s="186">
        <v>10</v>
      </c>
    </row>
    <row r="120" spans="2:15" s="185" customFormat="1" ht="12.75" thickTop="1">
      <c r="B120" s="185" t="s">
        <v>322</v>
      </c>
      <c r="C120" s="182" t="s">
        <v>438</v>
      </c>
      <c r="D120" s="185">
        <v>4</v>
      </c>
      <c r="E120" s="185">
        <v>4</v>
      </c>
      <c r="F120" s="185">
        <v>3</v>
      </c>
      <c r="G120" s="185">
        <v>4</v>
      </c>
      <c r="H120" s="185">
        <v>5</v>
      </c>
      <c r="O120" s="186">
        <v>20</v>
      </c>
    </row>
    <row r="121" spans="2:15" s="185" customFormat="1" ht="24">
      <c r="B121" s="185" t="s">
        <v>323</v>
      </c>
      <c r="C121" s="182" t="s">
        <v>439</v>
      </c>
      <c r="E121" s="185">
        <v>2</v>
      </c>
      <c r="F121" s="185">
        <v>1</v>
      </c>
      <c r="G121" s="185">
        <v>1</v>
      </c>
      <c r="H121" s="185">
        <v>1</v>
      </c>
      <c r="O121" s="186">
        <v>5</v>
      </c>
    </row>
    <row r="122" spans="2:15" s="185" customFormat="1" ht="12">
      <c r="B122" s="185" t="s">
        <v>324</v>
      </c>
      <c r="C122" s="182" t="s">
        <v>440</v>
      </c>
      <c r="D122" s="185">
        <v>19</v>
      </c>
      <c r="E122" s="185">
        <v>4</v>
      </c>
      <c r="F122" s="185">
        <v>7</v>
      </c>
      <c r="G122" s="185">
        <v>3</v>
      </c>
      <c r="H122" s="185">
        <v>2</v>
      </c>
      <c r="O122" s="186">
        <v>35</v>
      </c>
    </row>
    <row r="123" spans="2:15" s="185" customFormat="1" ht="12">
      <c r="B123" s="185" t="s">
        <v>326</v>
      </c>
      <c r="C123" s="182" t="s">
        <v>442</v>
      </c>
      <c r="D123" s="185">
        <v>8</v>
      </c>
      <c r="E123" s="185">
        <v>27</v>
      </c>
      <c r="F123" s="185">
        <v>9</v>
      </c>
      <c r="G123" s="185">
        <v>7</v>
      </c>
      <c r="H123" s="185">
        <v>3</v>
      </c>
      <c r="I123" s="185">
        <v>2</v>
      </c>
      <c r="J123" s="185">
        <v>1</v>
      </c>
      <c r="L123" s="185">
        <v>1</v>
      </c>
      <c r="M123" s="185">
        <v>2</v>
      </c>
      <c r="O123" s="186">
        <v>60</v>
      </c>
    </row>
    <row r="124" spans="2:15" s="185" customFormat="1" ht="12">
      <c r="B124" s="185" t="s">
        <v>327</v>
      </c>
      <c r="C124" s="182" t="s">
        <v>443</v>
      </c>
      <c r="D124" s="185">
        <v>17</v>
      </c>
      <c r="E124" s="185">
        <v>12</v>
      </c>
      <c r="F124" s="185">
        <v>9</v>
      </c>
      <c r="G124" s="185">
        <v>10</v>
      </c>
      <c r="H124" s="185">
        <v>4</v>
      </c>
      <c r="O124" s="186">
        <v>52</v>
      </c>
    </row>
    <row r="125" spans="2:15" s="185" customFormat="1" ht="12">
      <c r="B125" s="185" t="s">
        <v>328</v>
      </c>
      <c r="C125" s="182" t="s">
        <v>444</v>
      </c>
      <c r="D125" s="185">
        <v>1</v>
      </c>
      <c r="F125" s="185">
        <v>1</v>
      </c>
      <c r="O125" s="186">
        <v>2</v>
      </c>
    </row>
    <row r="126" spans="2:15" s="185" customFormat="1" ht="12">
      <c r="B126" s="185" t="s">
        <v>329</v>
      </c>
      <c r="C126" s="182" t="s">
        <v>445</v>
      </c>
      <c r="D126" s="185">
        <v>12</v>
      </c>
      <c r="E126" s="185">
        <v>6</v>
      </c>
      <c r="F126" s="185">
        <v>4</v>
      </c>
      <c r="G126" s="185">
        <v>1</v>
      </c>
      <c r="H126" s="185">
        <v>6</v>
      </c>
      <c r="O126" s="186">
        <v>29</v>
      </c>
    </row>
    <row r="127" spans="2:15" s="185" customFormat="1" ht="24">
      <c r="B127" s="185" t="s">
        <v>330</v>
      </c>
      <c r="C127" s="182" t="s">
        <v>446</v>
      </c>
      <c r="D127" s="185">
        <v>10</v>
      </c>
      <c r="E127" s="185">
        <v>12</v>
      </c>
      <c r="F127" s="185">
        <v>16</v>
      </c>
      <c r="G127" s="185">
        <v>6</v>
      </c>
      <c r="H127" s="185">
        <v>2</v>
      </c>
      <c r="J127" s="185">
        <v>1</v>
      </c>
      <c r="K127" s="185">
        <v>2</v>
      </c>
      <c r="L127" s="185">
        <v>1</v>
      </c>
      <c r="O127" s="186">
        <v>50</v>
      </c>
    </row>
    <row r="128" spans="2:15" s="185" customFormat="1" ht="12">
      <c r="B128" s="185" t="s">
        <v>331</v>
      </c>
      <c r="C128" s="182" t="s">
        <v>447</v>
      </c>
      <c r="D128" s="185">
        <v>1</v>
      </c>
      <c r="E128" s="185">
        <v>2</v>
      </c>
      <c r="F128" s="185">
        <v>3</v>
      </c>
      <c r="G128" s="185">
        <v>2</v>
      </c>
      <c r="J128" s="185">
        <v>2</v>
      </c>
      <c r="O128" s="186">
        <v>10</v>
      </c>
    </row>
    <row r="129" spans="2:15" s="185" customFormat="1" ht="12">
      <c r="B129" s="185" t="s">
        <v>332</v>
      </c>
      <c r="C129" s="182" t="s">
        <v>448</v>
      </c>
      <c r="E129" s="185">
        <v>1</v>
      </c>
      <c r="F129" s="185">
        <v>2</v>
      </c>
      <c r="G129" s="185">
        <v>1</v>
      </c>
      <c r="J129" s="185">
        <v>1</v>
      </c>
      <c r="O129" s="186">
        <v>5</v>
      </c>
    </row>
    <row r="130" spans="2:15" s="185" customFormat="1" ht="12">
      <c r="B130" s="185" t="s">
        <v>333</v>
      </c>
      <c r="C130" s="182" t="s">
        <v>449</v>
      </c>
      <c r="D130" s="185">
        <v>31</v>
      </c>
      <c r="E130" s="185">
        <v>34</v>
      </c>
      <c r="F130" s="185">
        <v>13</v>
      </c>
      <c r="G130" s="185">
        <v>18</v>
      </c>
      <c r="H130" s="185">
        <v>26</v>
      </c>
      <c r="I130" s="185">
        <v>6</v>
      </c>
      <c r="K130" s="185">
        <v>2</v>
      </c>
      <c r="L130" s="185">
        <v>5</v>
      </c>
      <c r="N130" s="185">
        <v>2</v>
      </c>
      <c r="O130" s="186">
        <v>137</v>
      </c>
    </row>
    <row r="131" spans="2:15" s="185" customFormat="1" ht="12">
      <c r="B131" s="185" t="s">
        <v>334</v>
      </c>
      <c r="C131" s="182" t="s">
        <v>450</v>
      </c>
      <c r="D131" s="185">
        <v>3</v>
      </c>
      <c r="F131" s="185">
        <v>1</v>
      </c>
      <c r="G131" s="185">
        <v>1</v>
      </c>
      <c r="H131" s="185">
        <v>3</v>
      </c>
      <c r="O131" s="186">
        <v>8</v>
      </c>
    </row>
    <row r="132" spans="2:15" s="185" customFormat="1" ht="12">
      <c r="B132" s="185" t="s">
        <v>335</v>
      </c>
      <c r="C132" s="182" t="s">
        <v>451</v>
      </c>
      <c r="D132" s="185">
        <v>19</v>
      </c>
      <c r="E132" s="185">
        <v>10</v>
      </c>
      <c r="F132" s="185">
        <v>15</v>
      </c>
      <c r="G132" s="185">
        <v>9</v>
      </c>
      <c r="H132" s="185">
        <v>3</v>
      </c>
      <c r="O132" s="186">
        <v>56</v>
      </c>
    </row>
    <row r="133" spans="2:15" s="185" customFormat="1" ht="12">
      <c r="B133" s="185" t="s">
        <v>336</v>
      </c>
      <c r="C133" s="182" t="s">
        <v>452</v>
      </c>
      <c r="D133" s="185">
        <v>6</v>
      </c>
      <c r="E133" s="185">
        <v>3</v>
      </c>
      <c r="F133" s="185">
        <v>11</v>
      </c>
      <c r="G133" s="185">
        <v>8</v>
      </c>
      <c r="H133" s="185">
        <v>6</v>
      </c>
      <c r="O133" s="186">
        <v>34</v>
      </c>
    </row>
    <row r="134" spans="2:15" s="185" customFormat="1" ht="12">
      <c r="B134" s="185" t="s">
        <v>337</v>
      </c>
      <c r="C134" s="182" t="s">
        <v>453</v>
      </c>
      <c r="D134" s="185">
        <v>7</v>
      </c>
      <c r="E134" s="185">
        <v>4</v>
      </c>
      <c r="F134" s="185">
        <v>1</v>
      </c>
      <c r="H134" s="185">
        <v>1</v>
      </c>
      <c r="K134" s="185">
        <v>1</v>
      </c>
      <c r="O134" s="186">
        <v>14</v>
      </c>
    </row>
    <row r="135" spans="2:15" s="185" customFormat="1" ht="12">
      <c r="B135" s="185" t="s">
        <v>338</v>
      </c>
      <c r="C135" s="182" t="s">
        <v>454</v>
      </c>
      <c r="D135" s="185">
        <v>2</v>
      </c>
      <c r="E135" s="185">
        <v>4</v>
      </c>
      <c r="F135" s="185">
        <v>2</v>
      </c>
      <c r="G135" s="185">
        <v>4</v>
      </c>
      <c r="H135" s="185">
        <v>3</v>
      </c>
      <c r="O135" s="186">
        <v>15</v>
      </c>
    </row>
    <row r="136" spans="2:15" s="185" customFormat="1" ht="12">
      <c r="B136" s="185" t="s">
        <v>339</v>
      </c>
      <c r="C136" s="182" t="s">
        <v>455</v>
      </c>
      <c r="D136" s="185">
        <v>6</v>
      </c>
      <c r="E136" s="185">
        <v>2</v>
      </c>
      <c r="F136" s="185">
        <v>4</v>
      </c>
      <c r="H136" s="185">
        <v>1</v>
      </c>
      <c r="I136" s="185">
        <v>2</v>
      </c>
      <c r="J136" s="185">
        <v>1</v>
      </c>
      <c r="O136" s="186">
        <v>16</v>
      </c>
    </row>
    <row r="137" spans="2:15" s="185" customFormat="1" ht="24">
      <c r="B137" s="185" t="s">
        <v>340</v>
      </c>
      <c r="C137" s="182" t="s">
        <v>456</v>
      </c>
      <c r="D137" s="185">
        <v>6</v>
      </c>
      <c r="E137" s="185">
        <v>1</v>
      </c>
      <c r="F137" s="185">
        <v>1</v>
      </c>
      <c r="G137" s="185">
        <v>4</v>
      </c>
      <c r="H137" s="185">
        <v>4</v>
      </c>
      <c r="O137" s="186">
        <v>16</v>
      </c>
    </row>
    <row r="138" spans="2:15" s="185" customFormat="1" ht="36">
      <c r="B138" s="185" t="s">
        <v>341</v>
      </c>
      <c r="C138" s="182" t="s">
        <v>457</v>
      </c>
      <c r="D138" s="185">
        <v>8</v>
      </c>
      <c r="E138" s="185">
        <v>21</v>
      </c>
      <c r="F138" s="185">
        <v>9</v>
      </c>
      <c r="G138" s="185">
        <v>2</v>
      </c>
      <c r="H138" s="185">
        <v>7</v>
      </c>
      <c r="I138" s="185">
        <v>2</v>
      </c>
      <c r="J138" s="185">
        <v>1</v>
      </c>
      <c r="O138" s="186">
        <v>50</v>
      </c>
    </row>
    <row r="139" spans="2:15" s="185" customFormat="1" ht="12">
      <c r="B139" s="185" t="s">
        <v>342</v>
      </c>
      <c r="C139" s="182" t="s">
        <v>458</v>
      </c>
      <c r="D139" s="185">
        <v>1</v>
      </c>
      <c r="E139" s="185">
        <v>2</v>
      </c>
      <c r="K139" s="185">
        <v>1</v>
      </c>
      <c r="O139" s="186">
        <v>4</v>
      </c>
    </row>
    <row r="140" spans="2:15" s="185" customFormat="1" ht="12">
      <c r="B140" s="185" t="s">
        <v>343</v>
      </c>
      <c r="C140" s="182" t="s">
        <v>459</v>
      </c>
      <c r="D140" s="185">
        <v>6</v>
      </c>
      <c r="E140" s="185">
        <v>2</v>
      </c>
      <c r="F140" s="185">
        <v>1</v>
      </c>
      <c r="G140" s="185">
        <v>3</v>
      </c>
      <c r="O140" s="186">
        <v>12</v>
      </c>
    </row>
    <row r="141" spans="2:15" s="185" customFormat="1" ht="12">
      <c r="B141" s="185" t="s">
        <v>344</v>
      </c>
      <c r="C141" s="182" t="s">
        <v>460</v>
      </c>
      <c r="D141" s="185">
        <v>3</v>
      </c>
      <c r="E141" s="185">
        <v>4</v>
      </c>
      <c r="F141" s="185">
        <v>1</v>
      </c>
      <c r="G141" s="185">
        <v>1</v>
      </c>
      <c r="H141" s="185">
        <v>1</v>
      </c>
      <c r="I141" s="185">
        <v>1</v>
      </c>
      <c r="O141" s="186">
        <v>11</v>
      </c>
    </row>
    <row r="142" spans="2:15" s="185" customFormat="1" ht="12">
      <c r="B142" s="185" t="s">
        <v>345</v>
      </c>
      <c r="C142" s="182" t="s">
        <v>461</v>
      </c>
      <c r="D142" s="185">
        <v>2</v>
      </c>
      <c r="E142" s="185">
        <v>3</v>
      </c>
      <c r="F142" s="185">
        <v>1</v>
      </c>
      <c r="O142" s="186">
        <v>6</v>
      </c>
    </row>
    <row r="143" spans="1:59" s="12" customFormat="1" ht="12">
      <c r="A143" s="185"/>
      <c r="B143" s="185" t="s">
        <v>346</v>
      </c>
      <c r="C143" s="182" t="s">
        <v>462</v>
      </c>
      <c r="D143" s="185">
        <v>3</v>
      </c>
      <c r="E143" s="185">
        <v>6</v>
      </c>
      <c r="F143" s="185">
        <v>3</v>
      </c>
      <c r="G143" s="185">
        <v>2</v>
      </c>
      <c r="H143" s="185">
        <v>3</v>
      </c>
      <c r="I143" s="185"/>
      <c r="J143" s="185"/>
      <c r="K143" s="185"/>
      <c r="L143" s="185"/>
      <c r="M143" s="185"/>
      <c r="N143" s="185"/>
      <c r="O143" s="186">
        <v>17</v>
      </c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</row>
    <row r="144" spans="2:15" s="185" customFormat="1" ht="12">
      <c r="B144" s="185" t="s">
        <v>347</v>
      </c>
      <c r="C144" s="182" t="s">
        <v>463</v>
      </c>
      <c r="D144" s="185">
        <v>3</v>
      </c>
      <c r="G144" s="185">
        <v>1</v>
      </c>
      <c r="O144" s="186">
        <v>4</v>
      </c>
    </row>
    <row r="145" spans="1:59" s="185" customFormat="1" ht="15" customHeight="1" thickBot="1">
      <c r="A145" s="89" t="s">
        <v>153</v>
      </c>
      <c r="B145" s="89"/>
      <c r="C145" s="89"/>
      <c r="D145" s="90">
        <v>179</v>
      </c>
      <c r="E145" s="90">
        <v>167</v>
      </c>
      <c r="F145" s="90">
        <v>121</v>
      </c>
      <c r="G145" s="90">
        <v>89</v>
      </c>
      <c r="H145" s="90">
        <v>82</v>
      </c>
      <c r="I145" s="90">
        <v>14</v>
      </c>
      <c r="J145" s="90">
        <v>8</v>
      </c>
      <c r="K145" s="90">
        <v>6</v>
      </c>
      <c r="L145" s="90">
        <v>7</v>
      </c>
      <c r="M145" s="90">
        <v>3</v>
      </c>
      <c r="N145" s="90">
        <v>2</v>
      </c>
      <c r="O145" s="90">
        <v>678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1:15" s="185" customFormat="1" ht="12.75" thickBot="1">
      <c r="A146" s="160" t="s">
        <v>6</v>
      </c>
      <c r="B146" s="185" t="s">
        <v>349</v>
      </c>
      <c r="C146" s="184" t="s">
        <v>465</v>
      </c>
      <c r="D146" s="185">
        <v>1</v>
      </c>
      <c r="E146" s="185">
        <v>1</v>
      </c>
      <c r="I146" s="185">
        <v>2</v>
      </c>
      <c r="O146" s="186">
        <v>4</v>
      </c>
    </row>
    <row r="147" spans="2:15" s="185" customFormat="1" ht="12.75" thickTop="1">
      <c r="B147" s="185" t="s">
        <v>354</v>
      </c>
      <c r="C147" s="182" t="s">
        <v>470</v>
      </c>
      <c r="D147" s="185">
        <v>2</v>
      </c>
      <c r="E147" s="185">
        <v>1</v>
      </c>
      <c r="F147" s="185">
        <v>3</v>
      </c>
      <c r="G147" s="185">
        <v>1</v>
      </c>
      <c r="H147" s="185">
        <v>1</v>
      </c>
      <c r="O147" s="186">
        <v>8</v>
      </c>
    </row>
    <row r="148" spans="2:15" s="185" customFormat="1" ht="12">
      <c r="B148" s="185" t="s">
        <v>356</v>
      </c>
      <c r="C148" s="182" t="s">
        <v>472</v>
      </c>
      <c r="E148" s="185">
        <v>1</v>
      </c>
      <c r="O148" s="186">
        <v>1</v>
      </c>
    </row>
    <row r="149" spans="1:59" s="12" customFormat="1" ht="12">
      <c r="A149" s="185"/>
      <c r="B149" s="185" t="s">
        <v>357</v>
      </c>
      <c r="C149" s="182" t="s">
        <v>473</v>
      </c>
      <c r="D149" s="185">
        <v>1</v>
      </c>
      <c r="E149" s="185">
        <v>1</v>
      </c>
      <c r="F149" s="185"/>
      <c r="G149" s="185">
        <v>1</v>
      </c>
      <c r="H149" s="185"/>
      <c r="I149" s="185"/>
      <c r="J149" s="185"/>
      <c r="K149" s="185"/>
      <c r="L149" s="185"/>
      <c r="M149" s="185"/>
      <c r="N149" s="185"/>
      <c r="O149" s="186">
        <v>3</v>
      </c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</row>
    <row r="150" spans="2:15" s="185" customFormat="1" ht="12">
      <c r="B150" s="185" t="s">
        <v>358</v>
      </c>
      <c r="C150" s="182" t="s">
        <v>474</v>
      </c>
      <c r="D150" s="185">
        <v>1</v>
      </c>
      <c r="F150" s="185">
        <v>1</v>
      </c>
      <c r="J150" s="185">
        <v>1</v>
      </c>
      <c r="O150" s="186">
        <v>3</v>
      </c>
    </row>
    <row r="151" spans="1:59" s="185" customFormat="1" ht="15" customHeight="1" thickBot="1">
      <c r="A151" s="89" t="s">
        <v>166</v>
      </c>
      <c r="B151" s="89"/>
      <c r="C151" s="89"/>
      <c r="D151" s="90">
        <v>5</v>
      </c>
      <c r="E151" s="90">
        <v>4</v>
      </c>
      <c r="F151" s="90">
        <v>4</v>
      </c>
      <c r="G151" s="90">
        <v>2</v>
      </c>
      <c r="H151" s="90">
        <v>1</v>
      </c>
      <c r="I151" s="90">
        <v>2</v>
      </c>
      <c r="J151" s="90">
        <v>1</v>
      </c>
      <c r="K151" s="90"/>
      <c r="L151" s="90"/>
      <c r="M151" s="90"/>
      <c r="N151" s="90"/>
      <c r="O151" s="90">
        <v>19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15" s="185" customFormat="1" ht="12.75" thickBot="1">
      <c r="A152" s="160" t="s">
        <v>7</v>
      </c>
      <c r="B152" s="185" t="s">
        <v>359</v>
      </c>
      <c r="C152" s="184" t="s">
        <v>475</v>
      </c>
      <c r="D152" s="185">
        <v>2</v>
      </c>
      <c r="H152" s="185">
        <v>1</v>
      </c>
      <c r="O152" s="186">
        <v>3</v>
      </c>
    </row>
    <row r="153" spans="2:15" s="185" customFormat="1" ht="12.75" thickTop="1">
      <c r="B153" s="185" t="s">
        <v>360</v>
      </c>
      <c r="C153" s="182" t="s">
        <v>476</v>
      </c>
      <c r="D153" s="185">
        <v>13</v>
      </c>
      <c r="E153" s="185">
        <v>8</v>
      </c>
      <c r="F153" s="185">
        <v>8</v>
      </c>
      <c r="G153" s="185">
        <v>7</v>
      </c>
      <c r="H153" s="185">
        <v>3</v>
      </c>
      <c r="I153" s="185">
        <v>2</v>
      </c>
      <c r="K153" s="185">
        <v>1</v>
      </c>
      <c r="O153" s="186">
        <v>42</v>
      </c>
    </row>
    <row r="154" spans="2:15" s="185" customFormat="1" ht="12">
      <c r="B154" s="185" t="s">
        <v>361</v>
      </c>
      <c r="C154" s="182" t="s">
        <v>477</v>
      </c>
      <c r="D154" s="185">
        <v>4</v>
      </c>
      <c r="E154" s="185">
        <v>1</v>
      </c>
      <c r="G154" s="185">
        <v>1</v>
      </c>
      <c r="H154" s="185">
        <v>3</v>
      </c>
      <c r="I154" s="185">
        <v>1</v>
      </c>
      <c r="O154" s="186">
        <v>10</v>
      </c>
    </row>
    <row r="155" spans="2:15" s="185" customFormat="1" ht="12">
      <c r="B155" s="185" t="s">
        <v>362</v>
      </c>
      <c r="C155" s="182" t="s">
        <v>478</v>
      </c>
      <c r="D155" s="185">
        <v>26</v>
      </c>
      <c r="E155" s="185">
        <v>14</v>
      </c>
      <c r="F155" s="185">
        <v>14</v>
      </c>
      <c r="G155" s="185">
        <v>6</v>
      </c>
      <c r="H155" s="185">
        <v>5</v>
      </c>
      <c r="I155" s="185">
        <v>2</v>
      </c>
      <c r="J155" s="185">
        <v>1</v>
      </c>
      <c r="O155" s="186">
        <v>68</v>
      </c>
    </row>
    <row r="156" spans="2:15" s="185" customFormat="1" ht="24">
      <c r="B156" s="185" t="s">
        <v>363</v>
      </c>
      <c r="C156" s="182" t="s">
        <v>479</v>
      </c>
      <c r="E156" s="185">
        <v>2</v>
      </c>
      <c r="F156" s="185">
        <v>6</v>
      </c>
      <c r="G156" s="185">
        <v>1</v>
      </c>
      <c r="H156" s="185">
        <v>2</v>
      </c>
      <c r="I156" s="185">
        <v>1</v>
      </c>
      <c r="O156" s="186">
        <v>12</v>
      </c>
    </row>
    <row r="157" spans="2:15" s="185" customFormat="1" ht="24">
      <c r="B157" s="185" t="s">
        <v>364</v>
      </c>
      <c r="C157" s="182" t="s">
        <v>480</v>
      </c>
      <c r="D157" s="185">
        <v>9</v>
      </c>
      <c r="E157" s="185">
        <v>4</v>
      </c>
      <c r="F157" s="185">
        <v>1</v>
      </c>
      <c r="G157" s="185">
        <v>2</v>
      </c>
      <c r="H157" s="185">
        <v>2</v>
      </c>
      <c r="O157" s="186">
        <v>18</v>
      </c>
    </row>
    <row r="158" spans="1:59" s="12" customFormat="1" ht="12">
      <c r="A158" s="185"/>
      <c r="B158" s="185" t="s">
        <v>366</v>
      </c>
      <c r="C158" s="182" t="s">
        <v>482</v>
      </c>
      <c r="D158" s="185">
        <v>1</v>
      </c>
      <c r="E158" s="185">
        <v>1</v>
      </c>
      <c r="F158" s="185">
        <v>6</v>
      </c>
      <c r="G158" s="185">
        <v>1</v>
      </c>
      <c r="H158" s="185">
        <v>1</v>
      </c>
      <c r="I158" s="185"/>
      <c r="J158" s="185"/>
      <c r="K158" s="185"/>
      <c r="L158" s="185"/>
      <c r="M158" s="185"/>
      <c r="N158" s="185"/>
      <c r="O158" s="186">
        <v>10</v>
      </c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</row>
    <row r="159" spans="2:15" s="185" customFormat="1" ht="12">
      <c r="B159" s="185" t="s">
        <v>367</v>
      </c>
      <c r="C159" s="182" t="s">
        <v>483</v>
      </c>
      <c r="D159" s="185">
        <v>10</v>
      </c>
      <c r="E159" s="185">
        <v>8</v>
      </c>
      <c r="F159" s="185">
        <v>7</v>
      </c>
      <c r="G159" s="185">
        <v>3</v>
      </c>
      <c r="H159" s="185">
        <v>1</v>
      </c>
      <c r="I159" s="185">
        <v>1</v>
      </c>
      <c r="O159" s="186">
        <v>30</v>
      </c>
    </row>
    <row r="160" spans="1:59" s="185" customFormat="1" ht="15" customHeight="1" thickBot="1">
      <c r="A160" s="89" t="s">
        <v>176</v>
      </c>
      <c r="B160" s="89"/>
      <c r="C160" s="89"/>
      <c r="D160" s="90">
        <v>65</v>
      </c>
      <c r="E160" s="90">
        <v>38</v>
      </c>
      <c r="F160" s="90">
        <v>42</v>
      </c>
      <c r="G160" s="90">
        <v>21</v>
      </c>
      <c r="H160" s="90">
        <v>18</v>
      </c>
      <c r="I160" s="90">
        <v>7</v>
      </c>
      <c r="J160" s="90">
        <v>1</v>
      </c>
      <c r="K160" s="90">
        <v>1</v>
      </c>
      <c r="L160" s="90"/>
      <c r="M160" s="90"/>
      <c r="N160" s="90"/>
      <c r="O160" s="90">
        <v>193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15" s="185" customFormat="1" ht="12.75" thickBot="1">
      <c r="A161" s="160" t="s">
        <v>8</v>
      </c>
      <c r="B161" s="185" t="s">
        <v>368</v>
      </c>
      <c r="C161" s="184" t="s">
        <v>484</v>
      </c>
      <c r="D161" s="185">
        <v>3</v>
      </c>
      <c r="E161" s="185">
        <v>3</v>
      </c>
      <c r="F161" s="185">
        <v>3</v>
      </c>
      <c r="G161" s="185">
        <v>3</v>
      </c>
      <c r="J161" s="185">
        <v>1</v>
      </c>
      <c r="O161" s="186">
        <v>13</v>
      </c>
    </row>
    <row r="162" spans="2:15" s="185" customFormat="1" ht="12.75" thickTop="1">
      <c r="B162" s="185" t="s">
        <v>369</v>
      </c>
      <c r="C162" s="182" t="s">
        <v>485</v>
      </c>
      <c r="D162" s="185">
        <v>5</v>
      </c>
      <c r="E162" s="185">
        <v>1</v>
      </c>
      <c r="F162" s="185">
        <v>1</v>
      </c>
      <c r="G162" s="185">
        <v>3</v>
      </c>
      <c r="H162" s="185">
        <v>3</v>
      </c>
      <c r="O162" s="186">
        <v>13</v>
      </c>
    </row>
    <row r="163" spans="2:15" s="185" customFormat="1" ht="12">
      <c r="B163" s="185" t="s">
        <v>370</v>
      </c>
      <c r="C163" s="182" t="s">
        <v>486</v>
      </c>
      <c r="D163" s="185">
        <v>1</v>
      </c>
      <c r="E163" s="185">
        <v>3</v>
      </c>
      <c r="F163" s="185">
        <v>4</v>
      </c>
      <c r="O163" s="186">
        <v>8</v>
      </c>
    </row>
    <row r="164" spans="2:15" s="185" customFormat="1" ht="24">
      <c r="B164" s="185" t="s">
        <v>372</v>
      </c>
      <c r="C164" s="182" t="s">
        <v>488</v>
      </c>
      <c r="D164" s="185">
        <v>2</v>
      </c>
      <c r="E164" s="185">
        <v>1</v>
      </c>
      <c r="F164" s="185">
        <v>1</v>
      </c>
      <c r="H164" s="185">
        <v>1</v>
      </c>
      <c r="I164" s="185">
        <v>1</v>
      </c>
      <c r="O164" s="186">
        <v>6</v>
      </c>
    </row>
    <row r="165" spans="2:15" s="185" customFormat="1" ht="12">
      <c r="B165" s="185" t="s">
        <v>373</v>
      </c>
      <c r="C165" s="182" t="s">
        <v>489</v>
      </c>
      <c r="J165" s="185">
        <v>1</v>
      </c>
      <c r="O165" s="186">
        <v>1</v>
      </c>
    </row>
    <row r="166" spans="2:15" s="185" customFormat="1" ht="12">
      <c r="B166" s="185" t="s">
        <v>374</v>
      </c>
      <c r="C166" s="182" t="s">
        <v>490</v>
      </c>
      <c r="D166" s="185">
        <v>1</v>
      </c>
      <c r="O166" s="186">
        <v>1</v>
      </c>
    </row>
    <row r="167" spans="2:15" s="185" customFormat="1" ht="12">
      <c r="B167" s="185" t="s">
        <v>376</v>
      </c>
      <c r="C167" s="182" t="s">
        <v>492</v>
      </c>
      <c r="D167" s="185">
        <v>2</v>
      </c>
      <c r="E167" s="185">
        <v>3</v>
      </c>
      <c r="F167" s="185">
        <v>1</v>
      </c>
      <c r="G167" s="185">
        <v>1</v>
      </c>
      <c r="O167" s="186">
        <v>7</v>
      </c>
    </row>
    <row r="168" spans="2:15" s="185" customFormat="1" ht="12">
      <c r="B168" s="185" t="s">
        <v>377</v>
      </c>
      <c r="C168" s="182" t="s">
        <v>493</v>
      </c>
      <c r="D168" s="185">
        <v>3</v>
      </c>
      <c r="E168" s="185">
        <v>8</v>
      </c>
      <c r="F168" s="185">
        <v>3</v>
      </c>
      <c r="H168" s="185">
        <v>1</v>
      </c>
      <c r="I168" s="185">
        <v>3</v>
      </c>
      <c r="O168" s="186">
        <v>18</v>
      </c>
    </row>
    <row r="169" spans="2:15" s="185" customFormat="1" ht="12">
      <c r="B169" s="185" t="s">
        <v>378</v>
      </c>
      <c r="C169" s="182" t="s">
        <v>494</v>
      </c>
      <c r="D169" s="185">
        <v>5</v>
      </c>
      <c r="E169" s="185">
        <v>3</v>
      </c>
      <c r="F169" s="185">
        <v>1</v>
      </c>
      <c r="G169" s="185">
        <v>1</v>
      </c>
      <c r="H169" s="185">
        <v>1</v>
      </c>
      <c r="O169" s="186">
        <v>11</v>
      </c>
    </row>
    <row r="170" spans="2:15" s="185" customFormat="1" ht="12">
      <c r="B170" s="185" t="s">
        <v>379</v>
      </c>
      <c r="C170" s="182" t="s">
        <v>495</v>
      </c>
      <c r="E170" s="185">
        <v>1</v>
      </c>
      <c r="O170" s="186">
        <v>1</v>
      </c>
    </row>
    <row r="171" spans="1:59" s="12" customFormat="1" ht="12">
      <c r="A171" s="185"/>
      <c r="B171" s="185" t="s">
        <v>380</v>
      </c>
      <c r="C171" s="182" t="s">
        <v>496</v>
      </c>
      <c r="D171" s="185">
        <v>4</v>
      </c>
      <c r="E171" s="185">
        <v>1</v>
      </c>
      <c r="F171" s="185">
        <v>3</v>
      </c>
      <c r="G171" s="185">
        <v>1</v>
      </c>
      <c r="H171" s="185"/>
      <c r="I171" s="185"/>
      <c r="J171" s="185"/>
      <c r="K171" s="185"/>
      <c r="L171" s="185"/>
      <c r="M171" s="185"/>
      <c r="N171" s="185"/>
      <c r="O171" s="186">
        <v>9</v>
      </c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</row>
    <row r="172" spans="2:15" s="185" customFormat="1" ht="12">
      <c r="B172" s="185" t="s">
        <v>381</v>
      </c>
      <c r="C172" s="182" t="s">
        <v>497</v>
      </c>
      <c r="D172" s="185">
        <v>11</v>
      </c>
      <c r="E172" s="185">
        <v>11</v>
      </c>
      <c r="F172" s="185">
        <v>10</v>
      </c>
      <c r="G172" s="185">
        <v>8</v>
      </c>
      <c r="H172" s="185">
        <v>3</v>
      </c>
      <c r="O172" s="186">
        <v>43</v>
      </c>
    </row>
    <row r="173" spans="1:59" s="185" customFormat="1" ht="15" customHeight="1" thickBot="1">
      <c r="A173" s="89" t="s">
        <v>191</v>
      </c>
      <c r="B173" s="89"/>
      <c r="C173" s="89"/>
      <c r="D173" s="90">
        <v>37</v>
      </c>
      <c r="E173" s="90">
        <v>35</v>
      </c>
      <c r="F173" s="90">
        <v>27</v>
      </c>
      <c r="G173" s="90">
        <v>17</v>
      </c>
      <c r="H173" s="90">
        <v>9</v>
      </c>
      <c r="I173" s="90">
        <v>4</v>
      </c>
      <c r="J173" s="90">
        <v>2</v>
      </c>
      <c r="K173" s="90"/>
      <c r="L173" s="90"/>
      <c r="M173" s="90"/>
      <c r="N173" s="90"/>
      <c r="O173" s="90">
        <v>131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1:15" s="185" customFormat="1" ht="24.75" thickBot="1">
      <c r="A174" s="160" t="s">
        <v>9</v>
      </c>
      <c r="B174" s="185" t="s">
        <v>382</v>
      </c>
      <c r="C174" s="184" t="s">
        <v>498</v>
      </c>
      <c r="D174" s="185">
        <v>4</v>
      </c>
      <c r="F174" s="185">
        <v>5</v>
      </c>
      <c r="G174" s="185">
        <v>1</v>
      </c>
      <c r="H174" s="185">
        <v>4</v>
      </c>
      <c r="J174" s="185">
        <v>1</v>
      </c>
      <c r="O174" s="186">
        <v>15</v>
      </c>
    </row>
    <row r="175" spans="2:15" s="185" customFormat="1" ht="12.75" thickTop="1">
      <c r="B175" s="185" t="s">
        <v>383</v>
      </c>
      <c r="C175" s="182" t="s">
        <v>499</v>
      </c>
      <c r="E175" s="185">
        <v>1</v>
      </c>
      <c r="O175" s="186">
        <v>1</v>
      </c>
    </row>
    <row r="176" spans="2:15" s="185" customFormat="1" ht="12">
      <c r="B176" s="185" t="s">
        <v>386</v>
      </c>
      <c r="C176" s="182" t="s">
        <v>502</v>
      </c>
      <c r="F176" s="185">
        <v>1</v>
      </c>
      <c r="O176" s="186">
        <v>1</v>
      </c>
    </row>
    <row r="177" spans="1:59" s="12" customFormat="1" ht="12">
      <c r="A177" s="185"/>
      <c r="B177" s="185" t="s">
        <v>387</v>
      </c>
      <c r="C177" s="182" t="s">
        <v>503</v>
      </c>
      <c r="D177" s="185">
        <v>1</v>
      </c>
      <c r="E177" s="185">
        <v>1</v>
      </c>
      <c r="F177" s="185"/>
      <c r="G177" s="185">
        <v>2</v>
      </c>
      <c r="H177" s="185"/>
      <c r="I177" s="185"/>
      <c r="J177" s="185"/>
      <c r="K177" s="185"/>
      <c r="L177" s="185"/>
      <c r="M177" s="185"/>
      <c r="N177" s="185"/>
      <c r="O177" s="186">
        <v>4</v>
      </c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</row>
    <row r="178" spans="2:15" s="185" customFormat="1" ht="12">
      <c r="B178" s="185" t="s">
        <v>388</v>
      </c>
      <c r="C178" s="182" t="s">
        <v>504</v>
      </c>
      <c r="F178" s="185">
        <v>1</v>
      </c>
      <c r="O178" s="186">
        <v>1</v>
      </c>
    </row>
    <row r="179" spans="1:59" s="185" customFormat="1" ht="15" customHeight="1" thickBot="1">
      <c r="A179" s="89" t="s">
        <v>199</v>
      </c>
      <c r="B179" s="89"/>
      <c r="C179" s="89"/>
      <c r="D179" s="90">
        <v>5</v>
      </c>
      <c r="E179" s="90">
        <v>2</v>
      </c>
      <c r="F179" s="90">
        <v>7</v>
      </c>
      <c r="G179" s="90">
        <v>3</v>
      </c>
      <c r="H179" s="90">
        <v>4</v>
      </c>
      <c r="I179" s="90"/>
      <c r="J179" s="90">
        <v>1</v>
      </c>
      <c r="K179" s="90"/>
      <c r="L179" s="90"/>
      <c r="M179" s="90"/>
      <c r="N179" s="90"/>
      <c r="O179" s="90">
        <v>22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1:15" s="185" customFormat="1" ht="12.75" thickBot="1">
      <c r="A180" s="160" t="s">
        <v>10</v>
      </c>
      <c r="B180" s="185" t="s">
        <v>389</v>
      </c>
      <c r="C180" s="184" t="s">
        <v>505</v>
      </c>
      <c r="E180" s="185">
        <v>2</v>
      </c>
      <c r="F180" s="185">
        <v>1</v>
      </c>
      <c r="G180" s="185">
        <v>1</v>
      </c>
      <c r="H180" s="185">
        <v>2</v>
      </c>
      <c r="I180" s="185">
        <v>1</v>
      </c>
      <c r="J180" s="185">
        <v>1</v>
      </c>
      <c r="O180" s="186">
        <v>8</v>
      </c>
    </row>
    <row r="181" spans="2:15" s="185" customFormat="1" ht="12.75" thickTop="1">
      <c r="B181" s="185" t="s">
        <v>390</v>
      </c>
      <c r="C181" s="182" t="s">
        <v>506</v>
      </c>
      <c r="D181" s="185">
        <v>5</v>
      </c>
      <c r="E181" s="185">
        <v>8</v>
      </c>
      <c r="F181" s="185">
        <v>5</v>
      </c>
      <c r="G181" s="185">
        <v>4</v>
      </c>
      <c r="J181" s="185">
        <v>1</v>
      </c>
      <c r="K181" s="185">
        <v>1</v>
      </c>
      <c r="O181" s="186">
        <v>24</v>
      </c>
    </row>
    <row r="182" spans="2:15" s="185" customFormat="1" ht="12">
      <c r="B182" s="185" t="s">
        <v>391</v>
      </c>
      <c r="C182" s="182" t="s">
        <v>507</v>
      </c>
      <c r="D182" s="185">
        <v>1</v>
      </c>
      <c r="O182" s="186">
        <v>1</v>
      </c>
    </row>
    <row r="183" spans="2:15" s="185" customFormat="1" ht="12">
      <c r="B183" s="185" t="s">
        <v>392</v>
      </c>
      <c r="C183" s="182" t="s">
        <v>508</v>
      </c>
      <c r="D183" s="185">
        <v>1</v>
      </c>
      <c r="E183" s="185">
        <v>1</v>
      </c>
      <c r="G183" s="185">
        <v>1</v>
      </c>
      <c r="O183" s="186">
        <v>3</v>
      </c>
    </row>
    <row r="184" spans="2:15" s="185" customFormat="1" ht="12">
      <c r="B184" s="185" t="s">
        <v>393</v>
      </c>
      <c r="C184" s="182" t="s">
        <v>509</v>
      </c>
      <c r="J184" s="185">
        <v>1</v>
      </c>
      <c r="K184" s="185">
        <v>1</v>
      </c>
      <c r="O184" s="186">
        <v>2</v>
      </c>
    </row>
    <row r="185" spans="1:59" s="12" customFormat="1" ht="24">
      <c r="A185" s="185"/>
      <c r="B185" s="185" t="s">
        <v>394</v>
      </c>
      <c r="C185" s="182" t="s">
        <v>510</v>
      </c>
      <c r="D185" s="185"/>
      <c r="E185" s="185">
        <v>1</v>
      </c>
      <c r="F185" s="185"/>
      <c r="G185" s="185"/>
      <c r="H185" s="185"/>
      <c r="I185" s="185">
        <v>1</v>
      </c>
      <c r="J185" s="185"/>
      <c r="K185" s="185"/>
      <c r="L185" s="185"/>
      <c r="M185" s="185"/>
      <c r="N185" s="185"/>
      <c r="O185" s="186">
        <v>2</v>
      </c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</row>
    <row r="186" spans="2:15" s="185" customFormat="1" ht="12">
      <c r="B186" s="185" t="s">
        <v>395</v>
      </c>
      <c r="C186" s="182" t="s">
        <v>511</v>
      </c>
      <c r="E186" s="185">
        <v>1</v>
      </c>
      <c r="F186" s="185">
        <v>1</v>
      </c>
      <c r="G186" s="185">
        <v>1</v>
      </c>
      <c r="I186" s="185">
        <v>1</v>
      </c>
      <c r="M186" s="185">
        <v>1</v>
      </c>
      <c r="O186" s="186">
        <v>5</v>
      </c>
    </row>
    <row r="187" spans="1:15" s="12" customFormat="1" ht="15" customHeight="1" thickBot="1">
      <c r="A187" s="89" t="s">
        <v>207</v>
      </c>
      <c r="B187" s="89"/>
      <c r="C187" s="89"/>
      <c r="D187" s="90">
        <v>7</v>
      </c>
      <c r="E187" s="90">
        <v>13</v>
      </c>
      <c r="F187" s="90">
        <v>7</v>
      </c>
      <c r="G187" s="90">
        <v>7</v>
      </c>
      <c r="H187" s="90">
        <v>2</v>
      </c>
      <c r="I187" s="90">
        <v>3</v>
      </c>
      <c r="J187" s="90">
        <v>3</v>
      </c>
      <c r="K187" s="90">
        <v>2</v>
      </c>
      <c r="L187" s="90"/>
      <c r="M187" s="90">
        <v>1</v>
      </c>
      <c r="N187" s="90"/>
      <c r="O187" s="90">
        <v>45</v>
      </c>
    </row>
    <row r="188" spans="1:59" s="12" customFormat="1" ht="15" customHeight="1">
      <c r="A188" s="185"/>
      <c r="B188" s="185" t="s">
        <v>615</v>
      </c>
      <c r="C188" s="185"/>
      <c r="D188" s="185">
        <v>46</v>
      </c>
      <c r="E188" s="185">
        <v>33</v>
      </c>
      <c r="F188" s="185">
        <v>37</v>
      </c>
      <c r="G188" s="185">
        <v>28</v>
      </c>
      <c r="H188" s="185">
        <v>20</v>
      </c>
      <c r="I188" s="185">
        <v>1</v>
      </c>
      <c r="J188" s="185">
        <v>5</v>
      </c>
      <c r="K188" s="185"/>
      <c r="L188" s="185">
        <v>1</v>
      </c>
      <c r="M188" s="185">
        <v>1</v>
      </c>
      <c r="N188" s="185"/>
      <c r="O188" s="185">
        <v>172</v>
      </c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</row>
    <row r="189" spans="1:15" s="12" customFormat="1" ht="15" customHeight="1" thickBot="1">
      <c r="A189" s="119" t="s">
        <v>0</v>
      </c>
      <c r="B189" s="120"/>
      <c r="C189" s="120"/>
      <c r="D189" s="120">
        <v>414</v>
      </c>
      <c r="E189" s="120">
        <v>357</v>
      </c>
      <c r="F189" s="120">
        <v>298</v>
      </c>
      <c r="G189" s="120">
        <v>199</v>
      </c>
      <c r="H189" s="120">
        <v>151</v>
      </c>
      <c r="I189" s="120">
        <v>47</v>
      </c>
      <c r="J189" s="120">
        <v>26</v>
      </c>
      <c r="K189" s="120">
        <v>10</v>
      </c>
      <c r="L189" s="120">
        <v>8</v>
      </c>
      <c r="M189" s="120">
        <v>5</v>
      </c>
      <c r="N189" s="120">
        <v>5</v>
      </c>
      <c r="O189" s="120">
        <v>1520</v>
      </c>
    </row>
    <row r="190" spans="1:58" s="12" customFormat="1" ht="18.75" thickTop="1">
      <c r="A190" s="84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1:59" s="185" customFormat="1" ht="15" customHeight="1">
      <c r="A191" s="150">
        <v>2012</v>
      </c>
      <c r="B191" s="151"/>
      <c r="C191" s="177"/>
      <c r="D191" s="178"/>
      <c r="E191" s="179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 t="s">
        <v>0</v>
      </c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1:59" s="185" customFormat="1" ht="15" customHeight="1">
      <c r="A192" s="156" t="s">
        <v>619</v>
      </c>
      <c r="B192" s="156" t="s">
        <v>295</v>
      </c>
      <c r="C192" s="181" t="s">
        <v>409</v>
      </c>
      <c r="D192" s="159" t="s">
        <v>271</v>
      </c>
      <c r="E192" s="159" t="s">
        <v>609</v>
      </c>
      <c r="F192" s="159" t="s">
        <v>610</v>
      </c>
      <c r="G192" s="159" t="s">
        <v>254</v>
      </c>
      <c r="H192" s="159" t="s">
        <v>253</v>
      </c>
      <c r="I192" s="159" t="s">
        <v>611</v>
      </c>
      <c r="J192" s="159" t="s">
        <v>270</v>
      </c>
      <c r="K192" s="159" t="s">
        <v>612</v>
      </c>
      <c r="L192" s="159" t="s">
        <v>620</v>
      </c>
      <c r="M192" s="159" t="s">
        <v>621</v>
      </c>
      <c r="N192" s="159" t="s">
        <v>613</v>
      </c>
      <c r="O192" s="159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1:15" s="185" customFormat="1" ht="12.75" thickBot="1">
      <c r="A193" s="160" t="s">
        <v>1</v>
      </c>
      <c r="B193" s="185" t="s">
        <v>297</v>
      </c>
      <c r="C193" s="182" t="s">
        <v>413</v>
      </c>
      <c r="D193" s="185">
        <v>3</v>
      </c>
      <c r="F193" s="185">
        <v>3</v>
      </c>
      <c r="O193" s="186">
        <v>6</v>
      </c>
    </row>
    <row r="194" spans="2:15" s="185" customFormat="1" ht="12.75" thickTop="1">
      <c r="B194" s="185" t="s">
        <v>298</v>
      </c>
      <c r="C194" s="182" t="s">
        <v>414</v>
      </c>
      <c r="D194" s="185">
        <v>1</v>
      </c>
      <c r="J194" s="185">
        <v>1</v>
      </c>
      <c r="O194" s="186">
        <v>2</v>
      </c>
    </row>
    <row r="195" spans="2:15" s="185" customFormat="1" ht="12">
      <c r="B195" s="185" t="s">
        <v>299</v>
      </c>
      <c r="C195" s="182" t="s">
        <v>415</v>
      </c>
      <c r="D195" s="185">
        <v>3</v>
      </c>
      <c r="E195" s="185">
        <v>2</v>
      </c>
      <c r="F195" s="185">
        <v>1</v>
      </c>
      <c r="H195" s="185">
        <v>1</v>
      </c>
      <c r="O195" s="186">
        <v>7</v>
      </c>
    </row>
    <row r="196" spans="2:15" s="185" customFormat="1" ht="12">
      <c r="B196" s="185" t="s">
        <v>301</v>
      </c>
      <c r="C196" s="182" t="s">
        <v>417</v>
      </c>
      <c r="D196" s="185">
        <v>1</v>
      </c>
      <c r="F196" s="185">
        <v>2</v>
      </c>
      <c r="I196" s="185">
        <v>2</v>
      </c>
      <c r="O196" s="186">
        <v>5</v>
      </c>
    </row>
    <row r="197" spans="2:15" s="185" customFormat="1" ht="12">
      <c r="B197" s="185" t="s">
        <v>302</v>
      </c>
      <c r="C197" s="182" t="s">
        <v>418</v>
      </c>
      <c r="G197" s="185">
        <v>2</v>
      </c>
      <c r="O197" s="186">
        <v>2</v>
      </c>
    </row>
    <row r="198" spans="2:15" s="185" customFormat="1" ht="12">
      <c r="B198" s="185" t="s">
        <v>303</v>
      </c>
      <c r="C198" s="182" t="s">
        <v>419</v>
      </c>
      <c r="D198" s="185">
        <v>2</v>
      </c>
      <c r="E198" s="185">
        <v>6</v>
      </c>
      <c r="F198" s="185">
        <v>2</v>
      </c>
      <c r="H198" s="185">
        <v>2</v>
      </c>
      <c r="I198" s="185">
        <v>3</v>
      </c>
      <c r="J198" s="185">
        <v>1</v>
      </c>
      <c r="O198" s="186">
        <v>16</v>
      </c>
    </row>
    <row r="199" spans="2:15" s="185" customFormat="1" ht="12">
      <c r="B199" s="185" t="s">
        <v>304</v>
      </c>
      <c r="C199" s="182" t="s">
        <v>420</v>
      </c>
      <c r="D199" s="185">
        <v>8</v>
      </c>
      <c r="E199" s="185">
        <v>19</v>
      </c>
      <c r="F199" s="185">
        <v>13</v>
      </c>
      <c r="G199" s="185">
        <v>13</v>
      </c>
      <c r="H199" s="185">
        <v>1</v>
      </c>
      <c r="I199" s="185">
        <v>4</v>
      </c>
      <c r="J199" s="185">
        <v>2</v>
      </c>
      <c r="L199" s="185">
        <v>1</v>
      </c>
      <c r="N199" s="185">
        <v>1</v>
      </c>
      <c r="O199" s="186">
        <v>62</v>
      </c>
    </row>
    <row r="200" spans="2:15" s="185" customFormat="1" ht="24">
      <c r="B200" s="185" t="s">
        <v>305</v>
      </c>
      <c r="C200" s="182" t="s">
        <v>421</v>
      </c>
      <c r="D200" s="185">
        <v>2</v>
      </c>
      <c r="E200" s="185">
        <v>4</v>
      </c>
      <c r="F200" s="185">
        <v>5</v>
      </c>
      <c r="G200" s="185">
        <v>4</v>
      </c>
      <c r="H200" s="185">
        <v>2</v>
      </c>
      <c r="I200" s="185">
        <v>1</v>
      </c>
      <c r="O200" s="186">
        <v>18</v>
      </c>
    </row>
    <row r="201" spans="2:15" s="185" customFormat="1" ht="24">
      <c r="B201" s="185" t="s">
        <v>306</v>
      </c>
      <c r="C201" s="182" t="s">
        <v>422</v>
      </c>
      <c r="E201" s="185">
        <v>8</v>
      </c>
      <c r="F201" s="185">
        <v>3</v>
      </c>
      <c r="G201" s="185">
        <v>1</v>
      </c>
      <c r="H201" s="185">
        <v>1</v>
      </c>
      <c r="I201" s="185">
        <v>1</v>
      </c>
      <c r="J201" s="185">
        <v>1</v>
      </c>
      <c r="O201" s="186">
        <v>15</v>
      </c>
    </row>
    <row r="202" spans="2:15" s="185" customFormat="1" ht="12">
      <c r="B202" s="185" t="s">
        <v>307</v>
      </c>
      <c r="C202" s="182" t="s">
        <v>423</v>
      </c>
      <c r="D202" s="185">
        <v>3</v>
      </c>
      <c r="E202" s="185">
        <v>13</v>
      </c>
      <c r="F202" s="185">
        <v>9</v>
      </c>
      <c r="H202" s="185">
        <v>2</v>
      </c>
      <c r="I202" s="185">
        <v>3</v>
      </c>
      <c r="N202" s="185">
        <v>2</v>
      </c>
      <c r="O202" s="186">
        <v>32</v>
      </c>
    </row>
    <row r="203" spans="2:15" s="185" customFormat="1" ht="12">
      <c r="B203" s="185" t="s">
        <v>308</v>
      </c>
      <c r="C203" s="182" t="s">
        <v>424</v>
      </c>
      <c r="D203" s="185">
        <v>2</v>
      </c>
      <c r="F203" s="185">
        <v>1</v>
      </c>
      <c r="O203" s="186">
        <v>3</v>
      </c>
    </row>
    <row r="204" spans="1:59" s="12" customFormat="1" ht="12">
      <c r="A204" s="185"/>
      <c r="B204" s="185" t="s">
        <v>309</v>
      </c>
      <c r="C204" s="182" t="s">
        <v>425</v>
      </c>
      <c r="D204" s="185">
        <v>29</v>
      </c>
      <c r="E204" s="185">
        <v>3</v>
      </c>
      <c r="F204" s="185">
        <v>3</v>
      </c>
      <c r="G204" s="185">
        <v>4</v>
      </c>
      <c r="H204" s="185">
        <v>4</v>
      </c>
      <c r="I204" s="185">
        <v>1</v>
      </c>
      <c r="J204" s="185"/>
      <c r="K204" s="185"/>
      <c r="L204" s="185"/>
      <c r="M204" s="185"/>
      <c r="N204" s="185"/>
      <c r="O204" s="186">
        <v>44</v>
      </c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</row>
    <row r="205" spans="2:15" s="185" customFormat="1" ht="12">
      <c r="B205" s="185" t="s">
        <v>310</v>
      </c>
      <c r="C205" s="182" t="s">
        <v>426</v>
      </c>
      <c r="E205" s="185">
        <v>3</v>
      </c>
      <c r="F205" s="185">
        <v>7</v>
      </c>
      <c r="G205" s="185">
        <v>2</v>
      </c>
      <c r="H205" s="185">
        <v>1</v>
      </c>
      <c r="I205" s="185">
        <v>2</v>
      </c>
      <c r="O205" s="186">
        <v>15</v>
      </c>
    </row>
    <row r="206" spans="1:15" s="12" customFormat="1" ht="15" customHeight="1" thickBot="1">
      <c r="A206" s="89" t="s">
        <v>109</v>
      </c>
      <c r="B206" s="89"/>
      <c r="C206" s="89"/>
      <c r="D206" s="90">
        <v>54</v>
      </c>
      <c r="E206" s="90">
        <v>58</v>
      </c>
      <c r="F206" s="90">
        <v>49</v>
      </c>
      <c r="G206" s="90">
        <v>26</v>
      </c>
      <c r="H206" s="90">
        <v>14</v>
      </c>
      <c r="I206" s="90">
        <v>17</v>
      </c>
      <c r="J206" s="90">
        <v>5</v>
      </c>
      <c r="K206" s="90"/>
      <c r="L206" s="90">
        <v>1</v>
      </c>
      <c r="M206" s="90"/>
      <c r="N206" s="90">
        <v>3</v>
      </c>
      <c r="O206" s="90">
        <v>227</v>
      </c>
    </row>
    <row r="207" spans="1:15" s="185" customFormat="1" ht="12.75" thickBot="1">
      <c r="A207" s="160" t="s">
        <v>2</v>
      </c>
      <c r="B207" s="185" t="s">
        <v>314</v>
      </c>
      <c r="C207" s="182" t="s">
        <v>430</v>
      </c>
      <c r="E207" s="185">
        <v>1</v>
      </c>
      <c r="O207" s="186">
        <v>1</v>
      </c>
    </row>
    <row r="208" spans="1:59" s="185" customFormat="1" ht="15" customHeight="1" thickBot="1" thickTop="1">
      <c r="A208" s="89" t="s">
        <v>117</v>
      </c>
      <c r="B208" s="89"/>
      <c r="C208" s="89"/>
      <c r="D208" s="90"/>
      <c r="E208" s="90">
        <v>1</v>
      </c>
      <c r="F208" s="90"/>
      <c r="G208" s="90"/>
      <c r="H208" s="90"/>
      <c r="I208" s="90"/>
      <c r="J208" s="90"/>
      <c r="K208" s="90"/>
      <c r="L208" s="90"/>
      <c r="M208" s="90"/>
      <c r="N208" s="90"/>
      <c r="O208" s="90">
        <v>1</v>
      </c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1:15" s="185" customFormat="1" ht="12.75" thickBot="1">
      <c r="A209" s="160" t="s">
        <v>3</v>
      </c>
      <c r="B209" s="185" t="s">
        <v>315</v>
      </c>
      <c r="C209" s="184" t="s">
        <v>431</v>
      </c>
      <c r="D209" s="185">
        <v>1</v>
      </c>
      <c r="O209" s="186">
        <v>1</v>
      </c>
    </row>
    <row r="210" spans="1:59" s="12" customFormat="1" ht="12.75" thickTop="1">
      <c r="A210" s="185"/>
      <c r="B210" s="185" t="s">
        <v>316</v>
      </c>
      <c r="C210" s="182" t="s">
        <v>432</v>
      </c>
      <c r="D210" s="185">
        <v>5</v>
      </c>
      <c r="E210" s="185">
        <v>2</v>
      </c>
      <c r="F210" s="185">
        <v>1</v>
      </c>
      <c r="G210" s="185">
        <v>4</v>
      </c>
      <c r="H210" s="185"/>
      <c r="I210" s="185"/>
      <c r="J210" s="185"/>
      <c r="K210" s="185"/>
      <c r="L210" s="185"/>
      <c r="M210" s="185"/>
      <c r="N210" s="185"/>
      <c r="O210" s="186">
        <v>12</v>
      </c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</row>
    <row r="211" spans="2:15" s="185" customFormat="1" ht="12">
      <c r="B211" s="185" t="s">
        <v>319</v>
      </c>
      <c r="C211" s="182" t="s">
        <v>435</v>
      </c>
      <c r="D211" s="185">
        <v>3</v>
      </c>
      <c r="O211" s="186">
        <v>3</v>
      </c>
    </row>
    <row r="212" spans="1:59" s="185" customFormat="1" ht="15" customHeight="1" thickBot="1">
      <c r="A212" s="89" t="s">
        <v>125</v>
      </c>
      <c r="B212" s="89"/>
      <c r="C212" s="89"/>
      <c r="D212" s="90">
        <v>9</v>
      </c>
      <c r="E212" s="90">
        <v>2</v>
      </c>
      <c r="F212" s="90">
        <v>1</v>
      </c>
      <c r="G212" s="90">
        <v>4</v>
      </c>
      <c r="H212" s="90"/>
      <c r="I212" s="90"/>
      <c r="J212" s="90"/>
      <c r="K212" s="90"/>
      <c r="L212" s="90"/>
      <c r="M212" s="90"/>
      <c r="N212" s="90"/>
      <c r="O212" s="90">
        <v>16</v>
      </c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1:15" s="185" customFormat="1" ht="12.75" thickBot="1">
      <c r="A213" s="160" t="s">
        <v>4</v>
      </c>
      <c r="B213" s="185" t="s">
        <v>321</v>
      </c>
      <c r="C213" s="184" t="s">
        <v>437</v>
      </c>
      <c r="D213" s="185">
        <v>1</v>
      </c>
      <c r="E213" s="185">
        <v>1</v>
      </c>
      <c r="F213" s="185">
        <v>3</v>
      </c>
      <c r="G213" s="185">
        <v>1</v>
      </c>
      <c r="H213" s="185">
        <v>1</v>
      </c>
      <c r="I213" s="185">
        <v>1</v>
      </c>
      <c r="J213" s="185">
        <v>1</v>
      </c>
      <c r="M213" s="185">
        <v>1</v>
      </c>
      <c r="O213" s="186">
        <v>10</v>
      </c>
    </row>
    <row r="214" spans="2:15" s="185" customFormat="1" ht="12.75" thickTop="1">
      <c r="B214" s="185" t="s">
        <v>322</v>
      </c>
      <c r="C214" s="182" t="s">
        <v>438</v>
      </c>
      <c r="D214" s="185">
        <v>4</v>
      </c>
      <c r="E214" s="185">
        <v>4</v>
      </c>
      <c r="F214" s="185">
        <v>3</v>
      </c>
      <c r="G214" s="185">
        <v>4</v>
      </c>
      <c r="H214" s="185">
        <v>5</v>
      </c>
      <c r="O214" s="186">
        <v>20</v>
      </c>
    </row>
    <row r="215" spans="2:15" s="185" customFormat="1" ht="24">
      <c r="B215" s="185" t="s">
        <v>323</v>
      </c>
      <c r="C215" s="182" t="s">
        <v>439</v>
      </c>
      <c r="E215" s="185">
        <v>2</v>
      </c>
      <c r="F215" s="185">
        <v>1</v>
      </c>
      <c r="G215" s="185">
        <v>1</v>
      </c>
      <c r="H215" s="185">
        <v>1</v>
      </c>
      <c r="O215" s="186">
        <v>5</v>
      </c>
    </row>
    <row r="216" spans="2:15" s="185" customFormat="1" ht="12">
      <c r="B216" s="185" t="s">
        <v>324</v>
      </c>
      <c r="C216" s="182" t="s">
        <v>440</v>
      </c>
      <c r="D216" s="185">
        <v>17</v>
      </c>
      <c r="E216" s="185">
        <v>4</v>
      </c>
      <c r="F216" s="185">
        <v>7</v>
      </c>
      <c r="G216" s="185">
        <v>2</v>
      </c>
      <c r="H216" s="185">
        <v>2</v>
      </c>
      <c r="O216" s="186">
        <v>32</v>
      </c>
    </row>
    <row r="217" spans="2:15" s="185" customFormat="1" ht="12">
      <c r="B217" s="185" t="s">
        <v>326</v>
      </c>
      <c r="C217" s="182" t="s">
        <v>442</v>
      </c>
      <c r="D217" s="185">
        <v>8</v>
      </c>
      <c r="E217" s="185">
        <v>24</v>
      </c>
      <c r="F217" s="185">
        <v>8</v>
      </c>
      <c r="G217" s="185">
        <v>7</v>
      </c>
      <c r="H217" s="185">
        <v>4</v>
      </c>
      <c r="I217" s="185">
        <v>2</v>
      </c>
      <c r="J217" s="185">
        <v>1</v>
      </c>
      <c r="K217" s="185">
        <v>1</v>
      </c>
      <c r="M217" s="185">
        <v>2</v>
      </c>
      <c r="O217" s="186">
        <v>57</v>
      </c>
    </row>
    <row r="218" spans="2:15" s="185" customFormat="1" ht="12">
      <c r="B218" s="185" t="s">
        <v>327</v>
      </c>
      <c r="C218" s="182" t="s">
        <v>443</v>
      </c>
      <c r="D218" s="185">
        <v>17</v>
      </c>
      <c r="E218" s="185">
        <v>12</v>
      </c>
      <c r="F218" s="185">
        <v>9</v>
      </c>
      <c r="G218" s="185">
        <v>9</v>
      </c>
      <c r="H218" s="185">
        <v>4</v>
      </c>
      <c r="O218" s="186">
        <v>51</v>
      </c>
    </row>
    <row r="219" spans="2:15" s="185" customFormat="1" ht="12">
      <c r="B219" s="185" t="s">
        <v>328</v>
      </c>
      <c r="C219" s="182" t="s">
        <v>444</v>
      </c>
      <c r="D219" s="185">
        <v>1</v>
      </c>
      <c r="F219" s="185">
        <v>1</v>
      </c>
      <c r="O219" s="186">
        <v>2</v>
      </c>
    </row>
    <row r="220" spans="2:15" s="185" customFormat="1" ht="12">
      <c r="B220" s="185" t="s">
        <v>329</v>
      </c>
      <c r="C220" s="182" t="s">
        <v>445</v>
      </c>
      <c r="D220" s="185">
        <v>10</v>
      </c>
      <c r="E220" s="185">
        <v>6</v>
      </c>
      <c r="F220" s="185">
        <v>4</v>
      </c>
      <c r="G220" s="185">
        <v>1</v>
      </c>
      <c r="H220" s="185">
        <v>5</v>
      </c>
      <c r="O220" s="186">
        <v>26</v>
      </c>
    </row>
    <row r="221" spans="2:15" s="185" customFormat="1" ht="24">
      <c r="B221" s="185" t="s">
        <v>330</v>
      </c>
      <c r="C221" s="182" t="s">
        <v>446</v>
      </c>
      <c r="D221" s="185">
        <v>10</v>
      </c>
      <c r="E221" s="185">
        <v>12</v>
      </c>
      <c r="F221" s="185">
        <v>15</v>
      </c>
      <c r="G221" s="185">
        <v>6</v>
      </c>
      <c r="H221" s="185">
        <v>2</v>
      </c>
      <c r="J221" s="185">
        <v>1</v>
      </c>
      <c r="K221" s="185">
        <v>1</v>
      </c>
      <c r="L221" s="185">
        <v>1</v>
      </c>
      <c r="O221" s="186">
        <v>48</v>
      </c>
    </row>
    <row r="222" spans="2:15" s="185" customFormat="1" ht="12">
      <c r="B222" s="185" t="s">
        <v>331</v>
      </c>
      <c r="C222" s="182" t="s">
        <v>447</v>
      </c>
      <c r="D222" s="185">
        <v>1</v>
      </c>
      <c r="E222" s="185">
        <v>2</v>
      </c>
      <c r="F222" s="185">
        <v>3</v>
      </c>
      <c r="G222" s="185">
        <v>2</v>
      </c>
      <c r="J222" s="185">
        <v>2</v>
      </c>
      <c r="O222" s="186">
        <v>10</v>
      </c>
    </row>
    <row r="223" spans="2:15" s="185" customFormat="1" ht="12">
      <c r="B223" s="185" t="s">
        <v>332</v>
      </c>
      <c r="C223" s="182" t="s">
        <v>448</v>
      </c>
      <c r="E223" s="185">
        <v>1</v>
      </c>
      <c r="F223" s="185">
        <v>1</v>
      </c>
      <c r="G223" s="185">
        <v>1</v>
      </c>
      <c r="O223" s="186">
        <v>3</v>
      </c>
    </row>
    <row r="224" spans="2:15" s="185" customFormat="1" ht="12">
      <c r="B224" s="185" t="s">
        <v>333</v>
      </c>
      <c r="C224" s="182" t="s">
        <v>449</v>
      </c>
      <c r="D224" s="185">
        <v>30</v>
      </c>
      <c r="E224" s="185">
        <v>32</v>
      </c>
      <c r="F224" s="185">
        <v>12</v>
      </c>
      <c r="G224" s="185">
        <v>16</v>
      </c>
      <c r="H224" s="185">
        <v>25</v>
      </c>
      <c r="I224" s="185">
        <v>5</v>
      </c>
      <c r="K224" s="185">
        <v>5</v>
      </c>
      <c r="L224" s="185">
        <v>1</v>
      </c>
      <c r="N224" s="185">
        <v>2</v>
      </c>
      <c r="O224" s="186">
        <v>128</v>
      </c>
    </row>
    <row r="225" spans="2:15" s="185" customFormat="1" ht="12">
      <c r="B225" s="185" t="s">
        <v>334</v>
      </c>
      <c r="C225" s="182" t="s">
        <v>450</v>
      </c>
      <c r="D225" s="185">
        <v>3</v>
      </c>
      <c r="F225" s="185">
        <v>1</v>
      </c>
      <c r="G225" s="185">
        <v>1</v>
      </c>
      <c r="H225" s="185">
        <v>3</v>
      </c>
      <c r="O225" s="186">
        <v>8</v>
      </c>
    </row>
    <row r="226" spans="2:15" s="185" customFormat="1" ht="12">
      <c r="B226" s="185" t="s">
        <v>335</v>
      </c>
      <c r="C226" s="182" t="s">
        <v>451</v>
      </c>
      <c r="D226" s="185">
        <v>19</v>
      </c>
      <c r="E226" s="185">
        <v>10</v>
      </c>
      <c r="F226" s="185">
        <v>13</v>
      </c>
      <c r="G226" s="185">
        <v>8</v>
      </c>
      <c r="H226" s="185">
        <v>3</v>
      </c>
      <c r="O226" s="186">
        <v>53</v>
      </c>
    </row>
    <row r="227" spans="2:15" s="185" customFormat="1" ht="12">
      <c r="B227" s="185" t="s">
        <v>336</v>
      </c>
      <c r="C227" s="182" t="s">
        <v>452</v>
      </c>
      <c r="D227" s="185">
        <v>7</v>
      </c>
      <c r="E227" s="185">
        <v>3</v>
      </c>
      <c r="F227" s="185">
        <v>7</v>
      </c>
      <c r="G227" s="185">
        <v>7</v>
      </c>
      <c r="H227" s="185">
        <v>5</v>
      </c>
      <c r="O227" s="186">
        <v>29</v>
      </c>
    </row>
    <row r="228" spans="2:15" s="185" customFormat="1" ht="12">
      <c r="B228" s="185" t="s">
        <v>337</v>
      </c>
      <c r="C228" s="182" t="s">
        <v>453</v>
      </c>
      <c r="D228" s="185">
        <v>7</v>
      </c>
      <c r="E228" s="185">
        <v>3</v>
      </c>
      <c r="F228" s="185">
        <v>1</v>
      </c>
      <c r="H228" s="185">
        <v>1</v>
      </c>
      <c r="L228" s="185">
        <v>1</v>
      </c>
      <c r="O228" s="186">
        <v>13</v>
      </c>
    </row>
    <row r="229" spans="2:15" s="185" customFormat="1" ht="12">
      <c r="B229" s="185" t="s">
        <v>338</v>
      </c>
      <c r="C229" s="182" t="s">
        <v>454</v>
      </c>
      <c r="D229" s="185">
        <v>2</v>
      </c>
      <c r="E229" s="185">
        <v>4</v>
      </c>
      <c r="F229" s="185">
        <v>2</v>
      </c>
      <c r="G229" s="185">
        <v>4</v>
      </c>
      <c r="H229" s="185">
        <v>3</v>
      </c>
      <c r="O229" s="186">
        <v>15</v>
      </c>
    </row>
    <row r="230" spans="2:15" s="185" customFormat="1" ht="12">
      <c r="B230" s="185" t="s">
        <v>339</v>
      </c>
      <c r="C230" s="182" t="s">
        <v>455</v>
      </c>
      <c r="D230" s="185">
        <v>6</v>
      </c>
      <c r="E230" s="185">
        <v>2</v>
      </c>
      <c r="F230" s="185">
        <v>4</v>
      </c>
      <c r="H230" s="185">
        <v>1</v>
      </c>
      <c r="I230" s="185">
        <v>2</v>
      </c>
      <c r="J230" s="185">
        <v>1</v>
      </c>
      <c r="O230" s="186">
        <v>16</v>
      </c>
    </row>
    <row r="231" spans="2:15" s="185" customFormat="1" ht="24">
      <c r="B231" s="185" t="s">
        <v>340</v>
      </c>
      <c r="C231" s="182" t="s">
        <v>456</v>
      </c>
      <c r="D231" s="185">
        <v>6</v>
      </c>
      <c r="E231" s="185">
        <v>1</v>
      </c>
      <c r="F231" s="185">
        <v>1</v>
      </c>
      <c r="G231" s="185">
        <v>4</v>
      </c>
      <c r="H231" s="185">
        <v>4</v>
      </c>
      <c r="O231" s="186">
        <v>16</v>
      </c>
    </row>
    <row r="232" spans="2:15" s="185" customFormat="1" ht="36">
      <c r="B232" s="185" t="s">
        <v>341</v>
      </c>
      <c r="C232" s="182" t="s">
        <v>457</v>
      </c>
      <c r="D232" s="185">
        <v>7</v>
      </c>
      <c r="E232" s="185">
        <v>21</v>
      </c>
      <c r="F232" s="185">
        <v>8</v>
      </c>
      <c r="G232" s="185">
        <v>2</v>
      </c>
      <c r="H232" s="185">
        <v>6</v>
      </c>
      <c r="I232" s="185">
        <v>2</v>
      </c>
      <c r="J232" s="185">
        <v>1</v>
      </c>
      <c r="O232" s="186">
        <v>47</v>
      </c>
    </row>
    <row r="233" spans="2:15" s="185" customFormat="1" ht="12">
      <c r="B233" s="185" t="s">
        <v>342</v>
      </c>
      <c r="C233" s="182" t="s">
        <v>458</v>
      </c>
      <c r="D233" s="185">
        <v>1</v>
      </c>
      <c r="E233" s="185">
        <v>2</v>
      </c>
      <c r="L233" s="185">
        <v>1</v>
      </c>
      <c r="O233" s="186">
        <v>4</v>
      </c>
    </row>
    <row r="234" spans="2:15" s="185" customFormat="1" ht="12">
      <c r="B234" s="185" t="s">
        <v>343</v>
      </c>
      <c r="C234" s="182" t="s">
        <v>459</v>
      </c>
      <c r="D234" s="185">
        <v>6</v>
      </c>
      <c r="E234" s="185">
        <v>2</v>
      </c>
      <c r="F234" s="185">
        <v>1</v>
      </c>
      <c r="G234" s="185">
        <v>3</v>
      </c>
      <c r="O234" s="186">
        <v>12</v>
      </c>
    </row>
    <row r="235" spans="2:15" s="185" customFormat="1" ht="12">
      <c r="B235" s="185" t="s">
        <v>344</v>
      </c>
      <c r="C235" s="182" t="s">
        <v>460</v>
      </c>
      <c r="D235" s="185">
        <v>3</v>
      </c>
      <c r="E235" s="185">
        <v>4</v>
      </c>
      <c r="F235" s="185">
        <v>1</v>
      </c>
      <c r="G235" s="185">
        <v>1</v>
      </c>
      <c r="H235" s="185">
        <v>1</v>
      </c>
      <c r="I235" s="185">
        <v>1</v>
      </c>
      <c r="O235" s="186">
        <v>11</v>
      </c>
    </row>
    <row r="236" spans="2:15" s="185" customFormat="1" ht="12">
      <c r="B236" s="185" t="s">
        <v>345</v>
      </c>
      <c r="C236" s="182" t="s">
        <v>461</v>
      </c>
      <c r="D236" s="185">
        <v>2</v>
      </c>
      <c r="E236" s="185">
        <v>3</v>
      </c>
      <c r="F236" s="185">
        <v>1</v>
      </c>
      <c r="O236" s="186">
        <v>6</v>
      </c>
    </row>
    <row r="237" spans="1:59" s="12" customFormat="1" ht="12">
      <c r="A237" s="185"/>
      <c r="B237" s="185" t="s">
        <v>346</v>
      </c>
      <c r="C237" s="182" t="s">
        <v>462</v>
      </c>
      <c r="D237" s="185">
        <v>3</v>
      </c>
      <c r="E237" s="185">
        <v>6</v>
      </c>
      <c r="F237" s="185">
        <v>3</v>
      </c>
      <c r="G237" s="185">
        <v>2</v>
      </c>
      <c r="H237" s="185">
        <v>3</v>
      </c>
      <c r="I237" s="185"/>
      <c r="J237" s="185"/>
      <c r="K237" s="185"/>
      <c r="L237" s="185"/>
      <c r="M237" s="185"/>
      <c r="N237" s="185"/>
      <c r="O237" s="186">
        <v>17</v>
      </c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85"/>
      <c r="AE237" s="185"/>
      <c r="AF237" s="185"/>
      <c r="AG237" s="185"/>
      <c r="AH237" s="185"/>
      <c r="AI237" s="185"/>
      <c r="AJ237" s="185"/>
      <c r="AK237" s="185"/>
      <c r="AL237" s="185"/>
      <c r="AM237" s="185"/>
      <c r="AN237" s="185"/>
      <c r="AO237" s="185"/>
      <c r="AP237" s="185"/>
      <c r="AQ237" s="185"/>
      <c r="AR237" s="185"/>
      <c r="AS237" s="185"/>
      <c r="AT237" s="185"/>
      <c r="AU237" s="185"/>
      <c r="AV237" s="185"/>
      <c r="AW237" s="185"/>
      <c r="AX237" s="185"/>
      <c r="AY237" s="185"/>
      <c r="AZ237" s="185"/>
      <c r="BA237" s="185"/>
      <c r="BB237" s="185"/>
      <c r="BC237" s="185"/>
      <c r="BD237" s="185"/>
      <c r="BE237" s="185"/>
      <c r="BF237" s="185"/>
      <c r="BG237" s="185"/>
    </row>
    <row r="238" spans="2:15" s="185" customFormat="1" ht="12">
      <c r="B238" s="185" t="s">
        <v>347</v>
      </c>
      <c r="C238" s="182" t="s">
        <v>463</v>
      </c>
      <c r="D238" s="185">
        <v>3</v>
      </c>
      <c r="G238" s="185">
        <v>1</v>
      </c>
      <c r="O238" s="186">
        <v>4</v>
      </c>
    </row>
    <row r="239" spans="1:59" s="185" customFormat="1" ht="15" customHeight="1" thickBot="1">
      <c r="A239" s="89" t="s">
        <v>153</v>
      </c>
      <c r="B239" s="89"/>
      <c r="C239" s="89"/>
      <c r="D239" s="90">
        <v>174</v>
      </c>
      <c r="E239" s="90">
        <v>161</v>
      </c>
      <c r="F239" s="90">
        <v>110</v>
      </c>
      <c r="G239" s="90">
        <v>83</v>
      </c>
      <c r="H239" s="90">
        <v>79</v>
      </c>
      <c r="I239" s="90">
        <v>13</v>
      </c>
      <c r="J239" s="90">
        <v>7</v>
      </c>
      <c r="K239" s="90">
        <v>7</v>
      </c>
      <c r="L239" s="90">
        <v>4</v>
      </c>
      <c r="M239" s="90">
        <v>3</v>
      </c>
      <c r="N239" s="90">
        <v>2</v>
      </c>
      <c r="O239" s="90">
        <v>643</v>
      </c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1:15" s="185" customFormat="1" ht="12.75" thickBot="1">
      <c r="A240" s="160" t="s">
        <v>6</v>
      </c>
      <c r="B240" s="185" t="s">
        <v>349</v>
      </c>
      <c r="C240" s="184" t="s">
        <v>465</v>
      </c>
      <c r="D240" s="185">
        <v>1</v>
      </c>
      <c r="E240" s="185">
        <v>1</v>
      </c>
      <c r="I240" s="185">
        <v>2</v>
      </c>
      <c r="O240" s="186">
        <v>4</v>
      </c>
    </row>
    <row r="241" spans="2:15" s="185" customFormat="1" ht="12.75" thickTop="1">
      <c r="B241" s="185" t="s">
        <v>354</v>
      </c>
      <c r="C241" s="182" t="s">
        <v>470</v>
      </c>
      <c r="D241" s="185">
        <v>1</v>
      </c>
      <c r="E241" s="185">
        <v>1</v>
      </c>
      <c r="F241" s="185">
        <v>3</v>
      </c>
      <c r="G241" s="185">
        <v>1</v>
      </c>
      <c r="H241" s="185">
        <v>1</v>
      </c>
      <c r="O241" s="186">
        <v>7</v>
      </c>
    </row>
    <row r="242" spans="2:15" s="185" customFormat="1" ht="12">
      <c r="B242" s="185" t="s">
        <v>356</v>
      </c>
      <c r="C242" s="182" t="s">
        <v>472</v>
      </c>
      <c r="E242" s="185">
        <v>1</v>
      </c>
      <c r="O242" s="186">
        <v>1</v>
      </c>
    </row>
    <row r="243" spans="1:59" s="12" customFormat="1" ht="12">
      <c r="A243" s="185"/>
      <c r="B243" s="185" t="s">
        <v>357</v>
      </c>
      <c r="C243" s="182" t="s">
        <v>473</v>
      </c>
      <c r="D243" s="185">
        <v>1</v>
      </c>
      <c r="E243" s="185">
        <v>1</v>
      </c>
      <c r="F243" s="185"/>
      <c r="G243" s="185">
        <v>1</v>
      </c>
      <c r="H243" s="185"/>
      <c r="I243" s="185"/>
      <c r="J243" s="185"/>
      <c r="K243" s="185"/>
      <c r="L243" s="185"/>
      <c r="M243" s="185"/>
      <c r="N243" s="185"/>
      <c r="O243" s="186">
        <v>3</v>
      </c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</row>
    <row r="244" spans="2:15" s="185" customFormat="1" ht="12">
      <c r="B244" s="185" t="s">
        <v>358</v>
      </c>
      <c r="C244" s="182" t="s">
        <v>474</v>
      </c>
      <c r="D244" s="185">
        <v>1</v>
      </c>
      <c r="F244" s="185">
        <v>1</v>
      </c>
      <c r="J244" s="185">
        <v>1</v>
      </c>
      <c r="O244" s="186">
        <v>3</v>
      </c>
    </row>
    <row r="245" spans="1:59" s="185" customFormat="1" ht="15" customHeight="1" thickBot="1">
      <c r="A245" s="89" t="s">
        <v>166</v>
      </c>
      <c r="B245" s="89"/>
      <c r="C245" s="89"/>
      <c r="D245" s="90">
        <v>4</v>
      </c>
      <c r="E245" s="90">
        <v>4</v>
      </c>
      <c r="F245" s="90">
        <v>4</v>
      </c>
      <c r="G245" s="90">
        <v>2</v>
      </c>
      <c r="H245" s="90">
        <v>1</v>
      </c>
      <c r="I245" s="90">
        <v>2</v>
      </c>
      <c r="J245" s="90">
        <v>1</v>
      </c>
      <c r="K245" s="90"/>
      <c r="L245" s="90"/>
      <c r="M245" s="90"/>
      <c r="N245" s="90"/>
      <c r="O245" s="90">
        <v>18</v>
      </c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1:15" s="185" customFormat="1" ht="12.75" thickBot="1">
      <c r="A246" s="160" t="s">
        <v>7</v>
      </c>
      <c r="B246" s="185" t="s">
        <v>359</v>
      </c>
      <c r="C246" s="184" t="s">
        <v>475</v>
      </c>
      <c r="D246" s="185">
        <v>2</v>
      </c>
      <c r="H246" s="185">
        <v>1</v>
      </c>
      <c r="O246" s="186">
        <v>3</v>
      </c>
    </row>
    <row r="247" spans="2:15" s="185" customFormat="1" ht="12.75" thickTop="1">
      <c r="B247" s="185" t="s">
        <v>360</v>
      </c>
      <c r="C247" s="182" t="s">
        <v>476</v>
      </c>
      <c r="D247" s="185">
        <v>9</v>
      </c>
      <c r="E247" s="185">
        <v>6</v>
      </c>
      <c r="F247" s="185">
        <v>6</v>
      </c>
      <c r="G247" s="185">
        <v>7</v>
      </c>
      <c r="H247" s="185">
        <v>3</v>
      </c>
      <c r="L247" s="185">
        <v>1</v>
      </c>
      <c r="O247" s="186">
        <v>32</v>
      </c>
    </row>
    <row r="248" spans="2:15" s="185" customFormat="1" ht="12">
      <c r="B248" s="185" t="s">
        <v>361</v>
      </c>
      <c r="C248" s="182" t="s">
        <v>477</v>
      </c>
      <c r="D248" s="185">
        <v>4</v>
      </c>
      <c r="E248" s="185">
        <v>1</v>
      </c>
      <c r="G248" s="185">
        <v>1</v>
      </c>
      <c r="H248" s="185">
        <v>3</v>
      </c>
      <c r="I248" s="185">
        <v>1</v>
      </c>
      <c r="O248" s="186">
        <v>10</v>
      </c>
    </row>
    <row r="249" spans="2:15" s="185" customFormat="1" ht="12">
      <c r="B249" s="185" t="s">
        <v>362</v>
      </c>
      <c r="C249" s="182" t="s">
        <v>478</v>
      </c>
      <c r="D249" s="185">
        <v>27</v>
      </c>
      <c r="E249" s="185">
        <v>14</v>
      </c>
      <c r="F249" s="185">
        <v>14</v>
      </c>
      <c r="G249" s="185">
        <v>6</v>
      </c>
      <c r="H249" s="185">
        <v>5</v>
      </c>
      <c r="I249" s="185">
        <v>1</v>
      </c>
      <c r="J249" s="185">
        <v>1</v>
      </c>
      <c r="O249" s="186">
        <v>68</v>
      </c>
    </row>
    <row r="250" spans="2:15" s="185" customFormat="1" ht="24">
      <c r="B250" s="185" t="s">
        <v>363</v>
      </c>
      <c r="C250" s="182" t="s">
        <v>479</v>
      </c>
      <c r="E250" s="185">
        <v>2</v>
      </c>
      <c r="F250" s="185">
        <v>5</v>
      </c>
      <c r="G250" s="185">
        <v>1</v>
      </c>
      <c r="H250" s="185">
        <v>2</v>
      </c>
      <c r="I250" s="185">
        <v>1</v>
      </c>
      <c r="O250" s="186">
        <v>11</v>
      </c>
    </row>
    <row r="251" spans="2:15" s="185" customFormat="1" ht="24">
      <c r="B251" s="185" t="s">
        <v>364</v>
      </c>
      <c r="C251" s="182" t="s">
        <v>480</v>
      </c>
      <c r="D251" s="185">
        <v>9</v>
      </c>
      <c r="E251" s="185">
        <v>4</v>
      </c>
      <c r="F251" s="185">
        <v>1</v>
      </c>
      <c r="G251" s="185">
        <v>2</v>
      </c>
      <c r="H251" s="185">
        <v>2</v>
      </c>
      <c r="O251" s="186">
        <v>18</v>
      </c>
    </row>
    <row r="252" spans="1:59" s="12" customFormat="1" ht="12">
      <c r="A252" s="185"/>
      <c r="B252" s="185" t="s">
        <v>366</v>
      </c>
      <c r="C252" s="182" t="s">
        <v>482</v>
      </c>
      <c r="D252" s="185">
        <v>1</v>
      </c>
      <c r="E252" s="185">
        <v>1</v>
      </c>
      <c r="F252" s="185">
        <v>6</v>
      </c>
      <c r="G252" s="185">
        <v>1</v>
      </c>
      <c r="H252" s="185">
        <v>1</v>
      </c>
      <c r="I252" s="185"/>
      <c r="J252" s="185"/>
      <c r="K252" s="185"/>
      <c r="L252" s="185"/>
      <c r="M252" s="185"/>
      <c r="N252" s="185"/>
      <c r="O252" s="186">
        <v>10</v>
      </c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85"/>
      <c r="AV252" s="185"/>
      <c r="AW252" s="185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</row>
    <row r="253" spans="2:15" s="185" customFormat="1" ht="12">
      <c r="B253" s="185" t="s">
        <v>367</v>
      </c>
      <c r="C253" s="182" t="s">
        <v>483</v>
      </c>
      <c r="D253" s="185">
        <v>10</v>
      </c>
      <c r="E253" s="185">
        <v>7</v>
      </c>
      <c r="F253" s="185">
        <v>7</v>
      </c>
      <c r="G253" s="185">
        <v>3</v>
      </c>
      <c r="H253" s="185">
        <v>1</v>
      </c>
      <c r="I253" s="185">
        <v>1</v>
      </c>
      <c r="O253" s="186">
        <v>29</v>
      </c>
    </row>
    <row r="254" spans="1:59" s="185" customFormat="1" ht="15" customHeight="1" thickBot="1">
      <c r="A254" s="89" t="s">
        <v>176</v>
      </c>
      <c r="B254" s="89"/>
      <c r="C254" s="89"/>
      <c r="D254" s="90">
        <v>62</v>
      </c>
      <c r="E254" s="90">
        <v>35</v>
      </c>
      <c r="F254" s="90">
        <v>39</v>
      </c>
      <c r="G254" s="90">
        <v>21</v>
      </c>
      <c r="H254" s="90">
        <v>18</v>
      </c>
      <c r="I254" s="90">
        <v>4</v>
      </c>
      <c r="J254" s="90">
        <v>1</v>
      </c>
      <c r="K254" s="90"/>
      <c r="L254" s="90">
        <v>1</v>
      </c>
      <c r="M254" s="90"/>
      <c r="N254" s="90"/>
      <c r="O254" s="90">
        <v>181</v>
      </c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1:15" s="185" customFormat="1" ht="12.75" thickBot="1">
      <c r="A255" s="160" t="s">
        <v>8</v>
      </c>
      <c r="B255" s="185" t="s">
        <v>368</v>
      </c>
      <c r="C255" s="184" t="s">
        <v>484</v>
      </c>
      <c r="D255" s="185">
        <v>2</v>
      </c>
      <c r="E255" s="185">
        <v>3</v>
      </c>
      <c r="F255" s="185">
        <v>3</v>
      </c>
      <c r="G255" s="185">
        <v>3</v>
      </c>
      <c r="J255" s="185">
        <v>1</v>
      </c>
      <c r="O255" s="186">
        <v>12</v>
      </c>
    </row>
    <row r="256" spans="2:15" s="185" customFormat="1" ht="12.75" thickTop="1">
      <c r="B256" s="185" t="s">
        <v>369</v>
      </c>
      <c r="C256" s="182" t="s">
        <v>485</v>
      </c>
      <c r="D256" s="185">
        <v>4</v>
      </c>
      <c r="E256" s="185">
        <v>1</v>
      </c>
      <c r="F256" s="185">
        <v>1</v>
      </c>
      <c r="G256" s="185">
        <v>3</v>
      </c>
      <c r="H256" s="185">
        <v>2</v>
      </c>
      <c r="O256" s="186">
        <v>11</v>
      </c>
    </row>
    <row r="257" spans="2:15" s="185" customFormat="1" ht="12">
      <c r="B257" s="185" t="s">
        <v>370</v>
      </c>
      <c r="C257" s="182" t="s">
        <v>486</v>
      </c>
      <c r="D257" s="185">
        <v>1</v>
      </c>
      <c r="E257" s="185">
        <v>3</v>
      </c>
      <c r="F257" s="185">
        <v>4</v>
      </c>
      <c r="O257" s="186">
        <v>8</v>
      </c>
    </row>
    <row r="258" spans="2:15" s="185" customFormat="1" ht="24">
      <c r="B258" s="185" t="s">
        <v>372</v>
      </c>
      <c r="C258" s="182" t="s">
        <v>488</v>
      </c>
      <c r="D258" s="185">
        <v>2</v>
      </c>
      <c r="E258" s="185">
        <v>1</v>
      </c>
      <c r="F258" s="185">
        <v>1</v>
      </c>
      <c r="H258" s="185">
        <v>1</v>
      </c>
      <c r="I258" s="185">
        <v>1</v>
      </c>
      <c r="O258" s="186">
        <v>6</v>
      </c>
    </row>
    <row r="259" spans="2:15" s="185" customFormat="1" ht="12">
      <c r="B259" s="185" t="s">
        <v>373</v>
      </c>
      <c r="C259" s="182" t="s">
        <v>489</v>
      </c>
      <c r="J259" s="185">
        <v>1</v>
      </c>
      <c r="O259" s="186">
        <v>1</v>
      </c>
    </row>
    <row r="260" spans="2:15" s="185" customFormat="1" ht="12">
      <c r="B260" s="185" t="s">
        <v>374</v>
      </c>
      <c r="C260" s="182" t="s">
        <v>490</v>
      </c>
      <c r="D260" s="185">
        <v>1</v>
      </c>
      <c r="O260" s="186">
        <v>1</v>
      </c>
    </row>
    <row r="261" spans="2:15" s="185" customFormat="1" ht="12">
      <c r="B261" s="185" t="s">
        <v>376</v>
      </c>
      <c r="C261" s="182" t="s">
        <v>492</v>
      </c>
      <c r="D261" s="185">
        <v>2</v>
      </c>
      <c r="E261" s="185">
        <v>3</v>
      </c>
      <c r="F261" s="185">
        <v>1</v>
      </c>
      <c r="G261" s="185">
        <v>1</v>
      </c>
      <c r="O261" s="186">
        <v>7</v>
      </c>
    </row>
    <row r="262" spans="2:15" s="185" customFormat="1" ht="12">
      <c r="B262" s="185" t="s">
        <v>377</v>
      </c>
      <c r="C262" s="182" t="s">
        <v>493</v>
      </c>
      <c r="D262" s="185">
        <v>4</v>
      </c>
      <c r="E262" s="185">
        <v>7</v>
      </c>
      <c r="F262" s="185">
        <v>3</v>
      </c>
      <c r="H262" s="185">
        <v>1</v>
      </c>
      <c r="I262" s="185">
        <v>3</v>
      </c>
      <c r="O262" s="186">
        <v>18</v>
      </c>
    </row>
    <row r="263" spans="2:15" s="185" customFormat="1" ht="12">
      <c r="B263" s="185" t="s">
        <v>378</v>
      </c>
      <c r="C263" s="182" t="s">
        <v>494</v>
      </c>
      <c r="D263" s="185">
        <v>5</v>
      </c>
      <c r="E263" s="185">
        <v>3</v>
      </c>
      <c r="F263" s="185">
        <v>1</v>
      </c>
      <c r="G263" s="185">
        <v>1</v>
      </c>
      <c r="H263" s="185">
        <v>1</v>
      </c>
      <c r="O263" s="186">
        <v>11</v>
      </c>
    </row>
    <row r="264" spans="2:15" s="185" customFormat="1" ht="12">
      <c r="B264" s="185" t="s">
        <v>379</v>
      </c>
      <c r="C264" s="182" t="s">
        <v>495</v>
      </c>
      <c r="E264" s="185">
        <v>1</v>
      </c>
      <c r="O264" s="186">
        <v>1</v>
      </c>
    </row>
    <row r="265" spans="1:59" s="12" customFormat="1" ht="12">
      <c r="A265" s="185"/>
      <c r="B265" s="185" t="s">
        <v>380</v>
      </c>
      <c r="C265" s="182" t="s">
        <v>496</v>
      </c>
      <c r="D265" s="185">
        <v>5</v>
      </c>
      <c r="E265" s="185"/>
      <c r="F265" s="185">
        <v>3</v>
      </c>
      <c r="G265" s="185">
        <v>1</v>
      </c>
      <c r="H265" s="185"/>
      <c r="I265" s="185"/>
      <c r="J265" s="185"/>
      <c r="K265" s="185"/>
      <c r="L265" s="185"/>
      <c r="M265" s="185"/>
      <c r="N265" s="185"/>
      <c r="O265" s="186">
        <v>9</v>
      </c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85"/>
      <c r="AI265" s="185"/>
      <c r="AJ265" s="185"/>
      <c r="AK265" s="185"/>
      <c r="AL265" s="185"/>
      <c r="AM265" s="185"/>
      <c r="AN265" s="185"/>
      <c r="AO265" s="185"/>
      <c r="AP265" s="185"/>
      <c r="AQ265" s="185"/>
      <c r="AR265" s="185"/>
      <c r="AS265" s="185"/>
      <c r="AT265" s="185"/>
      <c r="AU265" s="185"/>
      <c r="AV265" s="185"/>
      <c r="AW265" s="185"/>
      <c r="AX265" s="185"/>
      <c r="AY265" s="185"/>
      <c r="AZ265" s="185"/>
      <c r="BA265" s="185"/>
      <c r="BB265" s="185"/>
      <c r="BC265" s="185"/>
      <c r="BD265" s="185"/>
      <c r="BE265" s="185"/>
      <c r="BF265" s="185"/>
      <c r="BG265" s="185"/>
    </row>
    <row r="266" spans="2:15" s="185" customFormat="1" ht="12">
      <c r="B266" s="185" t="s">
        <v>381</v>
      </c>
      <c r="C266" s="182" t="s">
        <v>497</v>
      </c>
      <c r="D266" s="185">
        <v>10</v>
      </c>
      <c r="E266" s="185">
        <v>11</v>
      </c>
      <c r="F266" s="185">
        <v>9</v>
      </c>
      <c r="G266" s="185">
        <v>8</v>
      </c>
      <c r="H266" s="185">
        <v>3</v>
      </c>
      <c r="O266" s="186">
        <v>41</v>
      </c>
    </row>
    <row r="267" spans="1:59" s="185" customFormat="1" ht="15" customHeight="1" thickBot="1">
      <c r="A267" s="89" t="s">
        <v>191</v>
      </c>
      <c r="B267" s="89"/>
      <c r="C267" s="89"/>
      <c r="D267" s="90">
        <v>36</v>
      </c>
      <c r="E267" s="90">
        <v>33</v>
      </c>
      <c r="F267" s="90">
        <v>26</v>
      </c>
      <c r="G267" s="90">
        <v>17</v>
      </c>
      <c r="H267" s="90">
        <v>8</v>
      </c>
      <c r="I267" s="90">
        <v>4</v>
      </c>
      <c r="J267" s="90">
        <v>2</v>
      </c>
      <c r="K267" s="90"/>
      <c r="L267" s="90"/>
      <c r="M267" s="90"/>
      <c r="N267" s="90"/>
      <c r="O267" s="90">
        <v>126</v>
      </c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1:15" s="185" customFormat="1" ht="24.75" thickBot="1">
      <c r="A268" s="160" t="s">
        <v>9</v>
      </c>
      <c r="B268" s="185" t="s">
        <v>382</v>
      </c>
      <c r="C268" s="184" t="s">
        <v>498</v>
      </c>
      <c r="D268" s="185">
        <v>4</v>
      </c>
      <c r="F268" s="185">
        <v>5</v>
      </c>
      <c r="G268" s="185">
        <v>1</v>
      </c>
      <c r="H268" s="185">
        <v>4</v>
      </c>
      <c r="J268" s="185">
        <v>1</v>
      </c>
      <c r="O268" s="186">
        <v>15</v>
      </c>
    </row>
    <row r="269" spans="2:15" s="185" customFormat="1" ht="12.75" thickTop="1">
      <c r="B269" s="185" t="s">
        <v>383</v>
      </c>
      <c r="C269" s="182" t="s">
        <v>499</v>
      </c>
      <c r="E269" s="185">
        <v>1</v>
      </c>
      <c r="O269" s="186">
        <v>1</v>
      </c>
    </row>
    <row r="270" spans="2:15" s="185" customFormat="1" ht="12">
      <c r="B270" s="185" t="s">
        <v>386</v>
      </c>
      <c r="C270" s="182" t="s">
        <v>502</v>
      </c>
      <c r="F270" s="185">
        <v>1</v>
      </c>
      <c r="O270" s="186">
        <v>1</v>
      </c>
    </row>
    <row r="271" spans="1:59" s="12" customFormat="1" ht="12">
      <c r="A271" s="185"/>
      <c r="B271" s="185" t="s">
        <v>387</v>
      </c>
      <c r="C271" s="182" t="s">
        <v>503</v>
      </c>
      <c r="D271" s="185">
        <v>1</v>
      </c>
      <c r="E271" s="185">
        <v>1</v>
      </c>
      <c r="F271" s="185"/>
      <c r="G271" s="185">
        <v>1</v>
      </c>
      <c r="H271" s="185"/>
      <c r="I271" s="185"/>
      <c r="J271" s="185"/>
      <c r="K271" s="185"/>
      <c r="L271" s="185"/>
      <c r="M271" s="185"/>
      <c r="N271" s="185"/>
      <c r="O271" s="186">
        <v>3</v>
      </c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5"/>
      <c r="AK271" s="185"/>
      <c r="AL271" s="185"/>
      <c r="AM271" s="185"/>
      <c r="AN271" s="185"/>
      <c r="AO271" s="185"/>
      <c r="AP271" s="185"/>
      <c r="AQ271" s="185"/>
      <c r="AR271" s="185"/>
      <c r="AS271" s="185"/>
      <c r="AT271" s="185"/>
      <c r="AU271" s="185"/>
      <c r="AV271" s="185"/>
      <c r="AW271" s="185"/>
      <c r="AX271" s="185"/>
      <c r="AY271" s="185"/>
      <c r="AZ271" s="185"/>
      <c r="BA271" s="185"/>
      <c r="BB271" s="185"/>
      <c r="BC271" s="185"/>
      <c r="BD271" s="185"/>
      <c r="BE271" s="185"/>
      <c r="BF271" s="185"/>
      <c r="BG271" s="185"/>
    </row>
    <row r="272" spans="2:15" s="185" customFormat="1" ht="12">
      <c r="B272" s="185" t="s">
        <v>388</v>
      </c>
      <c r="C272" s="182" t="s">
        <v>504</v>
      </c>
      <c r="F272" s="185">
        <v>1</v>
      </c>
      <c r="O272" s="186">
        <v>1</v>
      </c>
    </row>
    <row r="273" spans="1:59" s="185" customFormat="1" ht="15" customHeight="1" thickBot="1">
      <c r="A273" s="89" t="s">
        <v>199</v>
      </c>
      <c r="B273" s="89"/>
      <c r="C273" s="89"/>
      <c r="D273" s="90">
        <v>5</v>
      </c>
      <c r="E273" s="90">
        <v>2</v>
      </c>
      <c r="F273" s="90">
        <v>7</v>
      </c>
      <c r="G273" s="90">
        <v>2</v>
      </c>
      <c r="H273" s="90">
        <v>4</v>
      </c>
      <c r="I273" s="90"/>
      <c r="J273" s="90">
        <v>1</v>
      </c>
      <c r="K273" s="90"/>
      <c r="L273" s="90"/>
      <c r="M273" s="90"/>
      <c r="N273" s="90"/>
      <c r="O273" s="90">
        <v>21</v>
      </c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1:15" s="185" customFormat="1" ht="12.75" thickBot="1">
      <c r="A274" s="160" t="s">
        <v>10</v>
      </c>
      <c r="B274" s="185" t="s">
        <v>389</v>
      </c>
      <c r="C274" s="184" t="s">
        <v>505</v>
      </c>
      <c r="E274" s="185">
        <v>2</v>
      </c>
      <c r="F274" s="185">
        <v>1</v>
      </c>
      <c r="G274" s="185">
        <v>1</v>
      </c>
      <c r="H274" s="185">
        <v>2</v>
      </c>
      <c r="I274" s="185">
        <v>1</v>
      </c>
      <c r="J274" s="185">
        <v>1</v>
      </c>
      <c r="O274" s="186">
        <v>8</v>
      </c>
    </row>
    <row r="275" spans="2:15" s="185" customFormat="1" ht="12.75" thickTop="1">
      <c r="B275" s="185" t="s">
        <v>390</v>
      </c>
      <c r="C275" s="182" t="s">
        <v>506</v>
      </c>
      <c r="D275" s="185">
        <v>5</v>
      </c>
      <c r="E275" s="185">
        <v>8</v>
      </c>
      <c r="F275" s="185">
        <v>4</v>
      </c>
      <c r="G275" s="185">
        <v>3</v>
      </c>
      <c r="J275" s="185">
        <v>1</v>
      </c>
      <c r="L275" s="185">
        <v>1</v>
      </c>
      <c r="O275" s="186">
        <v>22</v>
      </c>
    </row>
    <row r="276" spans="2:15" s="185" customFormat="1" ht="12">
      <c r="B276" s="185" t="s">
        <v>391</v>
      </c>
      <c r="C276" s="182" t="s">
        <v>507</v>
      </c>
      <c r="D276" s="185">
        <v>1</v>
      </c>
      <c r="O276" s="186">
        <v>1</v>
      </c>
    </row>
    <row r="277" spans="2:15" s="185" customFormat="1" ht="12">
      <c r="B277" s="185" t="s">
        <v>392</v>
      </c>
      <c r="C277" s="182" t="s">
        <v>508</v>
      </c>
      <c r="D277" s="185">
        <v>1</v>
      </c>
      <c r="E277" s="185">
        <v>1</v>
      </c>
      <c r="G277" s="185">
        <v>1</v>
      </c>
      <c r="O277" s="186">
        <v>3</v>
      </c>
    </row>
    <row r="278" spans="2:15" s="185" customFormat="1" ht="12">
      <c r="B278" s="185" t="s">
        <v>393</v>
      </c>
      <c r="C278" s="182" t="s">
        <v>509</v>
      </c>
      <c r="J278" s="185">
        <v>1</v>
      </c>
      <c r="L278" s="185">
        <v>1</v>
      </c>
      <c r="O278" s="186">
        <v>2</v>
      </c>
    </row>
    <row r="279" spans="1:59" s="12" customFormat="1" ht="24">
      <c r="A279" s="185"/>
      <c r="B279" s="185" t="s">
        <v>394</v>
      </c>
      <c r="C279" s="182" t="s">
        <v>510</v>
      </c>
      <c r="D279" s="185"/>
      <c r="E279" s="185">
        <v>1</v>
      </c>
      <c r="F279" s="185"/>
      <c r="G279" s="185"/>
      <c r="H279" s="185"/>
      <c r="I279" s="185">
        <v>1</v>
      </c>
      <c r="J279" s="185"/>
      <c r="K279" s="185"/>
      <c r="L279" s="185"/>
      <c r="M279" s="185"/>
      <c r="N279" s="185"/>
      <c r="O279" s="186">
        <v>2</v>
      </c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5"/>
      <c r="AM279" s="185"/>
      <c r="AN279" s="185"/>
      <c r="AO279" s="185"/>
      <c r="AP279" s="185"/>
      <c r="AQ279" s="185"/>
      <c r="AR279" s="185"/>
      <c r="AS279" s="185"/>
      <c r="AT279" s="185"/>
      <c r="AU279" s="185"/>
      <c r="AV279" s="185"/>
      <c r="AW279" s="185"/>
      <c r="AX279" s="185"/>
      <c r="AY279" s="185"/>
      <c r="AZ279" s="185"/>
      <c r="BA279" s="185"/>
      <c r="BB279" s="185"/>
      <c r="BC279" s="185"/>
      <c r="BD279" s="185"/>
      <c r="BE279" s="185"/>
      <c r="BF279" s="185"/>
      <c r="BG279" s="185"/>
    </row>
    <row r="280" spans="2:15" s="185" customFormat="1" ht="12">
      <c r="B280" s="185" t="s">
        <v>395</v>
      </c>
      <c r="C280" s="182" t="s">
        <v>511</v>
      </c>
      <c r="E280" s="185">
        <v>1</v>
      </c>
      <c r="F280" s="185">
        <v>1</v>
      </c>
      <c r="G280" s="185">
        <v>1</v>
      </c>
      <c r="I280" s="185">
        <v>1</v>
      </c>
      <c r="M280" s="185">
        <v>1</v>
      </c>
      <c r="O280" s="186">
        <v>5</v>
      </c>
    </row>
    <row r="281" spans="1:15" s="12" customFormat="1" ht="15" customHeight="1" thickBot="1">
      <c r="A281" s="89" t="s">
        <v>207</v>
      </c>
      <c r="B281" s="89"/>
      <c r="C281" s="89"/>
      <c r="D281" s="90">
        <v>7</v>
      </c>
      <c r="E281" s="90">
        <v>13</v>
      </c>
      <c r="F281" s="90">
        <v>6</v>
      </c>
      <c r="G281" s="90">
        <v>6</v>
      </c>
      <c r="H281" s="90">
        <v>2</v>
      </c>
      <c r="I281" s="90">
        <v>3</v>
      </c>
      <c r="J281" s="90">
        <v>3</v>
      </c>
      <c r="K281" s="90"/>
      <c r="L281" s="90">
        <v>2</v>
      </c>
      <c r="M281" s="90">
        <v>1</v>
      </c>
      <c r="N281" s="90"/>
      <c r="O281" s="90">
        <v>43</v>
      </c>
    </row>
    <row r="282" spans="1:59" s="12" customFormat="1" ht="15" customHeight="1">
      <c r="A282" s="185"/>
      <c r="B282" s="185" t="s">
        <v>615</v>
      </c>
      <c r="C282" s="185"/>
      <c r="D282" s="185">
        <v>46</v>
      </c>
      <c r="E282" s="185">
        <v>36</v>
      </c>
      <c r="F282" s="185">
        <v>37</v>
      </c>
      <c r="G282" s="185">
        <v>28</v>
      </c>
      <c r="H282" s="185">
        <v>20</v>
      </c>
      <c r="I282" s="185">
        <v>1</v>
      </c>
      <c r="J282" s="185">
        <v>5</v>
      </c>
      <c r="K282" s="185">
        <v>1</v>
      </c>
      <c r="L282" s="185"/>
      <c r="M282" s="185">
        <v>1</v>
      </c>
      <c r="N282" s="185"/>
      <c r="O282" s="185">
        <v>175</v>
      </c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85"/>
      <c r="AT282" s="185"/>
      <c r="AU282" s="185"/>
      <c r="AV282" s="185"/>
      <c r="AW282" s="185"/>
      <c r="AX282" s="185"/>
      <c r="AY282" s="185"/>
      <c r="AZ282" s="185"/>
      <c r="BA282" s="185"/>
      <c r="BB282" s="185"/>
      <c r="BC282" s="185"/>
      <c r="BD282" s="185"/>
      <c r="BE282" s="185"/>
      <c r="BF282" s="185"/>
      <c r="BG282" s="185"/>
    </row>
    <row r="283" spans="1:15" s="12" customFormat="1" ht="15" customHeight="1" thickBot="1">
      <c r="A283" s="119" t="s">
        <v>648</v>
      </c>
      <c r="B283" s="120"/>
      <c r="C283" s="120"/>
      <c r="D283" s="120">
        <v>397</v>
      </c>
      <c r="E283" s="120">
        <v>345</v>
      </c>
      <c r="F283" s="120">
        <v>279</v>
      </c>
      <c r="G283" s="120">
        <v>189</v>
      </c>
      <c r="H283" s="120">
        <v>146</v>
      </c>
      <c r="I283" s="120">
        <v>44</v>
      </c>
      <c r="J283" s="120">
        <v>25</v>
      </c>
      <c r="K283" s="120">
        <v>8</v>
      </c>
      <c r="L283" s="120">
        <v>8</v>
      </c>
      <c r="M283" s="120">
        <v>5</v>
      </c>
      <c r="N283" s="120">
        <v>5</v>
      </c>
      <c r="O283" s="120">
        <v>1451</v>
      </c>
    </row>
    <row r="284" spans="1:58" s="5" customFormat="1" ht="12.75" customHeight="1" thickTop="1">
      <c r="A284" s="147" t="s">
        <v>31</v>
      </c>
      <c r="B284" s="13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</row>
    <row r="285" spans="1:58" s="5" customFormat="1" ht="12.75" customHeight="1">
      <c r="A285" s="176" t="s">
        <v>646</v>
      </c>
      <c r="B285" s="13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</row>
    <row r="286" spans="1:58" s="5" customFormat="1" ht="12.75" customHeight="1">
      <c r="A286" s="176"/>
      <c r="B286" s="13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</row>
    <row r="287" spans="1:58" s="5" customFormat="1" ht="18" customHeight="1">
      <c r="A287" s="224" t="s">
        <v>561</v>
      </c>
      <c r="B287" s="13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</row>
    <row r="288" s="225" customFormat="1" ht="12.75" customHeight="1">
      <c r="A288" s="416">
        <v>2014</v>
      </c>
    </row>
    <row r="289" spans="1:13" s="225" customFormat="1" ht="12.75" customHeight="1">
      <c r="A289" s="417" t="s">
        <v>689</v>
      </c>
      <c r="B289" s="418" t="s">
        <v>271</v>
      </c>
      <c r="C289" s="418" t="s">
        <v>609</v>
      </c>
      <c r="D289" s="418" t="s">
        <v>610</v>
      </c>
      <c r="E289" s="418" t="s">
        <v>254</v>
      </c>
      <c r="F289" s="418" t="s">
        <v>253</v>
      </c>
      <c r="G289" s="418" t="s">
        <v>611</v>
      </c>
      <c r="H289" s="418" t="s">
        <v>270</v>
      </c>
      <c r="I289" s="418" t="s">
        <v>620</v>
      </c>
      <c r="J289" s="418" t="s">
        <v>612</v>
      </c>
      <c r="K289" s="418" t="s">
        <v>621</v>
      </c>
      <c r="L289" s="418" t="s">
        <v>613</v>
      </c>
      <c r="M289" s="419" t="s">
        <v>616</v>
      </c>
    </row>
    <row r="290" spans="1:13" s="225" customFormat="1" ht="12">
      <c r="A290" s="420" t="s">
        <v>231</v>
      </c>
      <c r="B290" s="261">
        <v>421</v>
      </c>
      <c r="C290" s="234">
        <v>356</v>
      </c>
      <c r="D290" s="234">
        <v>319</v>
      </c>
      <c r="E290" s="234">
        <v>209</v>
      </c>
      <c r="F290" s="234">
        <v>155</v>
      </c>
      <c r="G290" s="234">
        <v>47</v>
      </c>
      <c r="H290" s="234">
        <v>26</v>
      </c>
      <c r="I290" s="234">
        <v>16</v>
      </c>
      <c r="J290" s="234">
        <v>8</v>
      </c>
      <c r="K290" s="234">
        <v>6</v>
      </c>
      <c r="L290" s="234">
        <v>4</v>
      </c>
      <c r="M290" s="421">
        <v>1567</v>
      </c>
    </row>
    <row r="291" spans="1:13" s="225" customFormat="1" ht="12">
      <c r="A291" s="422" t="s">
        <v>41</v>
      </c>
      <c r="B291" s="261">
        <v>3</v>
      </c>
      <c r="C291" s="234">
        <v>9</v>
      </c>
      <c r="D291" s="234">
        <v>1</v>
      </c>
      <c r="E291" s="234">
        <v>1</v>
      </c>
      <c r="F291" s="234"/>
      <c r="G291" s="234"/>
      <c r="H291" s="234"/>
      <c r="I291" s="234">
        <v>1</v>
      </c>
      <c r="J291" s="234"/>
      <c r="K291" s="234"/>
      <c r="L291" s="234">
        <v>1</v>
      </c>
      <c r="M291" s="423">
        <v>16</v>
      </c>
    </row>
    <row r="292" spans="1:13" s="225" customFormat="1" ht="12">
      <c r="A292" s="422" t="s">
        <v>623</v>
      </c>
      <c r="B292" s="261">
        <v>1</v>
      </c>
      <c r="C292" s="234"/>
      <c r="D292" s="234"/>
      <c r="E292" s="234"/>
      <c r="F292" s="234">
        <v>1</v>
      </c>
      <c r="G292" s="234"/>
      <c r="H292" s="234"/>
      <c r="I292" s="234"/>
      <c r="J292" s="234"/>
      <c r="K292" s="234"/>
      <c r="L292" s="234"/>
      <c r="M292" s="423">
        <v>2</v>
      </c>
    </row>
    <row r="293" spans="1:13" s="225" customFormat="1" ht="12">
      <c r="A293" s="422" t="s">
        <v>232</v>
      </c>
      <c r="B293" s="261"/>
      <c r="C293" s="234"/>
      <c r="D293" s="234">
        <v>1</v>
      </c>
      <c r="E293" s="234"/>
      <c r="F293" s="234">
        <v>1</v>
      </c>
      <c r="G293" s="234"/>
      <c r="H293" s="234"/>
      <c r="I293" s="234"/>
      <c r="J293" s="234"/>
      <c r="K293" s="234"/>
      <c r="L293" s="234"/>
      <c r="M293" s="423">
        <v>2</v>
      </c>
    </row>
    <row r="294" spans="1:13" s="225" customFormat="1" ht="12">
      <c r="A294" s="422" t="s">
        <v>703</v>
      </c>
      <c r="B294" s="261"/>
      <c r="C294" s="234">
        <v>1</v>
      </c>
      <c r="D294" s="234"/>
      <c r="E294" s="234"/>
      <c r="F294" s="234"/>
      <c r="G294" s="234"/>
      <c r="H294" s="234"/>
      <c r="I294" s="234"/>
      <c r="J294" s="234"/>
      <c r="K294" s="234"/>
      <c r="L294" s="234"/>
      <c r="M294" s="423">
        <v>1</v>
      </c>
    </row>
    <row r="295" spans="1:13" s="225" customFormat="1" ht="12">
      <c r="A295" s="422" t="s">
        <v>765</v>
      </c>
      <c r="B295" s="261"/>
      <c r="C295" s="234">
        <v>1</v>
      </c>
      <c r="D295" s="234"/>
      <c r="E295" s="234"/>
      <c r="F295" s="234"/>
      <c r="G295" s="234"/>
      <c r="H295" s="234"/>
      <c r="I295" s="234"/>
      <c r="J295" s="234"/>
      <c r="K295" s="234"/>
      <c r="L295" s="234"/>
      <c r="M295" s="423">
        <v>1</v>
      </c>
    </row>
    <row r="296" spans="1:13" s="225" customFormat="1" ht="12">
      <c r="A296" s="422" t="s">
        <v>702</v>
      </c>
      <c r="B296" s="261"/>
      <c r="C296" s="234"/>
      <c r="D296" s="234">
        <v>1</v>
      </c>
      <c r="E296" s="234"/>
      <c r="F296" s="234"/>
      <c r="G296" s="234"/>
      <c r="H296" s="234"/>
      <c r="I296" s="234"/>
      <c r="J296" s="234"/>
      <c r="K296" s="234"/>
      <c r="L296" s="234"/>
      <c r="M296" s="423">
        <v>1</v>
      </c>
    </row>
    <row r="297" spans="1:13" s="225" customFormat="1" ht="12.75" customHeight="1" thickBot="1">
      <c r="A297" s="195" t="s">
        <v>616</v>
      </c>
      <c r="B297" s="424">
        <v>425</v>
      </c>
      <c r="C297" s="424">
        <v>367</v>
      </c>
      <c r="D297" s="424">
        <v>322</v>
      </c>
      <c r="E297" s="424">
        <v>210</v>
      </c>
      <c r="F297" s="424">
        <v>157</v>
      </c>
      <c r="G297" s="424">
        <v>47</v>
      </c>
      <c r="H297" s="424">
        <v>26</v>
      </c>
      <c r="I297" s="424">
        <v>17</v>
      </c>
      <c r="J297" s="424">
        <v>8</v>
      </c>
      <c r="K297" s="424">
        <v>6</v>
      </c>
      <c r="L297" s="424">
        <v>5</v>
      </c>
      <c r="M297" s="264">
        <v>1590</v>
      </c>
    </row>
    <row r="298" spans="1:58" s="5" customFormat="1" ht="12.75" customHeight="1" thickTop="1">
      <c r="A298" s="176"/>
      <c r="B298" s="13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</row>
    <row r="299" s="225" customFormat="1" ht="12.75" customHeight="1">
      <c r="A299" s="20">
        <v>2013</v>
      </c>
    </row>
    <row r="300" spans="1:13" s="225" customFormat="1" ht="12.75" customHeight="1">
      <c r="A300" s="198" t="s">
        <v>36</v>
      </c>
      <c r="B300" s="237" t="s">
        <v>271</v>
      </c>
      <c r="C300" s="237" t="s">
        <v>609</v>
      </c>
      <c r="D300" s="237" t="s">
        <v>610</v>
      </c>
      <c r="E300" s="237" t="s">
        <v>254</v>
      </c>
      <c r="F300" s="237" t="s">
        <v>253</v>
      </c>
      <c r="G300" s="237" t="s">
        <v>611</v>
      </c>
      <c r="H300" s="237" t="s">
        <v>270</v>
      </c>
      <c r="I300" s="237" t="s">
        <v>620</v>
      </c>
      <c r="J300" s="237" t="s">
        <v>612</v>
      </c>
      <c r="K300" s="237" t="s">
        <v>621</v>
      </c>
      <c r="L300" s="237" t="s">
        <v>613</v>
      </c>
      <c r="M300" s="259" t="s">
        <v>0</v>
      </c>
    </row>
    <row r="301" spans="1:13" s="225" customFormat="1" ht="12">
      <c r="A301" s="260" t="s">
        <v>231</v>
      </c>
      <c r="B301" s="261">
        <v>410</v>
      </c>
      <c r="C301" s="234">
        <v>348</v>
      </c>
      <c r="D301" s="234">
        <v>295</v>
      </c>
      <c r="E301" s="234">
        <v>197</v>
      </c>
      <c r="F301" s="234">
        <v>149</v>
      </c>
      <c r="G301" s="234">
        <v>47</v>
      </c>
      <c r="H301" s="234">
        <v>26</v>
      </c>
      <c r="I301" s="234">
        <v>9</v>
      </c>
      <c r="J301" s="234">
        <v>8</v>
      </c>
      <c r="K301" s="234">
        <v>5</v>
      </c>
      <c r="L301" s="234">
        <v>4</v>
      </c>
      <c r="M301" s="262">
        <v>1498</v>
      </c>
    </row>
    <row r="302" spans="1:13" s="225" customFormat="1" ht="12">
      <c r="A302" s="242" t="s">
        <v>41</v>
      </c>
      <c r="B302" s="261">
        <v>3</v>
      </c>
      <c r="C302" s="234">
        <v>7</v>
      </c>
      <c r="D302" s="234">
        <v>1</v>
      </c>
      <c r="E302" s="234">
        <v>1</v>
      </c>
      <c r="F302" s="234"/>
      <c r="G302" s="234"/>
      <c r="H302" s="234"/>
      <c r="I302" s="234">
        <v>1</v>
      </c>
      <c r="J302" s="234"/>
      <c r="K302" s="234"/>
      <c r="L302" s="234">
        <v>1</v>
      </c>
      <c r="M302" s="263">
        <v>14</v>
      </c>
    </row>
    <row r="303" spans="1:13" s="225" customFormat="1" ht="12">
      <c r="A303" s="242" t="s">
        <v>623</v>
      </c>
      <c r="B303" s="261">
        <v>1</v>
      </c>
      <c r="C303" s="234"/>
      <c r="D303" s="234"/>
      <c r="E303" s="234">
        <v>1</v>
      </c>
      <c r="F303" s="234">
        <v>1</v>
      </c>
      <c r="G303" s="234"/>
      <c r="H303" s="234"/>
      <c r="I303" s="234"/>
      <c r="J303" s="234"/>
      <c r="K303" s="234"/>
      <c r="L303" s="234"/>
      <c r="M303" s="263">
        <v>3</v>
      </c>
    </row>
    <row r="304" spans="1:13" s="225" customFormat="1" ht="12">
      <c r="A304" s="242" t="s">
        <v>701</v>
      </c>
      <c r="B304" s="261"/>
      <c r="C304" s="234"/>
      <c r="D304" s="234">
        <v>1</v>
      </c>
      <c r="E304" s="234"/>
      <c r="F304" s="234">
        <v>1</v>
      </c>
      <c r="G304" s="234"/>
      <c r="H304" s="234"/>
      <c r="I304" s="234"/>
      <c r="J304" s="234"/>
      <c r="K304" s="234"/>
      <c r="L304" s="234"/>
      <c r="M304" s="263">
        <v>2</v>
      </c>
    </row>
    <row r="305" spans="1:13" s="225" customFormat="1" ht="12">
      <c r="A305" s="242" t="s">
        <v>702</v>
      </c>
      <c r="B305" s="261"/>
      <c r="C305" s="234"/>
      <c r="D305" s="234">
        <v>1</v>
      </c>
      <c r="E305" s="234"/>
      <c r="F305" s="234"/>
      <c r="G305" s="234"/>
      <c r="H305" s="234"/>
      <c r="I305" s="234"/>
      <c r="J305" s="234"/>
      <c r="K305" s="234"/>
      <c r="L305" s="234"/>
      <c r="M305" s="263">
        <v>1</v>
      </c>
    </row>
    <row r="306" spans="1:13" s="225" customFormat="1" ht="12">
      <c r="A306" s="242" t="s">
        <v>703</v>
      </c>
      <c r="B306" s="261"/>
      <c r="C306" s="234">
        <v>1</v>
      </c>
      <c r="D306" s="234"/>
      <c r="E306" s="234"/>
      <c r="F306" s="234"/>
      <c r="G306" s="234"/>
      <c r="H306" s="234"/>
      <c r="I306" s="234"/>
      <c r="J306" s="234"/>
      <c r="K306" s="234"/>
      <c r="L306" s="234"/>
      <c r="M306" s="263">
        <v>1</v>
      </c>
    </row>
    <row r="307" spans="1:13" s="225" customFormat="1" ht="12">
      <c r="A307" s="242" t="s">
        <v>233</v>
      </c>
      <c r="B307" s="261"/>
      <c r="C307" s="234">
        <v>1</v>
      </c>
      <c r="D307" s="234"/>
      <c r="E307" s="234"/>
      <c r="F307" s="234"/>
      <c r="G307" s="234"/>
      <c r="H307" s="234"/>
      <c r="I307" s="234"/>
      <c r="J307" s="234"/>
      <c r="K307" s="234"/>
      <c r="L307" s="234"/>
      <c r="M307" s="263">
        <v>1</v>
      </c>
    </row>
    <row r="308" spans="1:13" s="225" customFormat="1" ht="12.75" customHeight="1" thickBot="1">
      <c r="A308" s="195" t="s">
        <v>648</v>
      </c>
      <c r="B308" s="246">
        <v>414</v>
      </c>
      <c r="C308" s="246">
        <v>357</v>
      </c>
      <c r="D308" s="246">
        <v>298</v>
      </c>
      <c r="E308" s="246">
        <v>199</v>
      </c>
      <c r="F308" s="246">
        <v>151</v>
      </c>
      <c r="G308" s="246">
        <v>47</v>
      </c>
      <c r="H308" s="246">
        <v>26</v>
      </c>
      <c r="I308" s="246">
        <v>10</v>
      </c>
      <c r="J308" s="246">
        <v>8</v>
      </c>
      <c r="K308" s="246">
        <v>5</v>
      </c>
      <c r="L308" s="246">
        <v>5</v>
      </c>
      <c r="M308" s="264">
        <v>1520</v>
      </c>
    </row>
    <row r="309" spans="1:58" s="5" customFormat="1" ht="12.75" customHeight="1" thickTop="1">
      <c r="A309" s="176"/>
      <c r="B309" s="13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</row>
    <row r="310" s="225" customFormat="1" ht="12.75" customHeight="1">
      <c r="A310" s="20">
        <v>2012</v>
      </c>
    </row>
    <row r="311" spans="1:13" s="225" customFormat="1" ht="12.75" customHeight="1">
      <c r="A311" s="198" t="s">
        <v>36</v>
      </c>
      <c r="B311" s="237" t="s">
        <v>271</v>
      </c>
      <c r="C311" s="237" t="s">
        <v>609</v>
      </c>
      <c r="D311" s="237" t="s">
        <v>610</v>
      </c>
      <c r="E311" s="237" t="s">
        <v>254</v>
      </c>
      <c r="F311" s="237" t="s">
        <v>253</v>
      </c>
      <c r="G311" s="237" t="s">
        <v>611</v>
      </c>
      <c r="H311" s="237" t="s">
        <v>270</v>
      </c>
      <c r="I311" s="237" t="s">
        <v>612</v>
      </c>
      <c r="J311" s="237" t="s">
        <v>620</v>
      </c>
      <c r="K311" s="237" t="s">
        <v>621</v>
      </c>
      <c r="L311" s="237" t="s">
        <v>613</v>
      </c>
      <c r="M311" s="259" t="s">
        <v>0</v>
      </c>
    </row>
    <row r="312" spans="1:13" s="225" customFormat="1" ht="12">
      <c r="A312" s="260" t="s">
        <v>231</v>
      </c>
      <c r="B312" s="261">
        <v>393</v>
      </c>
      <c r="C312" s="234">
        <v>336</v>
      </c>
      <c r="D312" s="234">
        <v>276</v>
      </c>
      <c r="E312" s="234">
        <v>187</v>
      </c>
      <c r="F312" s="234">
        <v>144</v>
      </c>
      <c r="G312" s="234">
        <v>44</v>
      </c>
      <c r="H312" s="234">
        <v>25</v>
      </c>
      <c r="I312" s="234">
        <v>8</v>
      </c>
      <c r="J312" s="234">
        <v>7</v>
      </c>
      <c r="K312" s="234">
        <v>5</v>
      </c>
      <c r="L312" s="234">
        <v>4</v>
      </c>
      <c r="M312" s="262">
        <v>1429</v>
      </c>
    </row>
    <row r="313" spans="1:13" s="225" customFormat="1" ht="12">
      <c r="A313" s="242" t="s">
        <v>41</v>
      </c>
      <c r="B313" s="261">
        <v>3</v>
      </c>
      <c r="C313" s="234">
        <v>7</v>
      </c>
      <c r="D313" s="234">
        <v>1</v>
      </c>
      <c r="E313" s="234">
        <v>1</v>
      </c>
      <c r="F313" s="234"/>
      <c r="G313" s="234"/>
      <c r="H313" s="234"/>
      <c r="I313" s="234"/>
      <c r="J313" s="234">
        <v>1</v>
      </c>
      <c r="K313" s="234"/>
      <c r="L313" s="234">
        <v>1</v>
      </c>
      <c r="M313" s="263">
        <v>14</v>
      </c>
    </row>
    <row r="314" spans="1:13" s="225" customFormat="1" ht="12">
      <c r="A314" s="242" t="s">
        <v>623</v>
      </c>
      <c r="B314" s="261">
        <v>1</v>
      </c>
      <c r="C314" s="234"/>
      <c r="D314" s="234"/>
      <c r="E314" s="234">
        <v>1</v>
      </c>
      <c r="F314" s="234">
        <v>1</v>
      </c>
      <c r="G314" s="234"/>
      <c r="H314" s="234"/>
      <c r="I314" s="234"/>
      <c r="J314" s="234"/>
      <c r="K314" s="234"/>
      <c r="L314" s="234"/>
      <c r="M314" s="263">
        <v>3</v>
      </c>
    </row>
    <row r="315" spans="1:13" s="225" customFormat="1" ht="12">
      <c r="A315" s="242" t="s">
        <v>232</v>
      </c>
      <c r="B315" s="261"/>
      <c r="C315" s="234"/>
      <c r="D315" s="234">
        <v>1</v>
      </c>
      <c r="E315" s="234"/>
      <c r="F315" s="234">
        <v>1</v>
      </c>
      <c r="G315" s="234"/>
      <c r="H315" s="234"/>
      <c r="I315" s="234"/>
      <c r="J315" s="234"/>
      <c r="K315" s="234"/>
      <c r="L315" s="234"/>
      <c r="M315" s="263">
        <v>2</v>
      </c>
    </row>
    <row r="316" spans="1:13" s="225" customFormat="1" ht="12">
      <c r="A316" s="242" t="s">
        <v>635</v>
      </c>
      <c r="B316" s="261"/>
      <c r="C316" s="234">
        <v>1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63">
        <v>1</v>
      </c>
    </row>
    <row r="317" spans="1:13" s="225" customFormat="1" ht="12">
      <c r="A317" s="242" t="s">
        <v>233</v>
      </c>
      <c r="B317" s="261"/>
      <c r="C317" s="234">
        <v>1</v>
      </c>
      <c r="D317" s="234"/>
      <c r="E317" s="234"/>
      <c r="F317" s="234"/>
      <c r="G317" s="234"/>
      <c r="H317" s="234"/>
      <c r="I317" s="234"/>
      <c r="J317" s="234"/>
      <c r="K317" s="234"/>
      <c r="L317" s="234"/>
      <c r="M317" s="263">
        <v>1</v>
      </c>
    </row>
    <row r="318" spans="1:13" s="225" customFormat="1" ht="12">
      <c r="A318" s="242" t="s">
        <v>234</v>
      </c>
      <c r="B318" s="261"/>
      <c r="C318" s="234"/>
      <c r="D318" s="234">
        <v>1</v>
      </c>
      <c r="E318" s="234"/>
      <c r="F318" s="234"/>
      <c r="G318" s="234"/>
      <c r="H318" s="234"/>
      <c r="I318" s="234"/>
      <c r="J318" s="234"/>
      <c r="K318" s="234"/>
      <c r="L318" s="234"/>
      <c r="M318" s="263">
        <v>1</v>
      </c>
    </row>
    <row r="319" spans="1:13" s="225" customFormat="1" ht="12.75" customHeight="1" thickBot="1">
      <c r="A319" s="195" t="s">
        <v>0</v>
      </c>
      <c r="B319" s="246">
        <v>397</v>
      </c>
      <c r="C319" s="246">
        <v>345</v>
      </c>
      <c r="D319" s="246">
        <v>279</v>
      </c>
      <c r="E319" s="246">
        <v>189</v>
      </c>
      <c r="F319" s="246">
        <v>146</v>
      </c>
      <c r="G319" s="246">
        <v>44</v>
      </c>
      <c r="H319" s="246">
        <v>25</v>
      </c>
      <c r="I319" s="246">
        <v>8</v>
      </c>
      <c r="J319" s="246">
        <v>8</v>
      </c>
      <c r="K319" s="246">
        <v>5</v>
      </c>
      <c r="L319" s="246">
        <v>5</v>
      </c>
      <c r="M319" s="264">
        <v>1451</v>
      </c>
    </row>
    <row r="320" spans="1:13" ht="15.75" thickTop="1">
      <c r="A320" s="147" t="s">
        <v>31</v>
      </c>
      <c r="B320" s="234"/>
      <c r="C320" s="234"/>
      <c r="D320" s="234"/>
      <c r="E320" s="234"/>
      <c r="F320" s="234"/>
      <c r="G320" s="234"/>
      <c r="H320" s="234"/>
      <c r="I320" s="234"/>
      <c r="J320" s="234"/>
      <c r="K320" s="234"/>
      <c r="L320" s="426"/>
      <c r="M320" s="426"/>
    </row>
    <row r="321" spans="1:13" ht="12.75">
      <c r="A321" s="265"/>
      <c r="B321" s="234"/>
      <c r="C321" s="234"/>
      <c r="D321" s="234"/>
      <c r="E321" s="234"/>
      <c r="F321" s="234"/>
      <c r="G321" s="234"/>
      <c r="H321" s="234"/>
      <c r="I321" s="234"/>
      <c r="J321" s="234"/>
      <c r="K321" s="234"/>
      <c r="L321" s="261"/>
      <c r="M321" s="261"/>
    </row>
    <row r="322" spans="1:13" ht="18">
      <c r="A322" s="224" t="s">
        <v>647</v>
      </c>
      <c r="B322" s="234"/>
      <c r="C322" s="234"/>
      <c r="D322" s="234"/>
      <c r="E322" s="234"/>
      <c r="F322" s="234"/>
      <c r="G322" s="234"/>
      <c r="H322" s="234"/>
      <c r="I322" s="234"/>
      <c r="J322" s="234"/>
      <c r="K322" s="234"/>
      <c r="L322" s="261"/>
      <c r="M322" s="261"/>
    </row>
    <row r="323" spans="1:13" s="225" customFormat="1" ht="12">
      <c r="A323" s="20">
        <v>2014</v>
      </c>
      <c r="B323" s="236" t="s">
        <v>271</v>
      </c>
      <c r="C323" s="237" t="s">
        <v>609</v>
      </c>
      <c r="D323" s="237" t="s">
        <v>610</v>
      </c>
      <c r="E323" s="237" t="s">
        <v>254</v>
      </c>
      <c r="F323" s="237" t="s">
        <v>253</v>
      </c>
      <c r="G323" s="237" t="s">
        <v>611</v>
      </c>
      <c r="H323" s="237" t="s">
        <v>270</v>
      </c>
      <c r="I323" s="237" t="s">
        <v>620</v>
      </c>
      <c r="J323" s="237" t="s">
        <v>612</v>
      </c>
      <c r="K323" s="237" t="s">
        <v>621</v>
      </c>
      <c r="L323" s="237" t="s">
        <v>613</v>
      </c>
      <c r="M323" s="259" t="s">
        <v>616</v>
      </c>
    </row>
    <row r="324" spans="1:13" s="225" customFormat="1" ht="12">
      <c r="A324" s="194" t="s">
        <v>763</v>
      </c>
      <c r="B324" s="239">
        <v>291</v>
      </c>
      <c r="C324" s="240">
        <v>263</v>
      </c>
      <c r="D324" s="240">
        <v>224</v>
      </c>
      <c r="E324" s="240">
        <v>137</v>
      </c>
      <c r="F324" s="240">
        <v>77</v>
      </c>
      <c r="G324" s="240">
        <v>31</v>
      </c>
      <c r="H324" s="240">
        <v>18</v>
      </c>
      <c r="I324" s="240">
        <v>14</v>
      </c>
      <c r="J324" s="240"/>
      <c r="K324" s="240">
        <v>2</v>
      </c>
      <c r="L324" s="240">
        <v>3</v>
      </c>
      <c r="M324" s="262">
        <v>1060</v>
      </c>
    </row>
    <row r="325" spans="1:13" s="225" customFormat="1" ht="12">
      <c r="A325" s="226" t="s">
        <v>764</v>
      </c>
      <c r="B325" s="244">
        <v>134</v>
      </c>
      <c r="C325" s="234">
        <v>104</v>
      </c>
      <c r="D325" s="234">
        <v>98</v>
      </c>
      <c r="E325" s="234">
        <v>73</v>
      </c>
      <c r="F325" s="234">
        <v>80</v>
      </c>
      <c r="G325" s="234">
        <v>16</v>
      </c>
      <c r="H325" s="234">
        <v>8</v>
      </c>
      <c r="I325" s="234">
        <v>3</v>
      </c>
      <c r="J325" s="234">
        <v>8</v>
      </c>
      <c r="K325" s="234">
        <v>4</v>
      </c>
      <c r="L325" s="234">
        <v>2</v>
      </c>
      <c r="M325" s="263">
        <v>530</v>
      </c>
    </row>
    <row r="326" spans="1:13" s="225" customFormat="1" ht="12.75" thickBot="1">
      <c r="A326" s="195" t="s">
        <v>616</v>
      </c>
      <c r="B326" s="246">
        <v>425</v>
      </c>
      <c r="C326" s="246">
        <v>367</v>
      </c>
      <c r="D326" s="246">
        <v>322</v>
      </c>
      <c r="E326" s="246">
        <v>210</v>
      </c>
      <c r="F326" s="246">
        <v>157</v>
      </c>
      <c r="G326" s="246">
        <v>47</v>
      </c>
      <c r="H326" s="246">
        <v>26</v>
      </c>
      <c r="I326" s="246">
        <v>17</v>
      </c>
      <c r="J326" s="246">
        <v>8</v>
      </c>
      <c r="K326" s="246">
        <v>6</v>
      </c>
      <c r="L326" s="246">
        <v>5</v>
      </c>
      <c r="M326" s="264">
        <v>1590</v>
      </c>
    </row>
    <row r="327" spans="1:13" s="391" customFormat="1" ht="13.5" thickTop="1">
      <c r="A327" s="425"/>
      <c r="B327" s="357"/>
      <c r="C327" s="357"/>
      <c r="D327" s="357"/>
      <c r="E327" s="357"/>
      <c r="F327" s="357"/>
      <c r="G327" s="357"/>
      <c r="H327" s="357"/>
      <c r="I327" s="357"/>
      <c r="J327" s="357"/>
      <c r="K327" s="357"/>
      <c r="L327" s="357"/>
      <c r="M327" s="357"/>
    </row>
    <row r="328" spans="1:13" s="225" customFormat="1" ht="12">
      <c r="A328" s="20">
        <v>2013</v>
      </c>
      <c r="B328" s="236" t="s">
        <v>271</v>
      </c>
      <c r="C328" s="237" t="s">
        <v>609</v>
      </c>
      <c r="D328" s="237" t="s">
        <v>610</v>
      </c>
      <c r="E328" s="237" t="s">
        <v>254</v>
      </c>
      <c r="F328" s="237" t="s">
        <v>253</v>
      </c>
      <c r="G328" s="237" t="s">
        <v>611</v>
      </c>
      <c r="H328" s="237" t="s">
        <v>270</v>
      </c>
      <c r="I328" s="237" t="s">
        <v>620</v>
      </c>
      <c r="J328" s="237" t="s">
        <v>612</v>
      </c>
      <c r="K328" s="237" t="s">
        <v>621</v>
      </c>
      <c r="L328" s="237" t="s">
        <v>613</v>
      </c>
      <c r="M328" s="259" t="s">
        <v>0</v>
      </c>
    </row>
    <row r="329" spans="1:13" s="225" customFormat="1" ht="12">
      <c r="A329" s="194" t="s">
        <v>643</v>
      </c>
      <c r="B329" s="239">
        <v>280</v>
      </c>
      <c r="C329" s="240">
        <v>256</v>
      </c>
      <c r="D329" s="240">
        <v>210</v>
      </c>
      <c r="E329" s="240">
        <v>131</v>
      </c>
      <c r="F329" s="240">
        <v>74</v>
      </c>
      <c r="G329" s="240">
        <v>30</v>
      </c>
      <c r="H329" s="240">
        <v>18</v>
      </c>
      <c r="I329" s="240">
        <v>7</v>
      </c>
      <c r="J329" s="240"/>
      <c r="K329" s="240">
        <v>2</v>
      </c>
      <c r="L329" s="240">
        <v>3</v>
      </c>
      <c r="M329" s="262">
        <v>1011</v>
      </c>
    </row>
    <row r="330" spans="1:13" s="225" customFormat="1" ht="12">
      <c r="A330" s="226" t="s">
        <v>644</v>
      </c>
      <c r="B330" s="244">
        <v>134</v>
      </c>
      <c r="C330" s="234">
        <v>101</v>
      </c>
      <c r="D330" s="234">
        <v>88</v>
      </c>
      <c r="E330" s="234">
        <v>68</v>
      </c>
      <c r="F330" s="234">
        <v>77</v>
      </c>
      <c r="G330" s="234">
        <v>17</v>
      </c>
      <c r="H330" s="234">
        <v>8</v>
      </c>
      <c r="I330" s="234">
        <v>3</v>
      </c>
      <c r="J330" s="234">
        <v>8</v>
      </c>
      <c r="K330" s="234">
        <v>3</v>
      </c>
      <c r="L330" s="234">
        <v>2</v>
      </c>
      <c r="M330" s="263">
        <v>509</v>
      </c>
    </row>
    <row r="331" spans="1:13" s="225" customFormat="1" ht="12.75" thickBot="1">
      <c r="A331" s="195" t="s">
        <v>648</v>
      </c>
      <c r="B331" s="246">
        <v>414</v>
      </c>
      <c r="C331" s="246">
        <v>357</v>
      </c>
      <c r="D331" s="246">
        <v>298</v>
      </c>
      <c r="E331" s="246">
        <v>199</v>
      </c>
      <c r="F331" s="246">
        <v>151</v>
      </c>
      <c r="G331" s="246">
        <v>47</v>
      </c>
      <c r="H331" s="246">
        <v>26</v>
      </c>
      <c r="I331" s="246">
        <v>10</v>
      </c>
      <c r="J331" s="246">
        <v>8</v>
      </c>
      <c r="K331" s="246">
        <v>5</v>
      </c>
      <c r="L331" s="246">
        <v>5</v>
      </c>
      <c r="M331" s="264">
        <v>1520</v>
      </c>
    </row>
    <row r="332" spans="1:13" ht="15" customHeight="1" thickTop="1">
      <c r="A332" s="22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45"/>
    </row>
    <row r="333" spans="1:13" s="225" customFormat="1" ht="12">
      <c r="A333" s="20">
        <v>2012</v>
      </c>
      <c r="B333" s="236" t="s">
        <v>271</v>
      </c>
      <c r="C333" s="237" t="s">
        <v>609</v>
      </c>
      <c r="D333" s="237" t="s">
        <v>610</v>
      </c>
      <c r="E333" s="237" t="s">
        <v>254</v>
      </c>
      <c r="F333" s="237" t="s">
        <v>253</v>
      </c>
      <c r="G333" s="237" t="s">
        <v>611</v>
      </c>
      <c r="H333" s="237" t="s">
        <v>270</v>
      </c>
      <c r="I333" s="237" t="s">
        <v>612</v>
      </c>
      <c r="J333" s="237" t="s">
        <v>620</v>
      </c>
      <c r="K333" s="237" t="s">
        <v>621</v>
      </c>
      <c r="L333" s="237" t="s">
        <v>613</v>
      </c>
      <c r="M333" s="259" t="s">
        <v>0</v>
      </c>
    </row>
    <row r="334" spans="1:13" s="225" customFormat="1" ht="12">
      <c r="A334" s="194" t="s">
        <v>643</v>
      </c>
      <c r="B334" s="239">
        <v>266</v>
      </c>
      <c r="C334" s="240">
        <v>244</v>
      </c>
      <c r="D334" s="240">
        <v>194</v>
      </c>
      <c r="E334" s="240">
        <v>124</v>
      </c>
      <c r="F334" s="240">
        <v>71</v>
      </c>
      <c r="G334" s="240">
        <v>29</v>
      </c>
      <c r="H334" s="240">
        <v>18</v>
      </c>
      <c r="I334" s="240"/>
      <c r="J334" s="240">
        <v>7</v>
      </c>
      <c r="K334" s="240">
        <v>2</v>
      </c>
      <c r="L334" s="240">
        <v>3</v>
      </c>
      <c r="M334" s="262">
        <v>958</v>
      </c>
    </row>
    <row r="335" spans="1:13" s="225" customFormat="1" ht="12">
      <c r="A335" s="226" t="s">
        <v>644</v>
      </c>
      <c r="B335" s="244">
        <v>131</v>
      </c>
      <c r="C335" s="234">
        <v>101</v>
      </c>
      <c r="D335" s="234">
        <v>85</v>
      </c>
      <c r="E335" s="234">
        <v>65</v>
      </c>
      <c r="F335" s="234">
        <v>75</v>
      </c>
      <c r="G335" s="234">
        <v>15</v>
      </c>
      <c r="H335" s="234">
        <v>7</v>
      </c>
      <c r="I335" s="234">
        <v>8</v>
      </c>
      <c r="J335" s="234">
        <v>1</v>
      </c>
      <c r="K335" s="234">
        <v>3</v>
      </c>
      <c r="L335" s="234">
        <v>2</v>
      </c>
      <c r="M335" s="263">
        <v>493</v>
      </c>
    </row>
    <row r="336" spans="1:13" s="225" customFormat="1" ht="12.75" thickBot="1">
      <c r="A336" s="195" t="s">
        <v>0</v>
      </c>
      <c r="B336" s="246">
        <v>397</v>
      </c>
      <c r="C336" s="246">
        <v>345</v>
      </c>
      <c r="D336" s="246">
        <v>279</v>
      </c>
      <c r="E336" s="246">
        <v>189</v>
      </c>
      <c r="F336" s="246">
        <v>146</v>
      </c>
      <c r="G336" s="246">
        <v>44</v>
      </c>
      <c r="H336" s="246">
        <v>25</v>
      </c>
      <c r="I336" s="246">
        <v>8</v>
      </c>
      <c r="J336" s="246">
        <v>8</v>
      </c>
      <c r="K336" s="246">
        <v>5</v>
      </c>
      <c r="L336" s="246">
        <v>5</v>
      </c>
      <c r="M336" s="264">
        <v>1451</v>
      </c>
    </row>
    <row r="337" spans="1:13" ht="15.75" thickTop="1">
      <c r="A337" s="147" t="s">
        <v>31</v>
      </c>
      <c r="B337" s="234"/>
      <c r="C337" s="234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</row>
    <row r="338" spans="1:13" ht="12.75">
      <c r="A338" s="265"/>
      <c r="B338" s="234"/>
      <c r="C338" s="234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</row>
    <row r="339" spans="1:13" ht="18">
      <c r="A339" s="224" t="s">
        <v>562</v>
      </c>
      <c r="B339" s="234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</row>
    <row r="340" spans="1:13" ht="12.75" customHeight="1">
      <c r="A340" s="20">
        <v>2014</v>
      </c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</row>
    <row r="341" spans="1:13" ht="12.75" customHeight="1">
      <c r="A341" s="235" t="s">
        <v>211</v>
      </c>
      <c r="B341" s="236" t="s">
        <v>271</v>
      </c>
      <c r="C341" s="237" t="s">
        <v>609</v>
      </c>
      <c r="D341" s="237" t="s">
        <v>610</v>
      </c>
      <c r="E341" s="237" t="s">
        <v>254</v>
      </c>
      <c r="F341" s="237" t="s">
        <v>253</v>
      </c>
      <c r="G341" s="237" t="s">
        <v>611</v>
      </c>
      <c r="H341" s="237" t="s">
        <v>270</v>
      </c>
      <c r="I341" s="237" t="s">
        <v>620</v>
      </c>
      <c r="J341" s="237" t="s">
        <v>612</v>
      </c>
      <c r="K341" s="237" t="s">
        <v>621</v>
      </c>
      <c r="L341" s="237" t="s">
        <v>613</v>
      </c>
      <c r="M341" s="259" t="s">
        <v>616</v>
      </c>
    </row>
    <row r="342" spans="1:13" ht="12" customHeight="1">
      <c r="A342" s="194" t="s">
        <v>704</v>
      </c>
      <c r="B342" s="239">
        <v>5</v>
      </c>
      <c r="C342" s="240">
        <v>1</v>
      </c>
      <c r="D342" s="240">
        <v>4</v>
      </c>
      <c r="E342" s="240"/>
      <c r="F342" s="240">
        <v>3</v>
      </c>
      <c r="G342" s="240"/>
      <c r="H342" s="240">
        <v>1</v>
      </c>
      <c r="I342" s="240"/>
      <c r="J342" s="240"/>
      <c r="K342" s="240"/>
      <c r="L342" s="240"/>
      <c r="M342" s="262">
        <v>14</v>
      </c>
    </row>
    <row r="343" spans="1:13" ht="12" customHeight="1">
      <c r="A343" s="226" t="s">
        <v>705</v>
      </c>
      <c r="B343" s="244"/>
      <c r="C343" s="234">
        <v>5</v>
      </c>
      <c r="D343" s="234">
        <v>2</v>
      </c>
      <c r="E343" s="234">
        <v>2</v>
      </c>
      <c r="F343" s="234"/>
      <c r="G343" s="234"/>
      <c r="H343" s="234">
        <v>2</v>
      </c>
      <c r="I343" s="234"/>
      <c r="J343" s="234"/>
      <c r="K343" s="234"/>
      <c r="L343" s="234"/>
      <c r="M343" s="263">
        <v>11</v>
      </c>
    </row>
    <row r="344" spans="1:13" ht="12" customHeight="1">
      <c r="A344" s="226" t="s">
        <v>706</v>
      </c>
      <c r="B344" s="244">
        <v>105</v>
      </c>
      <c r="C344" s="234">
        <v>87</v>
      </c>
      <c r="D344" s="234">
        <v>98</v>
      </c>
      <c r="E344" s="234">
        <v>48</v>
      </c>
      <c r="F344" s="234">
        <v>54</v>
      </c>
      <c r="G344" s="234">
        <v>14</v>
      </c>
      <c r="H344" s="234">
        <v>8</v>
      </c>
      <c r="I344" s="234">
        <v>1</v>
      </c>
      <c r="J344" s="234">
        <v>2</v>
      </c>
      <c r="K344" s="234">
        <v>2</v>
      </c>
      <c r="L344" s="234">
        <v>2</v>
      </c>
      <c r="M344" s="263">
        <v>421</v>
      </c>
    </row>
    <row r="345" spans="1:13" ht="12" customHeight="1">
      <c r="A345" s="226" t="s">
        <v>707</v>
      </c>
      <c r="B345" s="244">
        <v>52</v>
      </c>
      <c r="C345" s="234">
        <v>45</v>
      </c>
      <c r="D345" s="234">
        <v>36</v>
      </c>
      <c r="E345" s="234">
        <v>27</v>
      </c>
      <c r="F345" s="234">
        <v>11</v>
      </c>
      <c r="G345" s="234"/>
      <c r="H345" s="234">
        <v>3</v>
      </c>
      <c r="I345" s="234">
        <v>1</v>
      </c>
      <c r="J345" s="234">
        <v>2</v>
      </c>
      <c r="K345" s="234">
        <v>1</v>
      </c>
      <c r="L345" s="234"/>
      <c r="M345" s="263">
        <v>178</v>
      </c>
    </row>
    <row r="346" spans="1:13" ht="12" customHeight="1">
      <c r="A346" s="226" t="s">
        <v>708</v>
      </c>
      <c r="B346" s="244">
        <v>23</v>
      </c>
      <c r="C346" s="234">
        <v>23</v>
      </c>
      <c r="D346" s="234">
        <v>17</v>
      </c>
      <c r="E346" s="234">
        <v>11</v>
      </c>
      <c r="F346" s="234">
        <v>5</v>
      </c>
      <c r="G346" s="234">
        <v>5</v>
      </c>
      <c r="H346" s="234">
        <v>1</v>
      </c>
      <c r="I346" s="234"/>
      <c r="J346" s="234"/>
      <c r="K346" s="234"/>
      <c r="L346" s="234"/>
      <c r="M346" s="263">
        <v>85</v>
      </c>
    </row>
    <row r="347" spans="1:13" ht="12" customHeight="1">
      <c r="A347" s="226" t="s">
        <v>709</v>
      </c>
      <c r="B347" s="244">
        <v>117</v>
      </c>
      <c r="C347" s="234">
        <v>65</v>
      </c>
      <c r="D347" s="234">
        <v>67</v>
      </c>
      <c r="E347" s="234">
        <v>45</v>
      </c>
      <c r="F347" s="234">
        <v>34</v>
      </c>
      <c r="G347" s="234">
        <v>10</v>
      </c>
      <c r="H347" s="234">
        <v>4</v>
      </c>
      <c r="I347" s="234">
        <v>3</v>
      </c>
      <c r="J347" s="234">
        <v>1</v>
      </c>
      <c r="K347" s="234">
        <v>1</v>
      </c>
      <c r="L347" s="234">
        <v>1</v>
      </c>
      <c r="M347" s="263">
        <v>348</v>
      </c>
    </row>
    <row r="348" spans="1:13" ht="12" customHeight="1">
      <c r="A348" s="226" t="s">
        <v>710</v>
      </c>
      <c r="B348" s="244">
        <v>45</v>
      </c>
      <c r="C348" s="234">
        <v>49</v>
      </c>
      <c r="D348" s="234">
        <v>36</v>
      </c>
      <c r="E348" s="234">
        <v>34</v>
      </c>
      <c r="F348" s="234">
        <v>16</v>
      </c>
      <c r="G348" s="234">
        <v>1</v>
      </c>
      <c r="H348" s="234"/>
      <c r="I348" s="234">
        <v>3</v>
      </c>
      <c r="J348" s="234"/>
      <c r="K348" s="234"/>
      <c r="L348" s="234"/>
      <c r="M348" s="263">
        <v>184</v>
      </c>
    </row>
    <row r="349" spans="1:13" ht="12" customHeight="1">
      <c r="A349" s="226" t="s">
        <v>711</v>
      </c>
      <c r="B349" s="244">
        <v>62</v>
      </c>
      <c r="C349" s="234">
        <v>52</v>
      </c>
      <c r="D349" s="234">
        <v>43</v>
      </c>
      <c r="E349" s="234">
        <v>27</v>
      </c>
      <c r="F349" s="234">
        <v>27</v>
      </c>
      <c r="G349" s="234">
        <v>9</v>
      </c>
      <c r="H349" s="234">
        <v>5</v>
      </c>
      <c r="I349" s="234">
        <v>6</v>
      </c>
      <c r="J349" s="234">
        <v>3</v>
      </c>
      <c r="K349" s="234">
        <v>1</v>
      </c>
      <c r="L349" s="234"/>
      <c r="M349" s="263">
        <v>235</v>
      </c>
    </row>
    <row r="350" spans="1:13" ht="12" customHeight="1">
      <c r="A350" s="226" t="s">
        <v>712</v>
      </c>
      <c r="B350" s="244">
        <v>1</v>
      </c>
      <c r="C350" s="234">
        <v>2</v>
      </c>
      <c r="D350" s="234">
        <v>1</v>
      </c>
      <c r="E350" s="234">
        <v>4</v>
      </c>
      <c r="F350" s="234"/>
      <c r="G350" s="234"/>
      <c r="H350" s="234"/>
      <c r="I350" s="234"/>
      <c r="J350" s="234"/>
      <c r="K350" s="234"/>
      <c r="L350" s="234"/>
      <c r="M350" s="263">
        <v>8</v>
      </c>
    </row>
    <row r="351" spans="1:13" ht="12" customHeight="1">
      <c r="A351" s="226" t="s">
        <v>713</v>
      </c>
      <c r="B351" s="244">
        <v>2</v>
      </c>
      <c r="C351" s="234">
        <v>1</v>
      </c>
      <c r="D351" s="234">
        <v>2</v>
      </c>
      <c r="E351" s="234"/>
      <c r="F351" s="234"/>
      <c r="G351" s="234">
        <v>2</v>
      </c>
      <c r="H351" s="234"/>
      <c r="I351" s="234">
        <v>1</v>
      </c>
      <c r="J351" s="234"/>
      <c r="K351" s="234">
        <v>1</v>
      </c>
      <c r="L351" s="234"/>
      <c r="M351" s="263">
        <v>9</v>
      </c>
    </row>
    <row r="352" spans="1:13" ht="12" customHeight="1">
      <c r="A352" s="226" t="s">
        <v>714</v>
      </c>
      <c r="B352" s="244"/>
      <c r="C352" s="234"/>
      <c r="D352" s="234">
        <v>1</v>
      </c>
      <c r="E352" s="234">
        <v>1</v>
      </c>
      <c r="F352" s="234"/>
      <c r="G352" s="234"/>
      <c r="H352" s="234"/>
      <c r="I352" s="234"/>
      <c r="J352" s="234"/>
      <c r="K352" s="234"/>
      <c r="L352" s="234"/>
      <c r="M352" s="263">
        <v>2</v>
      </c>
    </row>
    <row r="353" spans="1:13" ht="12" customHeight="1">
      <c r="A353" s="226" t="s">
        <v>715</v>
      </c>
      <c r="B353" s="244">
        <v>7</v>
      </c>
      <c r="C353" s="234">
        <v>30</v>
      </c>
      <c r="D353" s="234">
        <v>10</v>
      </c>
      <c r="E353" s="234">
        <v>5</v>
      </c>
      <c r="F353" s="234">
        <v>4</v>
      </c>
      <c r="G353" s="234">
        <v>4</v>
      </c>
      <c r="H353" s="234">
        <v>1</v>
      </c>
      <c r="I353" s="234">
        <v>1</v>
      </c>
      <c r="J353" s="234"/>
      <c r="K353" s="234"/>
      <c r="L353" s="234"/>
      <c r="M353" s="263">
        <v>62</v>
      </c>
    </row>
    <row r="354" spans="1:13" ht="12" customHeight="1">
      <c r="A354" s="226" t="s">
        <v>716</v>
      </c>
      <c r="B354" s="244"/>
      <c r="C354" s="234"/>
      <c r="D354" s="234">
        <v>2</v>
      </c>
      <c r="E354" s="234"/>
      <c r="F354" s="234"/>
      <c r="G354" s="234"/>
      <c r="H354" s="234"/>
      <c r="I354" s="234"/>
      <c r="J354" s="234"/>
      <c r="K354" s="234"/>
      <c r="L354" s="234"/>
      <c r="M354" s="263">
        <v>2</v>
      </c>
    </row>
    <row r="355" spans="1:13" ht="12" customHeight="1">
      <c r="A355" s="226" t="s">
        <v>717</v>
      </c>
      <c r="B355" s="244"/>
      <c r="C355" s="234"/>
      <c r="D355" s="234"/>
      <c r="E355" s="234"/>
      <c r="F355" s="234"/>
      <c r="G355" s="234"/>
      <c r="H355" s="234">
        <v>1</v>
      </c>
      <c r="I355" s="234"/>
      <c r="J355" s="234"/>
      <c r="K355" s="234"/>
      <c r="L355" s="234"/>
      <c r="M355" s="263">
        <v>1</v>
      </c>
    </row>
    <row r="356" spans="1:13" ht="12" customHeight="1">
      <c r="A356" s="226" t="s">
        <v>718</v>
      </c>
      <c r="B356" s="244"/>
      <c r="C356" s="234"/>
      <c r="D356" s="234"/>
      <c r="E356" s="234"/>
      <c r="F356" s="234"/>
      <c r="G356" s="234">
        <v>1</v>
      </c>
      <c r="H356" s="234"/>
      <c r="I356" s="234"/>
      <c r="J356" s="234"/>
      <c r="K356" s="234"/>
      <c r="L356" s="234"/>
      <c r="M356" s="263">
        <v>1</v>
      </c>
    </row>
    <row r="357" spans="1:13" ht="12" customHeight="1">
      <c r="A357" s="226" t="s">
        <v>719</v>
      </c>
      <c r="B357" s="244">
        <v>5</v>
      </c>
      <c r="C357" s="234">
        <v>7</v>
      </c>
      <c r="D357" s="234">
        <v>1</v>
      </c>
      <c r="E357" s="234">
        <v>2</v>
      </c>
      <c r="F357" s="234">
        <v>3</v>
      </c>
      <c r="G357" s="234">
        <v>1</v>
      </c>
      <c r="H357" s="234"/>
      <c r="I357" s="234">
        <v>1</v>
      </c>
      <c r="J357" s="234"/>
      <c r="K357" s="234"/>
      <c r="L357" s="234">
        <v>2</v>
      </c>
      <c r="M357" s="263">
        <v>22</v>
      </c>
    </row>
    <row r="358" spans="1:13" ht="12" customHeight="1">
      <c r="A358" s="226" t="s">
        <v>720</v>
      </c>
      <c r="B358" s="244">
        <v>1</v>
      </c>
      <c r="C358" s="234"/>
      <c r="D358" s="234">
        <v>2</v>
      </c>
      <c r="E358" s="234">
        <v>4</v>
      </c>
      <c r="F358" s="234"/>
      <c r="G358" s="234"/>
      <c r="H358" s="234"/>
      <c r="I358" s="234"/>
      <c r="J358" s="234"/>
      <c r="K358" s="234"/>
      <c r="L358" s="234"/>
      <c r="M358" s="263">
        <v>7</v>
      </c>
    </row>
    <row r="359" spans="1:13" ht="12.75" customHeight="1" thickBot="1">
      <c r="A359" s="195" t="s">
        <v>616</v>
      </c>
      <c r="B359" s="246">
        <v>425</v>
      </c>
      <c r="C359" s="246">
        <v>367</v>
      </c>
      <c r="D359" s="246">
        <v>322</v>
      </c>
      <c r="E359" s="246">
        <v>210</v>
      </c>
      <c r="F359" s="246">
        <v>157</v>
      </c>
      <c r="G359" s="246">
        <v>47</v>
      </c>
      <c r="H359" s="246">
        <v>26</v>
      </c>
      <c r="I359" s="246">
        <v>17</v>
      </c>
      <c r="J359" s="246">
        <v>8</v>
      </c>
      <c r="K359" s="246">
        <v>6</v>
      </c>
      <c r="L359" s="246">
        <v>5</v>
      </c>
      <c r="M359" s="264">
        <v>1590</v>
      </c>
    </row>
    <row r="360" spans="1:13" s="391" customFormat="1" ht="13.5" thickTop="1">
      <c r="A360" s="425"/>
      <c r="B360" s="357"/>
      <c r="C360" s="357"/>
      <c r="D360" s="357"/>
      <c r="E360" s="357"/>
      <c r="F360" s="357"/>
      <c r="G360" s="357"/>
      <c r="H360" s="357"/>
      <c r="I360" s="357"/>
      <c r="J360" s="357"/>
      <c r="K360" s="357"/>
      <c r="L360" s="357"/>
      <c r="M360" s="357"/>
    </row>
    <row r="361" spans="1:13" ht="12.75" customHeight="1">
      <c r="A361" s="20">
        <v>2013</v>
      </c>
      <c r="B361" s="234"/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</row>
    <row r="362" spans="1:13" ht="12.75" customHeight="1">
      <c r="A362" s="235" t="s">
        <v>211</v>
      </c>
      <c r="B362" s="236" t="s">
        <v>271</v>
      </c>
      <c r="C362" s="237" t="s">
        <v>609</v>
      </c>
      <c r="D362" s="237" t="s">
        <v>610</v>
      </c>
      <c r="E362" s="237" t="s">
        <v>254</v>
      </c>
      <c r="F362" s="237" t="s">
        <v>253</v>
      </c>
      <c r="G362" s="237" t="s">
        <v>611</v>
      </c>
      <c r="H362" s="237" t="s">
        <v>270</v>
      </c>
      <c r="I362" s="237" t="s">
        <v>620</v>
      </c>
      <c r="J362" s="237" t="s">
        <v>612</v>
      </c>
      <c r="K362" s="237" t="s">
        <v>621</v>
      </c>
      <c r="L362" s="237" t="s">
        <v>613</v>
      </c>
      <c r="M362" s="259" t="s">
        <v>0</v>
      </c>
    </row>
    <row r="363" spans="1:13" ht="12" customHeight="1">
      <c r="A363" s="194" t="s">
        <v>704</v>
      </c>
      <c r="B363" s="239">
        <v>4</v>
      </c>
      <c r="C363" s="240">
        <v>1</v>
      </c>
      <c r="D363" s="240">
        <v>1</v>
      </c>
      <c r="E363" s="240"/>
      <c r="F363" s="240">
        <v>3</v>
      </c>
      <c r="G363" s="240"/>
      <c r="H363" s="240">
        <v>1</v>
      </c>
      <c r="I363" s="240"/>
      <c r="J363" s="240"/>
      <c r="K363" s="240"/>
      <c r="L363" s="240"/>
      <c r="M363" s="262">
        <v>10</v>
      </c>
    </row>
    <row r="364" spans="1:13" ht="12" customHeight="1">
      <c r="A364" s="226" t="s">
        <v>705</v>
      </c>
      <c r="B364" s="244"/>
      <c r="C364" s="234">
        <v>4</v>
      </c>
      <c r="D364" s="234">
        <v>1</v>
      </c>
      <c r="E364" s="234">
        <v>1</v>
      </c>
      <c r="F364" s="234"/>
      <c r="G364" s="234">
        <v>1</v>
      </c>
      <c r="H364" s="234">
        <v>2</v>
      </c>
      <c r="I364" s="234"/>
      <c r="J364" s="234"/>
      <c r="K364" s="234"/>
      <c r="L364" s="234"/>
      <c r="M364" s="263">
        <v>9</v>
      </c>
    </row>
    <row r="365" spans="1:13" ht="12" customHeight="1">
      <c r="A365" s="226" t="s">
        <v>706</v>
      </c>
      <c r="B365" s="244">
        <v>104</v>
      </c>
      <c r="C365" s="234">
        <v>87</v>
      </c>
      <c r="D365" s="234">
        <v>88</v>
      </c>
      <c r="E365" s="234">
        <v>43</v>
      </c>
      <c r="F365" s="234">
        <v>53</v>
      </c>
      <c r="G365" s="234">
        <v>10</v>
      </c>
      <c r="H365" s="234">
        <v>8</v>
      </c>
      <c r="I365" s="234">
        <v>1</v>
      </c>
      <c r="J365" s="234">
        <v>2</v>
      </c>
      <c r="K365" s="234">
        <v>2</v>
      </c>
      <c r="L365" s="234">
        <v>2</v>
      </c>
      <c r="M365" s="263">
        <v>400</v>
      </c>
    </row>
    <row r="366" spans="1:13" ht="12" customHeight="1">
      <c r="A366" s="226" t="s">
        <v>707</v>
      </c>
      <c r="B366" s="244">
        <v>52</v>
      </c>
      <c r="C366" s="234">
        <v>42</v>
      </c>
      <c r="D366" s="234">
        <v>37</v>
      </c>
      <c r="E366" s="234">
        <v>25</v>
      </c>
      <c r="F366" s="234">
        <v>11</v>
      </c>
      <c r="G366" s="234">
        <v>2</v>
      </c>
      <c r="H366" s="234">
        <v>3</v>
      </c>
      <c r="I366" s="234"/>
      <c r="J366" s="234">
        <v>2</v>
      </c>
      <c r="K366" s="234">
        <v>1</v>
      </c>
      <c r="L366" s="234"/>
      <c r="M366" s="263">
        <v>175</v>
      </c>
    </row>
    <row r="367" spans="1:13" ht="12" customHeight="1">
      <c r="A367" s="226" t="s">
        <v>708</v>
      </c>
      <c r="B367" s="244">
        <v>22</v>
      </c>
      <c r="C367" s="234">
        <v>24</v>
      </c>
      <c r="D367" s="234">
        <v>17</v>
      </c>
      <c r="E367" s="234">
        <v>11</v>
      </c>
      <c r="F367" s="234">
        <v>5</v>
      </c>
      <c r="G367" s="234">
        <v>4</v>
      </c>
      <c r="H367" s="234">
        <v>1</v>
      </c>
      <c r="I367" s="234"/>
      <c r="J367" s="234"/>
      <c r="K367" s="234"/>
      <c r="L367" s="234"/>
      <c r="M367" s="263">
        <v>84</v>
      </c>
    </row>
    <row r="368" spans="1:13" ht="12" customHeight="1">
      <c r="A368" s="226" t="s">
        <v>709</v>
      </c>
      <c r="B368" s="244">
        <v>115</v>
      </c>
      <c r="C368" s="234">
        <v>62</v>
      </c>
      <c r="D368" s="234">
        <v>58</v>
      </c>
      <c r="E368" s="234">
        <v>43</v>
      </c>
      <c r="F368" s="234">
        <v>31</v>
      </c>
      <c r="G368" s="234">
        <v>12</v>
      </c>
      <c r="H368" s="234">
        <v>4</v>
      </c>
      <c r="I368" s="234">
        <v>1</v>
      </c>
      <c r="J368" s="234">
        <v>1</v>
      </c>
      <c r="K368" s="234"/>
      <c r="L368" s="234">
        <v>1</v>
      </c>
      <c r="M368" s="263">
        <v>328</v>
      </c>
    </row>
    <row r="369" spans="1:13" ht="12" customHeight="1">
      <c r="A369" s="226" t="s">
        <v>710</v>
      </c>
      <c r="B369" s="244">
        <v>43</v>
      </c>
      <c r="C369" s="234">
        <v>47</v>
      </c>
      <c r="D369" s="234">
        <v>36</v>
      </c>
      <c r="E369" s="234">
        <v>32</v>
      </c>
      <c r="F369" s="234">
        <v>15</v>
      </c>
      <c r="G369" s="234">
        <v>1</v>
      </c>
      <c r="H369" s="234"/>
      <c r="I369" s="234">
        <v>1</v>
      </c>
      <c r="J369" s="234"/>
      <c r="K369" s="234"/>
      <c r="L369" s="234"/>
      <c r="M369" s="263">
        <v>175</v>
      </c>
    </row>
    <row r="370" spans="1:13" ht="12" customHeight="1">
      <c r="A370" s="226" t="s">
        <v>711</v>
      </c>
      <c r="B370" s="244">
        <v>61</v>
      </c>
      <c r="C370" s="234">
        <v>50</v>
      </c>
      <c r="D370" s="234">
        <v>42</v>
      </c>
      <c r="E370" s="234">
        <v>28</v>
      </c>
      <c r="F370" s="234">
        <v>27</v>
      </c>
      <c r="G370" s="234">
        <v>10</v>
      </c>
      <c r="H370" s="234">
        <v>5</v>
      </c>
      <c r="I370" s="234">
        <v>5</v>
      </c>
      <c r="J370" s="234">
        <v>3</v>
      </c>
      <c r="K370" s="234">
        <v>1</v>
      </c>
      <c r="L370" s="234"/>
      <c r="M370" s="263">
        <v>232</v>
      </c>
    </row>
    <row r="371" spans="1:13" ht="12" customHeight="1">
      <c r="A371" s="226" t="s">
        <v>712</v>
      </c>
      <c r="B371" s="244">
        <v>1</v>
      </c>
      <c r="C371" s="234">
        <v>2</v>
      </c>
      <c r="D371" s="234">
        <v>1</v>
      </c>
      <c r="E371" s="234">
        <v>4</v>
      </c>
      <c r="F371" s="234"/>
      <c r="G371" s="234"/>
      <c r="H371" s="234"/>
      <c r="I371" s="234"/>
      <c r="J371" s="234"/>
      <c r="K371" s="234"/>
      <c r="L371" s="234"/>
      <c r="M371" s="263">
        <v>8</v>
      </c>
    </row>
    <row r="372" spans="1:13" ht="12" customHeight="1">
      <c r="A372" s="226" t="s">
        <v>713</v>
      </c>
      <c r="B372" s="244">
        <v>2</v>
      </c>
      <c r="C372" s="234">
        <v>2</v>
      </c>
      <c r="D372" s="234">
        <v>2</v>
      </c>
      <c r="E372" s="234"/>
      <c r="F372" s="234"/>
      <c r="G372" s="234">
        <v>2</v>
      </c>
      <c r="H372" s="234"/>
      <c r="I372" s="234">
        <v>1</v>
      </c>
      <c r="J372" s="234"/>
      <c r="K372" s="234">
        <v>1</v>
      </c>
      <c r="L372" s="234"/>
      <c r="M372" s="263">
        <v>10</v>
      </c>
    </row>
    <row r="373" spans="1:13" ht="12" customHeight="1">
      <c r="A373" s="226" t="s">
        <v>714</v>
      </c>
      <c r="B373" s="244"/>
      <c r="C373" s="234"/>
      <c r="D373" s="234">
        <v>1</v>
      </c>
      <c r="E373" s="234">
        <v>1</v>
      </c>
      <c r="F373" s="234"/>
      <c r="G373" s="234"/>
      <c r="H373" s="234"/>
      <c r="I373" s="234"/>
      <c r="J373" s="234"/>
      <c r="K373" s="234"/>
      <c r="L373" s="234"/>
      <c r="M373" s="263">
        <v>2</v>
      </c>
    </row>
    <row r="374" spans="1:13" ht="12" customHeight="1">
      <c r="A374" s="226" t="s">
        <v>715</v>
      </c>
      <c r="B374" s="244">
        <v>5</v>
      </c>
      <c r="C374" s="234">
        <v>30</v>
      </c>
      <c r="D374" s="234">
        <v>9</v>
      </c>
      <c r="E374" s="234">
        <v>5</v>
      </c>
      <c r="F374" s="234">
        <v>4</v>
      </c>
      <c r="G374" s="234">
        <v>4</v>
      </c>
      <c r="H374" s="234">
        <v>1</v>
      </c>
      <c r="I374" s="234">
        <v>1</v>
      </c>
      <c r="J374" s="234"/>
      <c r="K374" s="234"/>
      <c r="L374" s="234"/>
      <c r="M374" s="263">
        <v>59</v>
      </c>
    </row>
    <row r="375" spans="1:13" ht="12" customHeight="1">
      <c r="A375" s="226" t="s">
        <v>716</v>
      </c>
      <c r="B375" s="244"/>
      <c r="C375" s="234"/>
      <c r="D375" s="234">
        <v>2</v>
      </c>
      <c r="E375" s="234"/>
      <c r="F375" s="234"/>
      <c r="G375" s="234"/>
      <c r="H375" s="234"/>
      <c r="I375" s="234"/>
      <c r="J375" s="234"/>
      <c r="K375" s="234"/>
      <c r="L375" s="234"/>
      <c r="M375" s="263">
        <v>2</v>
      </c>
    </row>
    <row r="376" spans="1:13" ht="12" customHeight="1">
      <c r="A376" s="226" t="s">
        <v>717</v>
      </c>
      <c r="B376" s="244"/>
      <c r="C376" s="234"/>
      <c r="D376" s="234"/>
      <c r="E376" s="234"/>
      <c r="F376" s="234"/>
      <c r="G376" s="234"/>
      <c r="H376" s="234">
        <v>1</v>
      </c>
      <c r="I376" s="234"/>
      <c r="J376" s="234"/>
      <c r="K376" s="234"/>
      <c r="L376" s="234"/>
      <c r="M376" s="263">
        <v>1</v>
      </c>
    </row>
    <row r="377" spans="1:13" ht="12" customHeight="1">
      <c r="A377" s="226" t="s">
        <v>718</v>
      </c>
      <c r="B377" s="244"/>
      <c r="C377" s="234"/>
      <c r="D377" s="234"/>
      <c r="E377" s="234"/>
      <c r="F377" s="234"/>
      <c r="G377" s="234">
        <v>1</v>
      </c>
      <c r="H377" s="234"/>
      <c r="I377" s="234"/>
      <c r="J377" s="234"/>
      <c r="K377" s="234"/>
      <c r="L377" s="234"/>
      <c r="M377" s="263">
        <v>1</v>
      </c>
    </row>
    <row r="378" spans="1:13" ht="12" customHeight="1">
      <c r="A378" s="226" t="s">
        <v>719</v>
      </c>
      <c r="B378" s="244">
        <v>4</v>
      </c>
      <c r="C378" s="234">
        <v>6</v>
      </c>
      <c r="D378" s="234">
        <v>1</v>
      </c>
      <c r="E378" s="234">
        <v>2</v>
      </c>
      <c r="F378" s="234">
        <v>2</v>
      </c>
      <c r="G378" s="234"/>
      <c r="H378" s="234"/>
      <c r="I378" s="234"/>
      <c r="J378" s="234"/>
      <c r="K378" s="234"/>
      <c r="L378" s="234">
        <v>2</v>
      </c>
      <c r="M378" s="263">
        <v>17</v>
      </c>
    </row>
    <row r="379" spans="1:13" ht="12" customHeight="1">
      <c r="A379" s="226" t="s">
        <v>720</v>
      </c>
      <c r="B379" s="244">
        <v>1</v>
      </c>
      <c r="C379" s="234"/>
      <c r="D379" s="234">
        <v>2</v>
      </c>
      <c r="E379" s="234">
        <v>4</v>
      </c>
      <c r="F379" s="234"/>
      <c r="G379" s="234"/>
      <c r="H379" s="234"/>
      <c r="I379" s="234"/>
      <c r="J379" s="234"/>
      <c r="K379" s="234"/>
      <c r="L379" s="234"/>
      <c r="M379" s="263">
        <v>7</v>
      </c>
    </row>
    <row r="380" spans="1:13" ht="12.75" customHeight="1" thickBot="1">
      <c r="A380" s="195" t="s">
        <v>648</v>
      </c>
      <c r="B380" s="246">
        <v>414</v>
      </c>
      <c r="C380" s="246">
        <v>357</v>
      </c>
      <c r="D380" s="246">
        <v>298</v>
      </c>
      <c r="E380" s="246">
        <v>199</v>
      </c>
      <c r="F380" s="246">
        <v>151</v>
      </c>
      <c r="G380" s="246">
        <v>47</v>
      </c>
      <c r="H380" s="246">
        <v>26</v>
      </c>
      <c r="I380" s="246">
        <v>10</v>
      </c>
      <c r="J380" s="246">
        <v>8</v>
      </c>
      <c r="K380" s="246">
        <v>5</v>
      </c>
      <c r="L380" s="246">
        <v>5</v>
      </c>
      <c r="M380" s="264">
        <v>1520</v>
      </c>
    </row>
    <row r="381" spans="1:13" ht="15" customHeight="1" thickTop="1">
      <c r="A381" s="224"/>
      <c r="B381" s="234"/>
      <c r="C381" s="234"/>
      <c r="D381" s="234"/>
      <c r="E381" s="234"/>
      <c r="F381" s="234"/>
      <c r="G381" s="234"/>
      <c r="H381" s="234"/>
      <c r="I381" s="234"/>
      <c r="J381" s="234"/>
      <c r="K381" s="234"/>
      <c r="L381" s="234"/>
      <c r="M381" s="234"/>
    </row>
    <row r="382" spans="1:13" ht="12.75" customHeight="1">
      <c r="A382" s="20">
        <v>2012</v>
      </c>
      <c r="B382" s="234"/>
      <c r="C382" s="234"/>
      <c r="D382" s="234"/>
      <c r="E382" s="234"/>
      <c r="F382" s="234"/>
      <c r="G382" s="234"/>
      <c r="H382" s="234"/>
      <c r="I382" s="234"/>
      <c r="J382" s="234"/>
      <c r="K382" s="234"/>
      <c r="L382" s="234"/>
      <c r="M382" s="234"/>
    </row>
    <row r="383" spans="1:13" ht="12.75" customHeight="1">
      <c r="A383" s="235" t="s">
        <v>211</v>
      </c>
      <c r="B383" s="236" t="s">
        <v>271</v>
      </c>
      <c r="C383" s="237" t="s">
        <v>609</v>
      </c>
      <c r="D383" s="237" t="s">
        <v>610</v>
      </c>
      <c r="E383" s="237" t="s">
        <v>254</v>
      </c>
      <c r="F383" s="237" t="s">
        <v>253</v>
      </c>
      <c r="G383" s="237" t="s">
        <v>611</v>
      </c>
      <c r="H383" s="237" t="s">
        <v>270</v>
      </c>
      <c r="I383" s="237" t="s">
        <v>612</v>
      </c>
      <c r="J383" s="237" t="s">
        <v>620</v>
      </c>
      <c r="K383" s="237" t="s">
        <v>621</v>
      </c>
      <c r="L383" s="237" t="s">
        <v>613</v>
      </c>
      <c r="M383" s="259" t="s">
        <v>0</v>
      </c>
    </row>
    <row r="384" spans="1:13" ht="12" customHeight="1">
      <c r="A384" s="194" t="s">
        <v>212</v>
      </c>
      <c r="B384" s="239">
        <v>4</v>
      </c>
      <c r="C384" s="240">
        <v>1</v>
      </c>
      <c r="D384" s="240">
        <v>1</v>
      </c>
      <c r="E384" s="240">
        <v>1</v>
      </c>
      <c r="F384" s="240">
        <v>3</v>
      </c>
      <c r="G384" s="240"/>
      <c r="H384" s="240">
        <v>1</v>
      </c>
      <c r="I384" s="240"/>
      <c r="J384" s="240"/>
      <c r="K384" s="240"/>
      <c r="L384" s="240"/>
      <c r="M384" s="262">
        <v>11</v>
      </c>
    </row>
    <row r="385" spans="1:13" ht="12" customHeight="1">
      <c r="A385" s="226" t="s">
        <v>213</v>
      </c>
      <c r="B385" s="244"/>
      <c r="C385" s="234">
        <v>4</v>
      </c>
      <c r="D385" s="234">
        <v>1</v>
      </c>
      <c r="E385" s="234">
        <v>1</v>
      </c>
      <c r="F385" s="234"/>
      <c r="G385" s="234">
        <v>1</v>
      </c>
      <c r="H385" s="234">
        <v>2</v>
      </c>
      <c r="I385" s="234"/>
      <c r="J385" s="234"/>
      <c r="K385" s="234"/>
      <c r="L385" s="234"/>
      <c r="M385" s="263">
        <v>9</v>
      </c>
    </row>
    <row r="386" spans="1:13" ht="12" customHeight="1">
      <c r="A386" s="226" t="s">
        <v>214</v>
      </c>
      <c r="B386" s="244">
        <v>100</v>
      </c>
      <c r="C386" s="234">
        <v>81</v>
      </c>
      <c r="D386" s="234">
        <v>83</v>
      </c>
      <c r="E386" s="234">
        <v>41</v>
      </c>
      <c r="F386" s="234">
        <v>53</v>
      </c>
      <c r="G386" s="234">
        <v>8</v>
      </c>
      <c r="H386" s="234">
        <v>7</v>
      </c>
      <c r="I386" s="234">
        <v>2</v>
      </c>
      <c r="J386" s="234">
        <v>1</v>
      </c>
      <c r="K386" s="234">
        <v>2</v>
      </c>
      <c r="L386" s="234">
        <v>2</v>
      </c>
      <c r="M386" s="263">
        <v>380</v>
      </c>
    </row>
    <row r="387" spans="1:13" ht="12" customHeight="1">
      <c r="A387" s="226" t="s">
        <v>215</v>
      </c>
      <c r="B387" s="244">
        <v>50</v>
      </c>
      <c r="C387" s="234">
        <v>40</v>
      </c>
      <c r="D387" s="234">
        <v>33</v>
      </c>
      <c r="E387" s="234">
        <v>21</v>
      </c>
      <c r="F387" s="234">
        <v>11</v>
      </c>
      <c r="G387" s="234">
        <v>2</v>
      </c>
      <c r="H387" s="234">
        <v>3</v>
      </c>
      <c r="I387" s="234">
        <v>2</v>
      </c>
      <c r="J387" s="234"/>
      <c r="K387" s="234">
        <v>1</v>
      </c>
      <c r="L387" s="234"/>
      <c r="M387" s="263">
        <v>163</v>
      </c>
    </row>
    <row r="388" spans="1:13" ht="12" customHeight="1">
      <c r="A388" s="226" t="s">
        <v>216</v>
      </c>
      <c r="B388" s="244">
        <v>25</v>
      </c>
      <c r="C388" s="234">
        <v>24</v>
      </c>
      <c r="D388" s="234">
        <v>18</v>
      </c>
      <c r="E388" s="234">
        <v>11</v>
      </c>
      <c r="F388" s="234">
        <v>4</v>
      </c>
      <c r="G388" s="234">
        <v>4</v>
      </c>
      <c r="H388" s="234">
        <v>1</v>
      </c>
      <c r="I388" s="234"/>
      <c r="J388" s="234"/>
      <c r="K388" s="234"/>
      <c r="L388" s="234"/>
      <c r="M388" s="263">
        <v>87</v>
      </c>
    </row>
    <row r="389" spans="1:13" ht="12" customHeight="1">
      <c r="A389" s="226" t="s">
        <v>217</v>
      </c>
      <c r="B389" s="244">
        <v>101</v>
      </c>
      <c r="C389" s="234">
        <v>60</v>
      </c>
      <c r="D389" s="234">
        <v>56</v>
      </c>
      <c r="E389" s="234">
        <v>41</v>
      </c>
      <c r="F389" s="234">
        <v>30</v>
      </c>
      <c r="G389" s="234">
        <v>10</v>
      </c>
      <c r="H389" s="234">
        <v>4</v>
      </c>
      <c r="I389" s="234">
        <v>1</v>
      </c>
      <c r="J389" s="234">
        <v>1</v>
      </c>
      <c r="K389" s="234"/>
      <c r="L389" s="234">
        <v>1</v>
      </c>
      <c r="M389" s="263">
        <v>305</v>
      </c>
    </row>
    <row r="390" spans="1:13" ht="12" customHeight="1">
      <c r="A390" s="226" t="s">
        <v>218</v>
      </c>
      <c r="B390" s="244">
        <v>43</v>
      </c>
      <c r="C390" s="234">
        <v>42</v>
      </c>
      <c r="D390" s="234">
        <v>30</v>
      </c>
      <c r="E390" s="234">
        <v>29</v>
      </c>
      <c r="F390" s="234">
        <v>13</v>
      </c>
      <c r="G390" s="234">
        <v>1</v>
      </c>
      <c r="H390" s="234"/>
      <c r="I390" s="234"/>
      <c r="J390" s="234">
        <v>1</v>
      </c>
      <c r="K390" s="234"/>
      <c r="L390" s="234"/>
      <c r="M390" s="263">
        <v>159</v>
      </c>
    </row>
    <row r="391" spans="1:13" ht="12" customHeight="1">
      <c r="A391" s="226" t="s">
        <v>219</v>
      </c>
      <c r="B391" s="244">
        <v>62</v>
      </c>
      <c r="C391" s="234">
        <v>54</v>
      </c>
      <c r="D391" s="234">
        <v>40</v>
      </c>
      <c r="E391" s="234">
        <v>28</v>
      </c>
      <c r="F391" s="234">
        <v>26</v>
      </c>
      <c r="G391" s="234">
        <v>10</v>
      </c>
      <c r="H391" s="234">
        <v>5</v>
      </c>
      <c r="I391" s="234">
        <v>3</v>
      </c>
      <c r="J391" s="234">
        <v>3</v>
      </c>
      <c r="K391" s="234">
        <v>1</v>
      </c>
      <c r="L391" s="234"/>
      <c r="M391" s="263">
        <v>232</v>
      </c>
    </row>
    <row r="392" spans="1:13" ht="12" customHeight="1">
      <c r="A392" s="226" t="s">
        <v>220</v>
      </c>
      <c r="B392" s="244">
        <v>1</v>
      </c>
      <c r="C392" s="234">
        <v>2</v>
      </c>
      <c r="D392" s="234">
        <v>1</v>
      </c>
      <c r="E392" s="234">
        <v>4</v>
      </c>
      <c r="F392" s="234"/>
      <c r="G392" s="234"/>
      <c r="H392" s="234"/>
      <c r="I392" s="234"/>
      <c r="J392" s="234"/>
      <c r="K392" s="234"/>
      <c r="L392" s="234"/>
      <c r="M392" s="263">
        <v>8</v>
      </c>
    </row>
    <row r="393" spans="1:13" ht="12" customHeight="1">
      <c r="A393" s="226" t="s">
        <v>221</v>
      </c>
      <c r="B393" s="244">
        <v>2</v>
      </c>
      <c r="C393" s="234">
        <v>2</v>
      </c>
      <c r="D393" s="234">
        <v>2</v>
      </c>
      <c r="E393" s="234"/>
      <c r="F393" s="234"/>
      <c r="G393" s="234">
        <v>2</v>
      </c>
      <c r="H393" s="234"/>
      <c r="I393" s="234"/>
      <c r="J393" s="234">
        <v>1</v>
      </c>
      <c r="K393" s="234">
        <v>1</v>
      </c>
      <c r="L393" s="234"/>
      <c r="M393" s="263">
        <v>10</v>
      </c>
    </row>
    <row r="394" spans="1:13" ht="12" customHeight="1">
      <c r="A394" s="226" t="s">
        <v>222</v>
      </c>
      <c r="B394" s="244"/>
      <c r="C394" s="234"/>
      <c r="D394" s="234">
        <v>1</v>
      </c>
      <c r="E394" s="234">
        <v>1</v>
      </c>
      <c r="F394" s="234"/>
      <c r="G394" s="234"/>
      <c r="H394" s="234"/>
      <c r="I394" s="234"/>
      <c r="J394" s="234"/>
      <c r="K394" s="234"/>
      <c r="L394" s="234"/>
      <c r="M394" s="263">
        <v>2</v>
      </c>
    </row>
    <row r="395" spans="1:13" ht="12" customHeight="1">
      <c r="A395" s="226" t="s">
        <v>223</v>
      </c>
      <c r="B395" s="244">
        <v>4</v>
      </c>
      <c r="C395" s="234">
        <v>30</v>
      </c>
      <c r="D395" s="234">
        <v>8</v>
      </c>
      <c r="E395" s="234">
        <v>5</v>
      </c>
      <c r="F395" s="234">
        <v>4</v>
      </c>
      <c r="G395" s="234">
        <v>5</v>
      </c>
      <c r="H395" s="234">
        <v>1</v>
      </c>
      <c r="I395" s="234"/>
      <c r="J395" s="234">
        <v>1</v>
      </c>
      <c r="K395" s="234"/>
      <c r="L395" s="234"/>
      <c r="M395" s="263">
        <v>58</v>
      </c>
    </row>
    <row r="396" spans="1:13" ht="12" customHeight="1">
      <c r="A396" s="226" t="s">
        <v>224</v>
      </c>
      <c r="B396" s="244"/>
      <c r="C396" s="234"/>
      <c r="D396" s="234">
        <v>2</v>
      </c>
      <c r="E396" s="234"/>
      <c r="F396" s="234"/>
      <c r="G396" s="234"/>
      <c r="H396" s="234"/>
      <c r="I396" s="234"/>
      <c r="J396" s="234"/>
      <c r="K396" s="234"/>
      <c r="L396" s="234"/>
      <c r="M396" s="263">
        <v>2</v>
      </c>
    </row>
    <row r="397" spans="1:13" ht="12" customHeight="1">
      <c r="A397" s="226" t="s">
        <v>225</v>
      </c>
      <c r="B397" s="244"/>
      <c r="C397" s="234"/>
      <c r="D397" s="234"/>
      <c r="E397" s="234"/>
      <c r="F397" s="234"/>
      <c r="G397" s="234"/>
      <c r="H397" s="234">
        <v>1</v>
      </c>
      <c r="I397" s="234"/>
      <c r="J397" s="234"/>
      <c r="K397" s="234"/>
      <c r="L397" s="234"/>
      <c r="M397" s="263">
        <v>1</v>
      </c>
    </row>
    <row r="398" spans="1:13" ht="12" customHeight="1">
      <c r="A398" s="226" t="s">
        <v>226</v>
      </c>
      <c r="B398" s="244"/>
      <c r="C398" s="234"/>
      <c r="D398" s="234"/>
      <c r="E398" s="234"/>
      <c r="F398" s="234"/>
      <c r="G398" s="234">
        <v>1</v>
      </c>
      <c r="H398" s="234"/>
      <c r="I398" s="234"/>
      <c r="J398" s="234"/>
      <c r="K398" s="234"/>
      <c r="L398" s="234"/>
      <c r="M398" s="263">
        <v>1</v>
      </c>
    </row>
    <row r="399" spans="1:13" ht="12" customHeight="1">
      <c r="A399" s="226" t="s">
        <v>227</v>
      </c>
      <c r="B399" s="244">
        <v>4</v>
      </c>
      <c r="C399" s="234">
        <v>5</v>
      </c>
      <c r="D399" s="234">
        <v>1</v>
      </c>
      <c r="E399" s="234">
        <v>2</v>
      </c>
      <c r="F399" s="234">
        <v>2</v>
      </c>
      <c r="G399" s="234"/>
      <c r="H399" s="234"/>
      <c r="I399" s="234"/>
      <c r="J399" s="234"/>
      <c r="K399" s="234"/>
      <c r="L399" s="234">
        <v>2</v>
      </c>
      <c r="M399" s="263">
        <v>16</v>
      </c>
    </row>
    <row r="400" spans="1:13" ht="12" customHeight="1">
      <c r="A400" s="226" t="s">
        <v>228</v>
      </c>
      <c r="B400" s="244">
        <v>1</v>
      </c>
      <c r="C400" s="234"/>
      <c r="D400" s="234">
        <v>2</v>
      </c>
      <c r="E400" s="234">
        <v>4</v>
      </c>
      <c r="F400" s="234"/>
      <c r="G400" s="234"/>
      <c r="H400" s="234"/>
      <c r="I400" s="234"/>
      <c r="J400" s="234"/>
      <c r="K400" s="234"/>
      <c r="L400" s="234"/>
      <c r="M400" s="263">
        <v>7</v>
      </c>
    </row>
    <row r="401" spans="1:13" ht="12.75" customHeight="1" thickBot="1">
      <c r="A401" s="195" t="s">
        <v>0</v>
      </c>
      <c r="B401" s="246">
        <v>397</v>
      </c>
      <c r="C401" s="246">
        <v>345</v>
      </c>
      <c r="D401" s="246">
        <v>279</v>
      </c>
      <c r="E401" s="246">
        <v>189</v>
      </c>
      <c r="F401" s="246">
        <v>146</v>
      </c>
      <c r="G401" s="246">
        <v>44</v>
      </c>
      <c r="H401" s="246">
        <v>25</v>
      </c>
      <c r="I401" s="246">
        <v>8</v>
      </c>
      <c r="J401" s="246">
        <v>8</v>
      </c>
      <c r="K401" s="246">
        <v>5</v>
      </c>
      <c r="L401" s="246">
        <v>5</v>
      </c>
      <c r="M401" s="264">
        <v>1451</v>
      </c>
    </row>
    <row r="402" spans="1:13" ht="15.75" thickTop="1">
      <c r="A402" s="147" t="s">
        <v>31</v>
      </c>
      <c r="B402" s="234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</row>
    <row r="403" spans="1:13" ht="12.75">
      <c r="A403" s="265"/>
      <c r="B403" s="234"/>
      <c r="C403" s="234"/>
      <c r="D403" s="234"/>
      <c r="E403" s="234"/>
      <c r="F403" s="234"/>
      <c r="G403" s="234"/>
      <c r="H403" s="234"/>
      <c r="I403" s="234"/>
      <c r="J403" s="234"/>
      <c r="K403" s="234"/>
      <c r="L403" s="234"/>
      <c r="M403" s="23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 topLeftCell="A97">
      <selection activeCell="D93" sqref="D93"/>
    </sheetView>
  </sheetViews>
  <sheetFormatPr defaultColWidth="11.421875" defaultRowHeight="12.75"/>
  <cols>
    <col min="1" max="1" width="21.28125" style="209" customWidth="1"/>
    <col min="2" max="6" width="22.140625" style="209" customWidth="1"/>
    <col min="7" max="254" width="11.421875" style="209" customWidth="1"/>
    <col min="255" max="255" width="21.28125" style="209" customWidth="1"/>
    <col min="256" max="260" width="22.140625" style="209" customWidth="1"/>
    <col min="261" max="510" width="11.421875" style="209" customWidth="1"/>
    <col min="511" max="511" width="21.28125" style="209" customWidth="1"/>
    <col min="512" max="516" width="22.140625" style="209" customWidth="1"/>
    <col min="517" max="766" width="11.421875" style="209" customWidth="1"/>
    <col min="767" max="767" width="21.28125" style="209" customWidth="1"/>
    <col min="768" max="772" width="22.140625" style="209" customWidth="1"/>
    <col min="773" max="1022" width="11.421875" style="209" customWidth="1"/>
    <col min="1023" max="1023" width="21.28125" style="209" customWidth="1"/>
    <col min="1024" max="1028" width="22.140625" style="209" customWidth="1"/>
    <col min="1029" max="1278" width="11.421875" style="209" customWidth="1"/>
    <col min="1279" max="1279" width="21.28125" style="209" customWidth="1"/>
    <col min="1280" max="1284" width="22.140625" style="209" customWidth="1"/>
    <col min="1285" max="1534" width="11.421875" style="209" customWidth="1"/>
    <col min="1535" max="1535" width="21.28125" style="209" customWidth="1"/>
    <col min="1536" max="1540" width="22.140625" style="209" customWidth="1"/>
    <col min="1541" max="1790" width="11.421875" style="209" customWidth="1"/>
    <col min="1791" max="1791" width="21.28125" style="209" customWidth="1"/>
    <col min="1792" max="1796" width="22.140625" style="209" customWidth="1"/>
    <col min="1797" max="2046" width="11.421875" style="209" customWidth="1"/>
    <col min="2047" max="2047" width="21.28125" style="209" customWidth="1"/>
    <col min="2048" max="2052" width="22.140625" style="209" customWidth="1"/>
    <col min="2053" max="2302" width="11.421875" style="209" customWidth="1"/>
    <col min="2303" max="2303" width="21.28125" style="209" customWidth="1"/>
    <col min="2304" max="2308" width="22.140625" style="209" customWidth="1"/>
    <col min="2309" max="2558" width="11.421875" style="209" customWidth="1"/>
    <col min="2559" max="2559" width="21.28125" style="209" customWidth="1"/>
    <col min="2560" max="2564" width="22.140625" style="209" customWidth="1"/>
    <col min="2565" max="2814" width="11.421875" style="209" customWidth="1"/>
    <col min="2815" max="2815" width="21.28125" style="209" customWidth="1"/>
    <col min="2816" max="2820" width="22.140625" style="209" customWidth="1"/>
    <col min="2821" max="3070" width="11.421875" style="209" customWidth="1"/>
    <col min="3071" max="3071" width="21.28125" style="209" customWidth="1"/>
    <col min="3072" max="3076" width="22.140625" style="209" customWidth="1"/>
    <col min="3077" max="3326" width="11.421875" style="209" customWidth="1"/>
    <col min="3327" max="3327" width="21.28125" style="209" customWidth="1"/>
    <col min="3328" max="3332" width="22.140625" style="209" customWidth="1"/>
    <col min="3333" max="3582" width="11.421875" style="209" customWidth="1"/>
    <col min="3583" max="3583" width="21.28125" style="209" customWidth="1"/>
    <col min="3584" max="3588" width="22.140625" style="209" customWidth="1"/>
    <col min="3589" max="3838" width="11.421875" style="209" customWidth="1"/>
    <col min="3839" max="3839" width="21.28125" style="209" customWidth="1"/>
    <col min="3840" max="3844" width="22.140625" style="209" customWidth="1"/>
    <col min="3845" max="4094" width="11.421875" style="209" customWidth="1"/>
    <col min="4095" max="4095" width="21.28125" style="209" customWidth="1"/>
    <col min="4096" max="4100" width="22.140625" style="209" customWidth="1"/>
    <col min="4101" max="4350" width="11.421875" style="209" customWidth="1"/>
    <col min="4351" max="4351" width="21.28125" style="209" customWidth="1"/>
    <col min="4352" max="4356" width="22.140625" style="209" customWidth="1"/>
    <col min="4357" max="4606" width="11.421875" style="209" customWidth="1"/>
    <col min="4607" max="4607" width="21.28125" style="209" customWidth="1"/>
    <col min="4608" max="4612" width="22.140625" style="209" customWidth="1"/>
    <col min="4613" max="4862" width="11.421875" style="209" customWidth="1"/>
    <col min="4863" max="4863" width="21.28125" style="209" customWidth="1"/>
    <col min="4864" max="4868" width="22.140625" style="209" customWidth="1"/>
    <col min="4869" max="5118" width="11.421875" style="209" customWidth="1"/>
    <col min="5119" max="5119" width="21.28125" style="209" customWidth="1"/>
    <col min="5120" max="5124" width="22.140625" style="209" customWidth="1"/>
    <col min="5125" max="5374" width="11.421875" style="209" customWidth="1"/>
    <col min="5375" max="5375" width="21.28125" style="209" customWidth="1"/>
    <col min="5376" max="5380" width="22.140625" style="209" customWidth="1"/>
    <col min="5381" max="5630" width="11.421875" style="209" customWidth="1"/>
    <col min="5631" max="5631" width="21.28125" style="209" customWidth="1"/>
    <col min="5632" max="5636" width="22.140625" style="209" customWidth="1"/>
    <col min="5637" max="5886" width="11.421875" style="209" customWidth="1"/>
    <col min="5887" max="5887" width="21.28125" style="209" customWidth="1"/>
    <col min="5888" max="5892" width="22.140625" style="209" customWidth="1"/>
    <col min="5893" max="6142" width="11.421875" style="209" customWidth="1"/>
    <col min="6143" max="6143" width="21.28125" style="209" customWidth="1"/>
    <col min="6144" max="6148" width="22.140625" style="209" customWidth="1"/>
    <col min="6149" max="6398" width="11.421875" style="209" customWidth="1"/>
    <col min="6399" max="6399" width="21.28125" style="209" customWidth="1"/>
    <col min="6400" max="6404" width="22.140625" style="209" customWidth="1"/>
    <col min="6405" max="6654" width="11.421875" style="209" customWidth="1"/>
    <col min="6655" max="6655" width="21.28125" style="209" customWidth="1"/>
    <col min="6656" max="6660" width="22.140625" style="209" customWidth="1"/>
    <col min="6661" max="6910" width="11.421875" style="209" customWidth="1"/>
    <col min="6911" max="6911" width="21.28125" style="209" customWidth="1"/>
    <col min="6912" max="6916" width="22.140625" style="209" customWidth="1"/>
    <col min="6917" max="7166" width="11.421875" style="209" customWidth="1"/>
    <col min="7167" max="7167" width="21.28125" style="209" customWidth="1"/>
    <col min="7168" max="7172" width="22.140625" style="209" customWidth="1"/>
    <col min="7173" max="7422" width="11.421875" style="209" customWidth="1"/>
    <col min="7423" max="7423" width="21.28125" style="209" customWidth="1"/>
    <col min="7424" max="7428" width="22.140625" style="209" customWidth="1"/>
    <col min="7429" max="7678" width="11.421875" style="209" customWidth="1"/>
    <col min="7679" max="7679" width="21.28125" style="209" customWidth="1"/>
    <col min="7680" max="7684" width="22.140625" style="209" customWidth="1"/>
    <col min="7685" max="7934" width="11.421875" style="209" customWidth="1"/>
    <col min="7935" max="7935" width="21.28125" style="209" customWidth="1"/>
    <col min="7936" max="7940" width="22.140625" style="209" customWidth="1"/>
    <col min="7941" max="8190" width="11.421875" style="209" customWidth="1"/>
    <col min="8191" max="8191" width="21.28125" style="209" customWidth="1"/>
    <col min="8192" max="8196" width="22.140625" style="209" customWidth="1"/>
    <col min="8197" max="8446" width="11.421875" style="209" customWidth="1"/>
    <col min="8447" max="8447" width="21.28125" style="209" customWidth="1"/>
    <col min="8448" max="8452" width="22.140625" style="209" customWidth="1"/>
    <col min="8453" max="8702" width="11.421875" style="209" customWidth="1"/>
    <col min="8703" max="8703" width="21.28125" style="209" customWidth="1"/>
    <col min="8704" max="8708" width="22.140625" style="209" customWidth="1"/>
    <col min="8709" max="8958" width="11.421875" style="209" customWidth="1"/>
    <col min="8959" max="8959" width="21.28125" style="209" customWidth="1"/>
    <col min="8960" max="8964" width="22.140625" style="209" customWidth="1"/>
    <col min="8965" max="9214" width="11.421875" style="209" customWidth="1"/>
    <col min="9215" max="9215" width="21.28125" style="209" customWidth="1"/>
    <col min="9216" max="9220" width="22.140625" style="209" customWidth="1"/>
    <col min="9221" max="9470" width="11.421875" style="209" customWidth="1"/>
    <col min="9471" max="9471" width="21.28125" style="209" customWidth="1"/>
    <col min="9472" max="9476" width="22.140625" style="209" customWidth="1"/>
    <col min="9477" max="9726" width="11.421875" style="209" customWidth="1"/>
    <col min="9727" max="9727" width="21.28125" style="209" customWidth="1"/>
    <col min="9728" max="9732" width="22.140625" style="209" customWidth="1"/>
    <col min="9733" max="9982" width="11.421875" style="209" customWidth="1"/>
    <col min="9983" max="9983" width="21.28125" style="209" customWidth="1"/>
    <col min="9984" max="9988" width="22.140625" style="209" customWidth="1"/>
    <col min="9989" max="10238" width="11.421875" style="209" customWidth="1"/>
    <col min="10239" max="10239" width="21.28125" style="209" customWidth="1"/>
    <col min="10240" max="10244" width="22.140625" style="209" customWidth="1"/>
    <col min="10245" max="10494" width="11.421875" style="209" customWidth="1"/>
    <col min="10495" max="10495" width="21.28125" style="209" customWidth="1"/>
    <col min="10496" max="10500" width="22.140625" style="209" customWidth="1"/>
    <col min="10501" max="10750" width="11.421875" style="209" customWidth="1"/>
    <col min="10751" max="10751" width="21.28125" style="209" customWidth="1"/>
    <col min="10752" max="10756" width="22.140625" style="209" customWidth="1"/>
    <col min="10757" max="11006" width="11.421875" style="209" customWidth="1"/>
    <col min="11007" max="11007" width="21.28125" style="209" customWidth="1"/>
    <col min="11008" max="11012" width="22.140625" style="209" customWidth="1"/>
    <col min="11013" max="11262" width="11.421875" style="209" customWidth="1"/>
    <col min="11263" max="11263" width="21.28125" style="209" customWidth="1"/>
    <col min="11264" max="11268" width="22.140625" style="209" customWidth="1"/>
    <col min="11269" max="11518" width="11.421875" style="209" customWidth="1"/>
    <col min="11519" max="11519" width="21.28125" style="209" customWidth="1"/>
    <col min="11520" max="11524" width="22.140625" style="209" customWidth="1"/>
    <col min="11525" max="11774" width="11.421875" style="209" customWidth="1"/>
    <col min="11775" max="11775" width="21.28125" style="209" customWidth="1"/>
    <col min="11776" max="11780" width="22.140625" style="209" customWidth="1"/>
    <col min="11781" max="12030" width="11.421875" style="209" customWidth="1"/>
    <col min="12031" max="12031" width="21.28125" style="209" customWidth="1"/>
    <col min="12032" max="12036" width="22.140625" style="209" customWidth="1"/>
    <col min="12037" max="12286" width="11.421875" style="209" customWidth="1"/>
    <col min="12287" max="12287" width="21.28125" style="209" customWidth="1"/>
    <col min="12288" max="12292" width="22.140625" style="209" customWidth="1"/>
    <col min="12293" max="12542" width="11.421875" style="209" customWidth="1"/>
    <col min="12543" max="12543" width="21.28125" style="209" customWidth="1"/>
    <col min="12544" max="12548" width="22.140625" style="209" customWidth="1"/>
    <col min="12549" max="12798" width="11.421875" style="209" customWidth="1"/>
    <col min="12799" max="12799" width="21.28125" style="209" customWidth="1"/>
    <col min="12800" max="12804" width="22.140625" style="209" customWidth="1"/>
    <col min="12805" max="13054" width="11.421875" style="209" customWidth="1"/>
    <col min="13055" max="13055" width="21.28125" style="209" customWidth="1"/>
    <col min="13056" max="13060" width="22.140625" style="209" customWidth="1"/>
    <col min="13061" max="13310" width="11.421875" style="209" customWidth="1"/>
    <col min="13311" max="13311" width="21.28125" style="209" customWidth="1"/>
    <col min="13312" max="13316" width="22.140625" style="209" customWidth="1"/>
    <col min="13317" max="13566" width="11.421875" style="209" customWidth="1"/>
    <col min="13567" max="13567" width="21.28125" style="209" customWidth="1"/>
    <col min="13568" max="13572" width="22.140625" style="209" customWidth="1"/>
    <col min="13573" max="13822" width="11.421875" style="209" customWidth="1"/>
    <col min="13823" max="13823" width="21.28125" style="209" customWidth="1"/>
    <col min="13824" max="13828" width="22.140625" style="209" customWidth="1"/>
    <col min="13829" max="14078" width="11.421875" style="209" customWidth="1"/>
    <col min="14079" max="14079" width="21.28125" style="209" customWidth="1"/>
    <col min="14080" max="14084" width="22.140625" style="209" customWidth="1"/>
    <col min="14085" max="14334" width="11.421875" style="209" customWidth="1"/>
    <col min="14335" max="14335" width="21.28125" style="209" customWidth="1"/>
    <col min="14336" max="14340" width="22.140625" style="209" customWidth="1"/>
    <col min="14341" max="14590" width="11.421875" style="209" customWidth="1"/>
    <col min="14591" max="14591" width="21.28125" style="209" customWidth="1"/>
    <col min="14592" max="14596" width="22.140625" style="209" customWidth="1"/>
    <col min="14597" max="14846" width="11.421875" style="209" customWidth="1"/>
    <col min="14847" max="14847" width="21.28125" style="209" customWidth="1"/>
    <col min="14848" max="14852" width="22.140625" style="209" customWidth="1"/>
    <col min="14853" max="15102" width="11.421875" style="209" customWidth="1"/>
    <col min="15103" max="15103" width="21.28125" style="209" customWidth="1"/>
    <col min="15104" max="15108" width="22.140625" style="209" customWidth="1"/>
    <col min="15109" max="15358" width="11.421875" style="209" customWidth="1"/>
    <col min="15359" max="15359" width="21.28125" style="209" customWidth="1"/>
    <col min="15360" max="15364" width="22.140625" style="209" customWidth="1"/>
    <col min="15365" max="15614" width="11.421875" style="209" customWidth="1"/>
    <col min="15615" max="15615" width="21.28125" style="209" customWidth="1"/>
    <col min="15616" max="15620" width="22.140625" style="209" customWidth="1"/>
    <col min="15621" max="15870" width="11.421875" style="209" customWidth="1"/>
    <col min="15871" max="15871" width="21.28125" style="209" customWidth="1"/>
    <col min="15872" max="15876" width="22.140625" style="209" customWidth="1"/>
    <col min="15877" max="16126" width="11.421875" style="209" customWidth="1"/>
    <col min="16127" max="16127" width="21.28125" style="209" customWidth="1"/>
    <col min="16128" max="16132" width="22.140625" style="209" customWidth="1"/>
    <col min="16133" max="16384" width="11.421875" style="209" customWidth="1"/>
  </cols>
  <sheetData>
    <row r="1" ht="18">
      <c r="A1" s="266" t="s">
        <v>263</v>
      </c>
    </row>
    <row r="2" spans="1:5" ht="12.75" customHeight="1">
      <c r="A2" s="235" t="s">
        <v>252</v>
      </c>
      <c r="B2" s="267" t="s">
        <v>208</v>
      </c>
      <c r="C2" s="225"/>
      <c r="D2" s="225"/>
      <c r="E2" s="225"/>
    </row>
    <row r="3" spans="1:5" ht="12" customHeight="1">
      <c r="A3" s="226">
        <v>2012</v>
      </c>
      <c r="B3" s="268">
        <v>726</v>
      </c>
      <c r="C3" s="225"/>
      <c r="D3" s="225"/>
      <c r="E3" s="225"/>
    </row>
    <row r="4" spans="1:5" ht="12" customHeight="1">
      <c r="A4" s="226">
        <v>2013</v>
      </c>
      <c r="B4" s="268">
        <v>759</v>
      </c>
      <c r="C4" s="225"/>
      <c r="D4" s="225"/>
      <c r="E4" s="225"/>
    </row>
    <row r="5" spans="1:5" ht="12" customHeight="1">
      <c r="A5" s="427">
        <v>2014</v>
      </c>
      <c r="B5" s="428">
        <v>639</v>
      </c>
      <c r="C5" s="225"/>
      <c r="D5" s="225"/>
      <c r="E5" s="225"/>
    </row>
    <row r="6" spans="1:5" ht="12.75" customHeight="1" thickBot="1">
      <c r="A6" s="195" t="s">
        <v>0</v>
      </c>
      <c r="B6" s="269">
        <v>2212</v>
      </c>
      <c r="C6" s="225"/>
      <c r="D6" s="225"/>
      <c r="E6" s="225"/>
    </row>
    <row r="7" spans="1:5" ht="15.75" thickTop="1">
      <c r="A7" s="147" t="s">
        <v>31</v>
      </c>
      <c r="B7" s="225"/>
      <c r="C7" s="225"/>
      <c r="D7" s="225"/>
      <c r="E7" s="225"/>
    </row>
    <row r="8" spans="1:5" ht="12.75">
      <c r="A8" s="225"/>
      <c r="B8" s="225"/>
      <c r="C8" s="225"/>
      <c r="D8" s="225"/>
      <c r="E8" s="225"/>
    </row>
    <row r="9" spans="1:5" ht="18">
      <c r="A9" s="270" t="s">
        <v>264</v>
      </c>
      <c r="B9" s="271"/>
      <c r="C9" s="271"/>
      <c r="D9" s="271"/>
      <c r="E9" s="271"/>
    </row>
    <row r="10" spans="1:5" ht="12.75" customHeight="1">
      <c r="A10" s="272"/>
      <c r="B10" s="271"/>
      <c r="C10" s="274">
        <v>2012</v>
      </c>
      <c r="D10" s="274">
        <v>2013</v>
      </c>
      <c r="E10" s="274">
        <v>2014</v>
      </c>
    </row>
    <row r="11" spans="1:5" ht="12" customHeight="1" thickBot="1">
      <c r="A11" s="214" t="s">
        <v>269</v>
      </c>
      <c r="B11" s="238" t="s">
        <v>13</v>
      </c>
      <c r="C11" s="275">
        <v>25</v>
      </c>
      <c r="D11" s="430">
        <v>30</v>
      </c>
      <c r="E11" s="276">
        <v>13</v>
      </c>
    </row>
    <row r="12" spans="1:5" ht="12" customHeight="1" thickTop="1">
      <c r="A12" s="225"/>
      <c r="B12" s="242" t="s">
        <v>14</v>
      </c>
      <c r="C12" s="278">
        <v>25</v>
      </c>
      <c r="D12" s="278">
        <v>18</v>
      </c>
      <c r="E12" s="253">
        <v>17</v>
      </c>
    </row>
    <row r="13" spans="1:5" ht="12" customHeight="1">
      <c r="A13" s="225"/>
      <c r="B13" s="242" t="s">
        <v>15</v>
      </c>
      <c r="C13" s="278">
        <v>13</v>
      </c>
      <c r="D13" s="278">
        <v>13</v>
      </c>
      <c r="E13" s="253">
        <v>12</v>
      </c>
    </row>
    <row r="14" spans="1:5" ht="12" customHeight="1">
      <c r="A14" s="225"/>
      <c r="B14" s="242" t="s">
        <v>16</v>
      </c>
      <c r="C14" s="278">
        <v>10</v>
      </c>
      <c r="D14" s="278">
        <v>12</v>
      </c>
      <c r="E14" s="253">
        <v>21</v>
      </c>
    </row>
    <row r="15" spans="1:5" ht="12" customHeight="1">
      <c r="A15" s="225"/>
      <c r="B15" s="242" t="s">
        <v>17</v>
      </c>
      <c r="C15" s="278">
        <v>12</v>
      </c>
      <c r="D15" s="278">
        <v>22</v>
      </c>
      <c r="E15" s="253">
        <v>20</v>
      </c>
    </row>
    <row r="16" spans="1:5" ht="12" customHeight="1">
      <c r="A16" s="225"/>
      <c r="B16" s="242" t="s">
        <v>18</v>
      </c>
      <c r="C16" s="278">
        <v>21</v>
      </c>
      <c r="D16" s="278">
        <v>22</v>
      </c>
      <c r="E16" s="253">
        <v>24</v>
      </c>
    </row>
    <row r="17" spans="1:5" ht="12" customHeight="1">
      <c r="A17" s="225"/>
      <c r="B17" s="242" t="s">
        <v>19</v>
      </c>
      <c r="C17" s="278">
        <v>22</v>
      </c>
      <c r="D17" s="278">
        <v>20</v>
      </c>
      <c r="E17" s="253">
        <v>15</v>
      </c>
    </row>
    <row r="18" spans="1:5" ht="12" customHeight="1">
      <c r="A18" s="225"/>
      <c r="B18" s="242" t="s">
        <v>76</v>
      </c>
      <c r="C18" s="278">
        <v>14</v>
      </c>
      <c r="D18" s="278">
        <v>11</v>
      </c>
      <c r="E18" s="253">
        <v>13</v>
      </c>
    </row>
    <row r="19" spans="1:5" ht="12" customHeight="1">
      <c r="A19" s="225"/>
      <c r="B19" s="422" t="s">
        <v>11</v>
      </c>
      <c r="C19" s="278"/>
      <c r="D19" s="278"/>
      <c r="E19" s="253">
        <v>2</v>
      </c>
    </row>
    <row r="20" spans="1:5" ht="12" customHeight="1">
      <c r="A20" s="225"/>
      <c r="B20" s="242" t="s">
        <v>20</v>
      </c>
      <c r="C20" s="278">
        <v>6</v>
      </c>
      <c r="D20" s="278">
        <v>18</v>
      </c>
      <c r="E20" s="253">
        <v>11</v>
      </c>
    </row>
    <row r="21" spans="1:5" ht="12" customHeight="1">
      <c r="A21" s="225"/>
      <c r="B21" s="242" t="s">
        <v>21</v>
      </c>
      <c r="C21" s="278">
        <v>9</v>
      </c>
      <c r="D21" s="278">
        <v>16</v>
      </c>
      <c r="E21" s="253">
        <v>17</v>
      </c>
    </row>
    <row r="22" spans="1:5" ht="12" customHeight="1">
      <c r="A22" s="225"/>
      <c r="B22" s="242" t="s">
        <v>22</v>
      </c>
      <c r="C22" s="278">
        <v>313</v>
      </c>
      <c r="D22" s="278">
        <v>291</v>
      </c>
      <c r="E22" s="253">
        <v>225</v>
      </c>
    </row>
    <row r="23" spans="1:5" ht="12" customHeight="1">
      <c r="A23" s="225"/>
      <c r="B23" s="242" t="s">
        <v>62</v>
      </c>
      <c r="C23" s="278">
        <v>22</v>
      </c>
      <c r="D23" s="278">
        <v>14</v>
      </c>
      <c r="E23" s="253">
        <v>20</v>
      </c>
    </row>
    <row r="24" spans="1:5" ht="12" customHeight="1">
      <c r="A24" s="225"/>
      <c r="B24" s="242" t="s">
        <v>23</v>
      </c>
      <c r="C24" s="278">
        <v>8</v>
      </c>
      <c r="D24" s="278">
        <v>11</v>
      </c>
      <c r="E24" s="253">
        <v>12</v>
      </c>
    </row>
    <row r="25" spans="1:5" ht="12" customHeight="1">
      <c r="A25" s="225"/>
      <c r="B25" s="242" t="s">
        <v>24</v>
      </c>
      <c r="C25" s="278">
        <v>22</v>
      </c>
      <c r="D25" s="278">
        <v>15</v>
      </c>
      <c r="E25" s="253">
        <v>17</v>
      </c>
    </row>
    <row r="26" spans="1:5" ht="12" customHeight="1">
      <c r="A26" s="225"/>
      <c r="B26" s="242" t="s">
        <v>25</v>
      </c>
      <c r="C26" s="278">
        <v>24</v>
      </c>
      <c r="D26" s="278">
        <v>16</v>
      </c>
      <c r="E26" s="253">
        <v>31</v>
      </c>
    </row>
    <row r="27" spans="1:5" ht="12" customHeight="1">
      <c r="A27" s="225"/>
      <c r="B27" s="242" t="s">
        <v>79</v>
      </c>
      <c r="C27" s="278">
        <v>6</v>
      </c>
      <c r="D27" s="278">
        <v>7</v>
      </c>
      <c r="E27" s="253">
        <v>2</v>
      </c>
    </row>
    <row r="28" spans="1:5" ht="12" customHeight="1">
      <c r="A28" s="225"/>
      <c r="B28" s="242" t="s">
        <v>26</v>
      </c>
      <c r="C28" s="278">
        <v>25</v>
      </c>
      <c r="D28" s="278">
        <v>40</v>
      </c>
      <c r="E28" s="253">
        <v>21</v>
      </c>
    </row>
    <row r="29" spans="1:5" ht="12" customHeight="1">
      <c r="A29" s="225"/>
      <c r="B29" s="242" t="s">
        <v>43</v>
      </c>
      <c r="C29" s="278">
        <v>42</v>
      </c>
      <c r="D29" s="278">
        <v>48</v>
      </c>
      <c r="E29" s="253">
        <v>27</v>
      </c>
    </row>
    <row r="30" spans="1:5" ht="12" customHeight="1">
      <c r="A30" s="225"/>
      <c r="B30" s="242" t="s">
        <v>53</v>
      </c>
      <c r="C30" s="278">
        <v>24</v>
      </c>
      <c r="D30" s="278">
        <v>40</v>
      </c>
      <c r="E30" s="253">
        <v>24</v>
      </c>
    </row>
    <row r="31" spans="1:5" ht="12" customHeight="1">
      <c r="A31" s="225"/>
      <c r="B31" s="242" t="s">
        <v>27</v>
      </c>
      <c r="C31" s="278">
        <v>14</v>
      </c>
      <c r="D31" s="278">
        <v>30</v>
      </c>
      <c r="E31" s="253">
        <v>10</v>
      </c>
    </row>
    <row r="32" spans="1:5" ht="12" customHeight="1">
      <c r="A32" s="225"/>
      <c r="B32" s="242" t="s">
        <v>28</v>
      </c>
      <c r="C32" s="278">
        <v>8</v>
      </c>
      <c r="D32" s="278">
        <v>8</v>
      </c>
      <c r="E32" s="253">
        <v>12</v>
      </c>
    </row>
    <row r="33" spans="1:5" ht="12" customHeight="1">
      <c r="A33" s="225"/>
      <c r="B33" s="242" t="s">
        <v>29</v>
      </c>
      <c r="C33" s="278">
        <v>49</v>
      </c>
      <c r="D33" s="278">
        <v>42</v>
      </c>
      <c r="E33" s="253">
        <v>61</v>
      </c>
    </row>
    <row r="34" spans="1:5" ht="12.75" customHeight="1" thickBot="1">
      <c r="A34" s="213" t="s">
        <v>261</v>
      </c>
      <c r="B34" s="212"/>
      <c r="C34" s="206">
        <v>714</v>
      </c>
      <c r="D34" s="431">
        <v>744</v>
      </c>
      <c r="E34" s="206">
        <v>627</v>
      </c>
    </row>
    <row r="35" spans="1:7" ht="12" customHeight="1" thickBot="1" thickTop="1">
      <c r="A35" s="214" t="s">
        <v>42</v>
      </c>
      <c r="B35" s="279" t="s">
        <v>609</v>
      </c>
      <c r="C35" s="278">
        <v>1</v>
      </c>
      <c r="D35" s="432">
        <v>3</v>
      </c>
      <c r="E35" s="280">
        <v>1</v>
      </c>
      <c r="F35" s="392"/>
      <c r="G35" s="357"/>
    </row>
    <row r="36" spans="1:7" ht="12" customHeight="1" thickTop="1">
      <c r="A36" s="225"/>
      <c r="B36" s="242" t="s">
        <v>253</v>
      </c>
      <c r="C36" s="278"/>
      <c r="D36" s="277">
        <v>1</v>
      </c>
      <c r="E36" s="281"/>
      <c r="F36" s="392"/>
      <c r="G36" s="357"/>
    </row>
    <row r="37" spans="1:7" ht="12" customHeight="1">
      <c r="A37" s="225"/>
      <c r="B37" s="242" t="s">
        <v>254</v>
      </c>
      <c r="C37" s="278">
        <v>1</v>
      </c>
      <c r="D37" s="278">
        <v>1</v>
      </c>
      <c r="E37" s="253">
        <v>2</v>
      </c>
      <c r="F37" s="392"/>
      <c r="G37" s="357"/>
    </row>
    <row r="38" spans="1:7" ht="12" customHeight="1">
      <c r="A38" s="225"/>
      <c r="B38" s="242" t="s">
        <v>50</v>
      </c>
      <c r="C38" s="278"/>
      <c r="D38" s="277"/>
      <c r="E38" s="281">
        <v>2</v>
      </c>
      <c r="F38" s="392"/>
      <c r="G38" s="357"/>
    </row>
    <row r="39" spans="1:7" ht="12" customHeight="1">
      <c r="A39" s="225"/>
      <c r="B39" s="242" t="s">
        <v>44</v>
      </c>
      <c r="C39" s="278">
        <v>3</v>
      </c>
      <c r="D39" s="278"/>
      <c r="E39" s="253">
        <v>3</v>
      </c>
      <c r="F39" s="392"/>
      <c r="G39" s="357"/>
    </row>
    <row r="40" spans="1:5" ht="12" customHeight="1">
      <c r="A40" s="225"/>
      <c r="B40" s="242" t="s">
        <v>39</v>
      </c>
      <c r="C40" s="278">
        <v>1</v>
      </c>
      <c r="D40" s="278">
        <v>2</v>
      </c>
      <c r="E40" s="253">
        <v>4</v>
      </c>
    </row>
    <row r="41" spans="1:5" ht="12.75" customHeight="1" thickBot="1">
      <c r="A41" s="213" t="s">
        <v>260</v>
      </c>
      <c r="B41" s="212"/>
      <c r="C41" s="206">
        <v>6</v>
      </c>
      <c r="D41" s="431">
        <v>7</v>
      </c>
      <c r="E41" s="206">
        <v>12</v>
      </c>
    </row>
    <row r="42" spans="1:5" ht="12" customHeight="1" thickBot="1" thickTop="1">
      <c r="A42" s="214" t="s">
        <v>46</v>
      </c>
      <c r="B42" s="279" t="s">
        <v>721</v>
      </c>
      <c r="C42" s="278"/>
      <c r="D42" s="433">
        <v>4</v>
      </c>
      <c r="E42" s="282"/>
    </row>
    <row r="43" spans="1:5" ht="12" customHeight="1" thickTop="1">
      <c r="A43" s="225"/>
      <c r="B43" s="242" t="s">
        <v>49</v>
      </c>
      <c r="C43" s="278">
        <v>2</v>
      </c>
      <c r="D43" s="278">
        <v>1</v>
      </c>
      <c r="E43" s="253"/>
    </row>
    <row r="44" spans="1:5" ht="12" customHeight="1">
      <c r="A44" s="225"/>
      <c r="B44" s="242" t="s">
        <v>273</v>
      </c>
      <c r="C44" s="278"/>
      <c r="D44" s="278">
        <v>2</v>
      </c>
      <c r="E44" s="253"/>
    </row>
    <row r="45" spans="1:5" ht="12" customHeight="1">
      <c r="A45" s="225"/>
      <c r="B45" s="242" t="s">
        <v>255</v>
      </c>
      <c r="C45" s="278">
        <v>3</v>
      </c>
      <c r="D45" s="278">
        <v>1</v>
      </c>
      <c r="E45" s="253"/>
    </row>
    <row r="46" spans="1:5" ht="12" customHeight="1">
      <c r="A46" s="225"/>
      <c r="B46" s="242" t="s">
        <v>599</v>
      </c>
      <c r="C46" s="278">
        <v>1</v>
      </c>
      <c r="D46" s="278"/>
      <c r="E46" s="253"/>
    </row>
    <row r="47" spans="1:5" ht="12.75" customHeight="1" thickBot="1">
      <c r="A47" s="213" t="s">
        <v>259</v>
      </c>
      <c r="B47" s="212"/>
      <c r="C47" s="206">
        <v>6</v>
      </c>
      <c r="D47" s="206">
        <v>8</v>
      </c>
      <c r="E47" s="206">
        <v>0</v>
      </c>
    </row>
    <row r="48" spans="1:5" ht="12.75" customHeight="1" thickBot="1" thickTop="1">
      <c r="A48" s="211" t="s">
        <v>0</v>
      </c>
      <c r="B48" s="210"/>
      <c r="C48" s="208">
        <v>726</v>
      </c>
      <c r="D48" s="208">
        <v>759</v>
      </c>
      <c r="E48" s="208">
        <v>639</v>
      </c>
    </row>
    <row r="49" ht="15.75" thickTop="1">
      <c r="A49" s="147" t="s">
        <v>31</v>
      </c>
    </row>
    <row r="50" ht="12.75">
      <c r="A50" s="283"/>
    </row>
    <row r="52" spans="1:5" ht="18">
      <c r="A52" s="266" t="s">
        <v>265</v>
      </c>
      <c r="B52" s="284"/>
      <c r="C52" s="284"/>
      <c r="D52" s="284"/>
      <c r="E52" s="284"/>
    </row>
    <row r="53" spans="1:4" s="225" customFormat="1" ht="12.75" customHeight="1">
      <c r="A53" s="235" t="s">
        <v>36</v>
      </c>
      <c r="B53" s="274">
        <v>2012</v>
      </c>
      <c r="C53" s="274">
        <v>2013</v>
      </c>
      <c r="D53" s="274">
        <v>2014</v>
      </c>
    </row>
    <row r="54" spans="1:6" s="225" customFormat="1" ht="12.75">
      <c r="A54" s="242" t="s">
        <v>658</v>
      </c>
      <c r="B54" s="275"/>
      <c r="C54" s="430">
        <v>1</v>
      </c>
      <c r="D54" s="253"/>
      <c r="E54" s="425"/>
      <c r="F54" s="357"/>
    </row>
    <row r="55" spans="1:6" s="225" customFormat="1" ht="12.75">
      <c r="A55" s="242" t="s">
        <v>41</v>
      </c>
      <c r="B55" s="278">
        <v>6</v>
      </c>
      <c r="C55" s="278">
        <v>7</v>
      </c>
      <c r="D55" s="253">
        <v>11</v>
      </c>
      <c r="E55" s="425"/>
      <c r="F55" s="357"/>
    </row>
    <row r="56" spans="1:6" s="225" customFormat="1" ht="12.75">
      <c r="A56" s="242" t="s">
        <v>637</v>
      </c>
      <c r="B56" s="285"/>
      <c r="C56" s="285"/>
      <c r="D56" s="286"/>
      <c r="E56" s="425"/>
      <c r="F56" s="357"/>
    </row>
    <row r="57" spans="1:6" s="225" customFormat="1" ht="12.75">
      <c r="A57" s="242" t="s">
        <v>722</v>
      </c>
      <c r="B57" s="285"/>
      <c r="C57" s="285">
        <v>1</v>
      </c>
      <c r="D57" s="286"/>
      <c r="E57" s="425"/>
      <c r="F57" s="357"/>
    </row>
    <row r="58" spans="1:4" s="225" customFormat="1" ht="12">
      <c r="A58" s="242" t="s">
        <v>650</v>
      </c>
      <c r="B58" s="285"/>
      <c r="C58" s="285">
        <v>1</v>
      </c>
      <c r="D58" s="286"/>
    </row>
    <row r="59" spans="1:4" s="225" customFormat="1" ht="12.75">
      <c r="A59" s="425" t="s">
        <v>623</v>
      </c>
      <c r="B59" s="285"/>
      <c r="C59" s="285"/>
      <c r="D59" s="286">
        <v>1</v>
      </c>
    </row>
    <row r="60" spans="1:4" s="225" customFormat="1" ht="12">
      <c r="A60" s="242" t="s">
        <v>635</v>
      </c>
      <c r="B60" s="285"/>
      <c r="C60" s="285">
        <v>2</v>
      </c>
      <c r="D60" s="286"/>
    </row>
    <row r="61" spans="1:4" s="225" customFormat="1" ht="12">
      <c r="A61" s="242" t="s">
        <v>40</v>
      </c>
      <c r="B61" s="278">
        <v>717</v>
      </c>
      <c r="C61" s="278">
        <v>742</v>
      </c>
      <c r="D61" s="253">
        <v>627</v>
      </c>
    </row>
    <row r="62" spans="1:4" s="225" customFormat="1" ht="12">
      <c r="A62" s="242" t="s">
        <v>233</v>
      </c>
      <c r="B62" s="285"/>
      <c r="C62" s="285"/>
      <c r="D62" s="286"/>
    </row>
    <row r="63" spans="1:4" s="225" customFormat="1" ht="12">
      <c r="A63" s="242" t="s">
        <v>45</v>
      </c>
      <c r="B63" s="285"/>
      <c r="C63" s="285">
        <v>3</v>
      </c>
      <c r="D63" s="286"/>
    </row>
    <row r="64" spans="1:4" s="225" customFormat="1" ht="12">
      <c r="A64" s="242" t="s">
        <v>262</v>
      </c>
      <c r="B64" s="285"/>
      <c r="C64" s="285"/>
      <c r="D64" s="286"/>
    </row>
    <row r="65" spans="1:4" s="225" customFormat="1" ht="12">
      <c r="A65" s="242" t="s">
        <v>636</v>
      </c>
      <c r="B65" s="278">
        <v>2</v>
      </c>
      <c r="C65" s="278">
        <v>1</v>
      </c>
      <c r="D65" s="253"/>
    </row>
    <row r="66" spans="1:4" s="225" customFormat="1" ht="12">
      <c r="A66" s="242" t="s">
        <v>723</v>
      </c>
      <c r="B66" s="278"/>
      <c r="C66" s="278">
        <v>1</v>
      </c>
      <c r="D66" s="253"/>
    </row>
    <row r="67" spans="1:4" s="225" customFormat="1" ht="12">
      <c r="A67" s="242" t="s">
        <v>638</v>
      </c>
      <c r="B67" s="278">
        <v>1</v>
      </c>
      <c r="C67" s="278"/>
      <c r="D67" s="253"/>
    </row>
    <row r="68" spans="1:4" s="225" customFormat="1" ht="12.75" thickBot="1">
      <c r="A68" s="195" t="s">
        <v>0</v>
      </c>
      <c r="B68" s="197">
        <v>726</v>
      </c>
      <c r="C68" s="197">
        <v>759</v>
      </c>
      <c r="D68" s="197">
        <v>639</v>
      </c>
    </row>
    <row r="69" ht="15.75" thickTop="1">
      <c r="A69" s="147" t="s">
        <v>31</v>
      </c>
    </row>
    <row r="71" ht="18">
      <c r="A71" s="266" t="s">
        <v>266</v>
      </c>
    </row>
    <row r="72" spans="1:4" ht="12.75" customHeight="1">
      <c r="A72" s="235" t="s">
        <v>211</v>
      </c>
      <c r="B72" s="274">
        <v>2012</v>
      </c>
      <c r="C72" s="274">
        <v>2013</v>
      </c>
      <c r="D72" s="274">
        <v>2014</v>
      </c>
    </row>
    <row r="73" spans="1:6" ht="12" customHeight="1">
      <c r="A73" s="238" t="s">
        <v>212</v>
      </c>
      <c r="B73" s="275">
        <v>6</v>
      </c>
      <c r="C73" s="434">
        <v>6</v>
      </c>
      <c r="D73" s="436">
        <v>6</v>
      </c>
      <c r="E73" s="425"/>
      <c r="F73" s="357"/>
    </row>
    <row r="74" spans="1:6" ht="12" customHeight="1">
      <c r="A74" s="242" t="s">
        <v>213</v>
      </c>
      <c r="B74" s="278">
        <v>7</v>
      </c>
      <c r="C74" s="435">
        <v>9</v>
      </c>
      <c r="D74" s="437">
        <v>7</v>
      </c>
      <c r="E74" s="425"/>
      <c r="F74" s="357"/>
    </row>
    <row r="75" spans="1:6" ht="12" customHeight="1">
      <c r="A75" s="242" t="s">
        <v>214</v>
      </c>
      <c r="B75" s="278">
        <v>151</v>
      </c>
      <c r="C75" s="435">
        <v>150</v>
      </c>
      <c r="D75" s="437">
        <v>150</v>
      </c>
      <c r="E75" s="425"/>
      <c r="F75" s="357"/>
    </row>
    <row r="76" spans="1:6" ht="12" customHeight="1">
      <c r="A76" s="242" t="s">
        <v>215</v>
      </c>
      <c r="B76" s="278">
        <v>99</v>
      </c>
      <c r="C76" s="435">
        <v>103</v>
      </c>
      <c r="D76" s="437">
        <v>114</v>
      </c>
      <c r="E76" s="425"/>
      <c r="F76" s="357"/>
    </row>
    <row r="77" spans="1:6" ht="12" customHeight="1">
      <c r="A77" s="242" t="s">
        <v>216</v>
      </c>
      <c r="B77" s="278">
        <v>64</v>
      </c>
      <c r="C77" s="435">
        <v>42</v>
      </c>
      <c r="D77" s="437">
        <v>45</v>
      </c>
      <c r="E77" s="425"/>
      <c r="F77" s="357"/>
    </row>
    <row r="78" spans="1:6" ht="12" customHeight="1">
      <c r="A78" s="242" t="s">
        <v>217</v>
      </c>
      <c r="B78" s="278">
        <v>169</v>
      </c>
      <c r="C78" s="435">
        <v>171</v>
      </c>
      <c r="D78" s="437">
        <v>147</v>
      </c>
      <c r="E78" s="425"/>
      <c r="F78" s="357"/>
    </row>
    <row r="79" spans="1:6" ht="12" customHeight="1">
      <c r="A79" s="242" t="s">
        <v>218</v>
      </c>
      <c r="B79" s="278">
        <v>112</v>
      </c>
      <c r="C79" s="435">
        <v>146</v>
      </c>
      <c r="D79" s="437">
        <v>65</v>
      </c>
      <c r="E79" s="425"/>
      <c r="F79" s="357"/>
    </row>
    <row r="80" spans="1:6" ht="12" customHeight="1">
      <c r="A80" s="242" t="s">
        <v>219</v>
      </c>
      <c r="B80" s="278">
        <v>78</v>
      </c>
      <c r="C80" s="435">
        <v>86</v>
      </c>
      <c r="D80" s="437">
        <v>78</v>
      </c>
      <c r="E80" s="425"/>
      <c r="F80" s="357"/>
    </row>
    <row r="81" spans="1:6" ht="12" customHeight="1">
      <c r="A81" s="242" t="s">
        <v>220</v>
      </c>
      <c r="B81" s="278">
        <v>4</v>
      </c>
      <c r="C81" s="435">
        <v>3</v>
      </c>
      <c r="D81" s="287"/>
      <c r="E81" s="425"/>
      <c r="F81" s="357"/>
    </row>
    <row r="82" spans="1:6" ht="12" customHeight="1">
      <c r="A82" s="242" t="s">
        <v>221</v>
      </c>
      <c r="B82" s="278">
        <v>4</v>
      </c>
      <c r="C82" s="435">
        <v>3</v>
      </c>
      <c r="D82" s="437">
        <v>7</v>
      </c>
      <c r="E82" s="425"/>
      <c r="F82" s="357"/>
    </row>
    <row r="83" spans="1:6" ht="12" customHeight="1">
      <c r="A83" s="242" t="s">
        <v>223</v>
      </c>
      <c r="B83" s="278">
        <v>12</v>
      </c>
      <c r="C83" s="435">
        <v>18</v>
      </c>
      <c r="D83" s="437">
        <v>16</v>
      </c>
      <c r="E83" s="425"/>
      <c r="F83" s="357"/>
    </row>
    <row r="84" spans="1:6" ht="12" customHeight="1">
      <c r="A84" s="242" t="s">
        <v>224</v>
      </c>
      <c r="B84" s="278"/>
      <c r="C84" s="435">
        <v>1</v>
      </c>
      <c r="D84" s="287"/>
      <c r="E84" s="425"/>
      <c r="F84" s="357"/>
    </row>
    <row r="85" spans="1:6" ht="12" customHeight="1">
      <c r="A85" s="242" t="s">
        <v>227</v>
      </c>
      <c r="B85" s="278">
        <v>9</v>
      </c>
      <c r="C85" s="435">
        <v>16</v>
      </c>
      <c r="D85" s="437">
        <v>2</v>
      </c>
      <c r="E85" s="425"/>
      <c r="F85" s="357"/>
    </row>
    <row r="86" spans="1:4" ht="12" customHeight="1">
      <c r="A86" s="242" t="s">
        <v>228</v>
      </c>
      <c r="B86" s="278">
        <v>11</v>
      </c>
      <c r="C86" s="435">
        <v>5</v>
      </c>
      <c r="D86" s="437">
        <v>2</v>
      </c>
    </row>
    <row r="87" spans="1:4" ht="12.75" customHeight="1" thickBot="1">
      <c r="A87" s="195" t="s">
        <v>0</v>
      </c>
      <c r="B87" s="197">
        <v>726</v>
      </c>
      <c r="C87" s="197">
        <v>759</v>
      </c>
      <c r="D87" s="197">
        <v>639</v>
      </c>
    </row>
    <row r="88" ht="15.75" thickTop="1">
      <c r="A88" s="147" t="s">
        <v>31</v>
      </c>
    </row>
    <row r="90" ht="18">
      <c r="A90" s="266" t="s">
        <v>1003</v>
      </c>
    </row>
    <row r="91" spans="1:4" s="143" customFormat="1" ht="12.75" customHeight="1">
      <c r="A91" s="235" t="s">
        <v>644</v>
      </c>
      <c r="B91" s="273">
        <v>2012</v>
      </c>
      <c r="C91" s="273">
        <v>2013</v>
      </c>
      <c r="D91" s="273">
        <v>2014</v>
      </c>
    </row>
    <row r="92" spans="1:4" s="143" customFormat="1" ht="12.75">
      <c r="A92" s="194" t="s">
        <v>643</v>
      </c>
      <c r="B92" s="188">
        <v>550</v>
      </c>
      <c r="C92" s="438">
        <v>565</v>
      </c>
      <c r="D92" s="288">
        <v>431</v>
      </c>
    </row>
    <row r="93" spans="1:4" s="143" customFormat="1" ht="12.75">
      <c r="A93" s="226" t="s">
        <v>644</v>
      </c>
      <c r="B93" s="190">
        <v>176</v>
      </c>
      <c r="C93" s="285">
        <v>194</v>
      </c>
      <c r="D93" s="286">
        <v>208</v>
      </c>
    </row>
    <row r="94" spans="1:4" s="143" customFormat="1" ht="12.75" customHeight="1" thickBot="1">
      <c r="A94" s="195" t="s">
        <v>0</v>
      </c>
      <c r="B94" s="197">
        <v>726</v>
      </c>
      <c r="C94" s="197">
        <v>759</v>
      </c>
      <c r="D94" s="197">
        <v>639</v>
      </c>
    </row>
    <row r="95" ht="15.75" thickTop="1">
      <c r="A95" s="147" t="s">
        <v>31</v>
      </c>
    </row>
    <row r="97" spans="1:6" ht="18">
      <c r="A97" s="266" t="s">
        <v>267</v>
      </c>
      <c r="F97" s="143"/>
    </row>
    <row r="98" spans="1:6" ht="15" customHeight="1">
      <c r="A98" s="248" t="s">
        <v>37</v>
      </c>
      <c r="B98" s="289" t="s">
        <v>295</v>
      </c>
      <c r="C98" s="290" t="s">
        <v>409</v>
      </c>
      <c r="D98" s="274">
        <v>2012</v>
      </c>
      <c r="E98" s="274">
        <v>2013</v>
      </c>
      <c r="F98" s="441">
        <v>2014</v>
      </c>
    </row>
    <row r="99" spans="1:8" ht="24.75" thickBot="1">
      <c r="A99" s="252" t="s">
        <v>1</v>
      </c>
      <c r="B99" s="161" t="s">
        <v>297</v>
      </c>
      <c r="C99" s="182" t="s">
        <v>413</v>
      </c>
      <c r="D99" s="275"/>
      <c r="E99" s="430"/>
      <c r="F99" s="278">
        <v>3</v>
      </c>
      <c r="G99" s="392"/>
      <c r="H99" s="357"/>
    </row>
    <row r="100" spans="1:8" ht="15.75" thickTop="1">
      <c r="A100" s="185"/>
      <c r="B100" s="185" t="s">
        <v>298</v>
      </c>
      <c r="C100" s="182" t="s">
        <v>414</v>
      </c>
      <c r="D100" s="278"/>
      <c r="E100" s="278"/>
      <c r="F100" s="278"/>
      <c r="G100" s="392"/>
      <c r="H100" s="357"/>
    </row>
    <row r="101" spans="1:8" ht="12.75">
      <c r="A101" s="185"/>
      <c r="B101" s="185" t="s">
        <v>299</v>
      </c>
      <c r="C101" s="182" t="s">
        <v>415</v>
      </c>
      <c r="D101" s="278">
        <v>4</v>
      </c>
      <c r="E101" s="278">
        <v>7</v>
      </c>
      <c r="F101" s="278">
        <v>3</v>
      </c>
      <c r="G101" s="392"/>
      <c r="H101" s="357"/>
    </row>
    <row r="102" spans="1:8" ht="12.75">
      <c r="A102" s="185"/>
      <c r="B102" s="258" t="s">
        <v>300</v>
      </c>
      <c r="C102" s="182" t="s">
        <v>416</v>
      </c>
      <c r="D102" s="278"/>
      <c r="E102" s="278">
        <v>1</v>
      </c>
      <c r="F102" s="278"/>
      <c r="G102" s="392"/>
      <c r="H102" s="357"/>
    </row>
    <row r="103" spans="1:8" ht="24">
      <c r="A103" s="185"/>
      <c r="B103" s="185" t="s">
        <v>301</v>
      </c>
      <c r="C103" s="182" t="s">
        <v>417</v>
      </c>
      <c r="D103" s="278">
        <v>2</v>
      </c>
      <c r="E103" s="278">
        <v>3</v>
      </c>
      <c r="F103" s="278">
        <v>2</v>
      </c>
      <c r="G103" s="392"/>
      <c r="H103" s="357"/>
    </row>
    <row r="104" spans="1:8" ht="24">
      <c r="A104" s="185"/>
      <c r="B104" s="185" t="s">
        <v>302</v>
      </c>
      <c r="C104" s="182" t="s">
        <v>418</v>
      </c>
      <c r="D104" s="278">
        <v>4</v>
      </c>
      <c r="E104" s="278">
        <v>2</v>
      </c>
      <c r="F104" s="278">
        <v>2</v>
      </c>
      <c r="G104" s="392"/>
      <c r="H104" s="357"/>
    </row>
    <row r="105" spans="1:8" ht="12.75">
      <c r="A105" s="185"/>
      <c r="B105" s="185" t="s">
        <v>303</v>
      </c>
      <c r="C105" s="182" t="s">
        <v>419</v>
      </c>
      <c r="D105" s="278">
        <v>13</v>
      </c>
      <c r="E105" s="278">
        <v>5</v>
      </c>
      <c r="F105" s="278">
        <v>1</v>
      </c>
      <c r="G105" s="392"/>
      <c r="H105" s="357"/>
    </row>
    <row r="106" spans="1:8" ht="12.75">
      <c r="A106" s="185"/>
      <c r="B106" s="185" t="s">
        <v>304</v>
      </c>
      <c r="C106" s="182" t="s">
        <v>420</v>
      </c>
      <c r="D106" s="278">
        <v>10</v>
      </c>
      <c r="E106" s="278">
        <v>17</v>
      </c>
      <c r="F106" s="278">
        <v>5</v>
      </c>
      <c r="G106" s="392"/>
      <c r="H106" s="357"/>
    </row>
    <row r="107" spans="1:8" ht="24">
      <c r="A107" s="185"/>
      <c r="B107" s="185" t="s">
        <v>305</v>
      </c>
      <c r="C107" s="182" t="s">
        <v>421</v>
      </c>
      <c r="D107" s="278">
        <v>5</v>
      </c>
      <c r="E107" s="278">
        <v>5</v>
      </c>
      <c r="F107" s="278">
        <v>5</v>
      </c>
      <c r="G107" s="392"/>
      <c r="H107" s="357"/>
    </row>
    <row r="108" spans="1:8" ht="36">
      <c r="A108" s="185"/>
      <c r="B108" s="185" t="s">
        <v>306</v>
      </c>
      <c r="C108" s="182" t="s">
        <v>422</v>
      </c>
      <c r="D108" s="278">
        <v>13</v>
      </c>
      <c r="E108" s="278">
        <v>10</v>
      </c>
      <c r="F108" s="278">
        <v>5</v>
      </c>
      <c r="G108" s="392"/>
      <c r="H108" s="357"/>
    </row>
    <row r="109" spans="1:8" ht="24">
      <c r="A109" s="185"/>
      <c r="B109" s="185" t="s">
        <v>307</v>
      </c>
      <c r="C109" s="182" t="s">
        <v>423</v>
      </c>
      <c r="D109" s="278">
        <v>16</v>
      </c>
      <c r="E109" s="278">
        <v>27</v>
      </c>
      <c r="F109" s="278">
        <v>4</v>
      </c>
      <c r="G109" s="392"/>
      <c r="H109" s="357"/>
    </row>
    <row r="110" spans="1:8" ht="12.75">
      <c r="A110" s="185"/>
      <c r="B110" s="185" t="s">
        <v>308</v>
      </c>
      <c r="C110" s="182" t="s">
        <v>424</v>
      </c>
      <c r="D110" s="278"/>
      <c r="E110" s="278"/>
      <c r="F110" s="278"/>
      <c r="G110" s="425"/>
      <c r="H110" s="357"/>
    </row>
    <row r="111" spans="1:6" ht="24">
      <c r="A111" s="185"/>
      <c r="B111" s="185" t="s">
        <v>309</v>
      </c>
      <c r="C111" s="182" t="s">
        <v>425</v>
      </c>
      <c r="D111" s="278">
        <v>36</v>
      </c>
      <c r="E111" s="278">
        <v>22</v>
      </c>
      <c r="F111" s="278">
        <v>23</v>
      </c>
    </row>
    <row r="112" spans="1:6" ht="12.75">
      <c r="A112" s="185"/>
      <c r="B112" s="185" t="s">
        <v>310</v>
      </c>
      <c r="C112" s="182" t="s">
        <v>426</v>
      </c>
      <c r="D112" s="278">
        <v>6</v>
      </c>
      <c r="E112" s="278">
        <v>3</v>
      </c>
      <c r="F112" s="278">
        <v>2</v>
      </c>
    </row>
    <row r="113" spans="1:6" ht="12.75">
      <c r="A113" s="185"/>
      <c r="B113" s="185" t="s">
        <v>311</v>
      </c>
      <c r="C113" s="182" t="s">
        <v>427</v>
      </c>
      <c r="D113" s="278"/>
      <c r="E113" s="278"/>
      <c r="F113" s="278"/>
    </row>
    <row r="114" spans="1:6" ht="15" customHeight="1" thickBot="1">
      <c r="A114" s="191" t="s">
        <v>109</v>
      </c>
      <c r="B114" s="192"/>
      <c r="C114" s="193"/>
      <c r="D114" s="193">
        <f>SUM(D99:D113)</f>
        <v>109</v>
      </c>
      <c r="E114" s="439">
        <v>102</v>
      </c>
      <c r="F114" s="439">
        <v>55</v>
      </c>
    </row>
    <row r="115" spans="1:6" ht="16.5" thickBot="1" thickTop="1">
      <c r="A115" s="252" t="s">
        <v>2</v>
      </c>
      <c r="B115" s="185" t="s">
        <v>312</v>
      </c>
      <c r="C115" s="291" t="s">
        <v>428</v>
      </c>
      <c r="D115" s="292">
        <v>3</v>
      </c>
      <c r="E115" s="432">
        <v>1</v>
      </c>
      <c r="F115" s="432">
        <v>1</v>
      </c>
    </row>
    <row r="116" spans="1:6" ht="24.75" thickTop="1">
      <c r="A116" s="185"/>
      <c r="B116" s="185" t="s">
        <v>313</v>
      </c>
      <c r="C116" s="182" t="s">
        <v>429</v>
      </c>
      <c r="D116" s="278">
        <v>1</v>
      </c>
      <c r="E116" s="278">
        <v>1</v>
      </c>
      <c r="F116" s="278"/>
    </row>
    <row r="117" spans="1:6" ht="24">
      <c r="A117" s="185"/>
      <c r="B117" s="185" t="s">
        <v>314</v>
      </c>
      <c r="C117" s="182" t="s">
        <v>430</v>
      </c>
      <c r="D117" s="278">
        <v>5</v>
      </c>
      <c r="E117" s="278">
        <v>6</v>
      </c>
      <c r="F117" s="278">
        <v>1</v>
      </c>
    </row>
    <row r="118" spans="1:6" ht="15" customHeight="1" thickBot="1">
      <c r="A118" s="191" t="s">
        <v>117</v>
      </c>
      <c r="B118" s="192"/>
      <c r="C118" s="193"/>
      <c r="D118" s="193">
        <f>SUM(D115:D117)</f>
        <v>9</v>
      </c>
      <c r="E118" s="439">
        <v>8</v>
      </c>
      <c r="F118" s="439">
        <v>2</v>
      </c>
    </row>
    <row r="119" spans="1:6" ht="16.5" thickBot="1" thickTop="1">
      <c r="A119" s="252" t="s">
        <v>3</v>
      </c>
      <c r="B119" s="185" t="s">
        <v>315</v>
      </c>
      <c r="C119" s="291" t="s">
        <v>431</v>
      </c>
      <c r="D119" s="292">
        <v>1</v>
      </c>
      <c r="E119" s="432">
        <v>1</v>
      </c>
      <c r="F119" s="432">
        <v>1</v>
      </c>
    </row>
    <row r="120" spans="1:6" ht="15.75" thickTop="1">
      <c r="A120" s="185"/>
      <c r="B120" s="185" t="s">
        <v>316</v>
      </c>
      <c r="C120" s="182" t="s">
        <v>432</v>
      </c>
      <c r="D120" s="278">
        <v>15</v>
      </c>
      <c r="E120" s="278">
        <v>49</v>
      </c>
      <c r="F120" s="278">
        <v>39</v>
      </c>
    </row>
    <row r="121" spans="1:6" ht="12.75">
      <c r="A121" s="185"/>
      <c r="B121" s="258" t="s">
        <v>318</v>
      </c>
      <c r="C121" s="182" t="s">
        <v>434</v>
      </c>
      <c r="D121" s="278"/>
      <c r="E121" s="278">
        <v>1</v>
      </c>
      <c r="F121" s="278"/>
    </row>
    <row r="122" spans="1:6" ht="12.75">
      <c r="A122" s="185"/>
      <c r="B122" s="185" t="s">
        <v>320</v>
      </c>
      <c r="C122" s="182" t="s">
        <v>436</v>
      </c>
      <c r="D122" s="278">
        <v>1</v>
      </c>
      <c r="E122" s="278"/>
      <c r="F122" s="278"/>
    </row>
    <row r="123" spans="1:6" ht="15" customHeight="1" thickBot="1">
      <c r="A123" s="191" t="s">
        <v>125</v>
      </c>
      <c r="B123" s="192"/>
      <c r="C123" s="193"/>
      <c r="D123" s="193">
        <f>SUM(D119:D122)</f>
        <v>17</v>
      </c>
      <c r="E123" s="439">
        <v>51</v>
      </c>
      <c r="F123" s="439">
        <v>40</v>
      </c>
    </row>
    <row r="124" spans="1:8" ht="25.5" thickBot="1" thickTop="1">
      <c r="A124" s="252" t="s">
        <v>4</v>
      </c>
      <c r="B124" s="185" t="s">
        <v>321</v>
      </c>
      <c r="C124" s="291" t="s">
        <v>437</v>
      </c>
      <c r="D124" s="292">
        <v>6</v>
      </c>
      <c r="E124" s="432">
        <v>2</v>
      </c>
      <c r="F124" s="432">
        <v>6</v>
      </c>
      <c r="G124" s="392"/>
      <c r="H124" s="357"/>
    </row>
    <row r="125" spans="1:8" ht="24.75" thickTop="1">
      <c r="A125" s="185"/>
      <c r="B125" s="185" t="s">
        <v>322</v>
      </c>
      <c r="C125" s="182" t="s">
        <v>438</v>
      </c>
      <c r="D125" s="278">
        <v>2</v>
      </c>
      <c r="E125" s="278">
        <v>1</v>
      </c>
      <c r="F125" s="278">
        <v>1</v>
      </c>
      <c r="G125" s="392"/>
      <c r="H125" s="357"/>
    </row>
    <row r="126" spans="1:8" ht="24">
      <c r="A126" s="185"/>
      <c r="B126" s="185" t="s">
        <v>323</v>
      </c>
      <c r="C126" s="182" t="s">
        <v>439</v>
      </c>
      <c r="D126" s="278">
        <v>1</v>
      </c>
      <c r="E126" s="278">
        <v>2</v>
      </c>
      <c r="F126" s="278">
        <v>4</v>
      </c>
      <c r="G126" s="392"/>
      <c r="H126" s="357"/>
    </row>
    <row r="127" spans="1:8" ht="24">
      <c r="A127" s="185"/>
      <c r="B127" s="185" t="s">
        <v>324</v>
      </c>
      <c r="C127" s="182" t="s">
        <v>440</v>
      </c>
      <c r="D127" s="278">
        <v>2</v>
      </c>
      <c r="E127" s="278">
        <v>7</v>
      </c>
      <c r="F127" s="278">
        <v>2</v>
      </c>
      <c r="G127" s="392"/>
      <c r="H127" s="357"/>
    </row>
    <row r="128" spans="1:8" ht="12.75">
      <c r="A128" s="185"/>
      <c r="B128" s="185" t="s">
        <v>325</v>
      </c>
      <c r="C128" s="182" t="s">
        <v>441</v>
      </c>
      <c r="D128" s="278"/>
      <c r="E128" s="278"/>
      <c r="F128" s="278">
        <v>1</v>
      </c>
      <c r="G128" s="392"/>
      <c r="H128" s="357"/>
    </row>
    <row r="129" spans="1:8" ht="12.75">
      <c r="A129" s="185"/>
      <c r="B129" s="185" t="s">
        <v>326</v>
      </c>
      <c r="C129" s="182" t="s">
        <v>442</v>
      </c>
      <c r="D129" s="278">
        <v>8</v>
      </c>
      <c r="E129" s="278">
        <v>8</v>
      </c>
      <c r="F129" s="278">
        <v>10</v>
      </c>
      <c r="G129" s="392"/>
      <c r="H129" s="357"/>
    </row>
    <row r="130" spans="1:8" ht="24">
      <c r="A130" s="185"/>
      <c r="B130" s="185" t="s">
        <v>327</v>
      </c>
      <c r="C130" s="182" t="s">
        <v>443</v>
      </c>
      <c r="D130" s="278">
        <v>21</v>
      </c>
      <c r="E130" s="278">
        <v>24</v>
      </c>
      <c r="F130" s="278">
        <v>27</v>
      </c>
      <c r="G130" s="392"/>
      <c r="H130" s="357"/>
    </row>
    <row r="131" spans="1:8" ht="12.75">
      <c r="A131" s="185"/>
      <c r="B131" s="185" t="s">
        <v>328</v>
      </c>
      <c r="C131" s="182" t="s">
        <v>444</v>
      </c>
      <c r="D131" s="278">
        <v>11</v>
      </c>
      <c r="E131" s="278">
        <v>11</v>
      </c>
      <c r="F131" s="278">
        <v>7</v>
      </c>
      <c r="G131" s="392"/>
      <c r="H131" s="357"/>
    </row>
    <row r="132" spans="1:8" ht="24">
      <c r="A132" s="185"/>
      <c r="B132" s="185" t="s">
        <v>329</v>
      </c>
      <c r="C132" s="182" t="s">
        <v>445</v>
      </c>
      <c r="D132" s="278">
        <v>11</v>
      </c>
      <c r="E132" s="278">
        <v>9</v>
      </c>
      <c r="F132" s="278">
        <v>11</v>
      </c>
      <c r="G132" s="392"/>
      <c r="H132" s="357"/>
    </row>
    <row r="133" spans="1:8" ht="36">
      <c r="A133" s="185"/>
      <c r="B133" s="185" t="s">
        <v>330</v>
      </c>
      <c r="C133" s="182" t="s">
        <v>446</v>
      </c>
      <c r="D133" s="278">
        <v>21</v>
      </c>
      <c r="E133" s="278">
        <v>57</v>
      </c>
      <c r="F133" s="278">
        <v>22</v>
      </c>
      <c r="G133" s="392"/>
      <c r="H133" s="357"/>
    </row>
    <row r="134" spans="1:8" ht="12.75">
      <c r="A134" s="185"/>
      <c r="B134" s="185" t="s">
        <v>331</v>
      </c>
      <c r="C134" s="182" t="s">
        <v>447</v>
      </c>
      <c r="D134" s="278">
        <v>9</v>
      </c>
      <c r="E134" s="278">
        <v>9</v>
      </c>
      <c r="F134" s="278">
        <v>8</v>
      </c>
      <c r="G134" s="392"/>
      <c r="H134" s="357"/>
    </row>
    <row r="135" spans="1:8" ht="12.75">
      <c r="A135" s="185"/>
      <c r="B135" s="185" t="s">
        <v>332</v>
      </c>
      <c r="C135" s="182" t="s">
        <v>448</v>
      </c>
      <c r="D135" s="278">
        <v>10</v>
      </c>
      <c r="E135" s="278">
        <v>5</v>
      </c>
      <c r="F135" s="278">
        <v>4</v>
      </c>
      <c r="G135" s="392"/>
      <c r="H135" s="357"/>
    </row>
    <row r="136" spans="1:8" ht="12.75">
      <c r="A136" s="185"/>
      <c r="B136" s="185" t="s">
        <v>333</v>
      </c>
      <c r="C136" s="182" t="s">
        <v>449</v>
      </c>
      <c r="D136" s="278">
        <v>63</v>
      </c>
      <c r="E136" s="278">
        <v>70</v>
      </c>
      <c r="F136" s="278">
        <v>70</v>
      </c>
      <c r="G136" s="392"/>
      <c r="H136" s="357"/>
    </row>
    <row r="137" spans="1:8" ht="12.75">
      <c r="A137" s="185"/>
      <c r="B137" s="185" t="s">
        <v>334</v>
      </c>
      <c r="C137" s="182" t="s">
        <v>450</v>
      </c>
      <c r="D137" s="278">
        <v>2</v>
      </c>
      <c r="E137" s="278">
        <v>3</v>
      </c>
      <c r="F137" s="278">
        <v>7</v>
      </c>
      <c r="G137" s="392"/>
      <c r="H137" s="357"/>
    </row>
    <row r="138" spans="1:8" ht="24">
      <c r="A138" s="185"/>
      <c r="B138" s="185" t="s">
        <v>335</v>
      </c>
      <c r="C138" s="182" t="s">
        <v>451</v>
      </c>
      <c r="D138" s="278">
        <v>27</v>
      </c>
      <c r="E138" s="278">
        <v>28</v>
      </c>
      <c r="F138" s="278">
        <v>26</v>
      </c>
      <c r="G138" s="392"/>
      <c r="H138" s="357"/>
    </row>
    <row r="139" spans="1:8" ht="24">
      <c r="A139" s="185"/>
      <c r="B139" s="185" t="s">
        <v>336</v>
      </c>
      <c r="C139" s="182" t="s">
        <v>452</v>
      </c>
      <c r="D139" s="278">
        <v>21</v>
      </c>
      <c r="E139" s="278">
        <v>19</v>
      </c>
      <c r="F139" s="278">
        <v>15</v>
      </c>
      <c r="G139" s="392"/>
      <c r="H139" s="357"/>
    </row>
    <row r="140" spans="1:8" ht="24">
      <c r="A140" s="185"/>
      <c r="B140" s="185" t="s">
        <v>337</v>
      </c>
      <c r="C140" s="182" t="s">
        <v>453</v>
      </c>
      <c r="D140" s="278">
        <v>11</v>
      </c>
      <c r="E140" s="278">
        <v>13</v>
      </c>
      <c r="F140" s="278">
        <v>9</v>
      </c>
      <c r="G140" s="392"/>
      <c r="H140" s="357"/>
    </row>
    <row r="141" spans="1:8" ht="24">
      <c r="A141" s="185"/>
      <c r="B141" s="185" t="s">
        <v>338</v>
      </c>
      <c r="C141" s="182" t="s">
        <v>454</v>
      </c>
      <c r="D141" s="278">
        <v>36</v>
      </c>
      <c r="E141" s="278">
        <v>10</v>
      </c>
      <c r="F141" s="278">
        <v>18</v>
      </c>
      <c r="G141" s="392"/>
      <c r="H141" s="357"/>
    </row>
    <row r="142" spans="1:8" ht="12.75">
      <c r="A142" s="185"/>
      <c r="B142" s="185" t="s">
        <v>339</v>
      </c>
      <c r="C142" s="182" t="s">
        <v>455</v>
      </c>
      <c r="D142" s="278">
        <v>4</v>
      </c>
      <c r="E142" s="278">
        <v>5</v>
      </c>
      <c r="F142" s="278">
        <v>2</v>
      </c>
      <c r="G142" s="392"/>
      <c r="H142" s="357"/>
    </row>
    <row r="143" spans="1:8" ht="36">
      <c r="A143" s="185"/>
      <c r="B143" s="185" t="s">
        <v>340</v>
      </c>
      <c r="C143" s="182" t="s">
        <v>456</v>
      </c>
      <c r="D143" s="278">
        <v>2</v>
      </c>
      <c r="E143" s="278">
        <v>4</v>
      </c>
      <c r="F143" s="278">
        <v>4</v>
      </c>
      <c r="G143" s="392"/>
      <c r="H143" s="357"/>
    </row>
    <row r="144" spans="1:8" ht="48">
      <c r="A144" s="185"/>
      <c r="B144" s="185" t="s">
        <v>341</v>
      </c>
      <c r="C144" s="182" t="s">
        <v>457</v>
      </c>
      <c r="D144" s="278">
        <v>4</v>
      </c>
      <c r="E144" s="278">
        <v>8</v>
      </c>
      <c r="F144" s="278">
        <v>8</v>
      </c>
      <c r="G144" s="392"/>
      <c r="H144" s="357"/>
    </row>
    <row r="145" spans="1:8" ht="24">
      <c r="A145" s="185"/>
      <c r="B145" s="185" t="s">
        <v>342</v>
      </c>
      <c r="C145" s="182" t="s">
        <v>458</v>
      </c>
      <c r="D145" s="278">
        <v>2</v>
      </c>
      <c r="E145" s="278">
        <v>3</v>
      </c>
      <c r="F145" s="278"/>
      <c r="G145" s="392"/>
      <c r="H145" s="357"/>
    </row>
    <row r="146" spans="1:8" ht="12.75">
      <c r="A146" s="185"/>
      <c r="B146" s="185" t="s">
        <v>343</v>
      </c>
      <c r="C146" s="182" t="s">
        <v>459</v>
      </c>
      <c r="D146" s="278">
        <v>7</v>
      </c>
      <c r="E146" s="278">
        <v>7</v>
      </c>
      <c r="F146" s="278">
        <v>7</v>
      </c>
      <c r="G146" s="392"/>
      <c r="H146" s="357"/>
    </row>
    <row r="147" spans="1:8" ht="12.75">
      <c r="A147" s="185"/>
      <c r="B147" s="185" t="s">
        <v>344</v>
      </c>
      <c r="C147" s="182" t="s">
        <v>460</v>
      </c>
      <c r="D147" s="278">
        <v>8</v>
      </c>
      <c r="E147" s="278">
        <v>8</v>
      </c>
      <c r="F147" s="278">
        <v>9</v>
      </c>
      <c r="G147" s="392"/>
      <c r="H147" s="357"/>
    </row>
    <row r="148" spans="1:8" ht="24">
      <c r="A148" s="185"/>
      <c r="B148" s="185" t="s">
        <v>345</v>
      </c>
      <c r="C148" s="182" t="s">
        <v>461</v>
      </c>
      <c r="D148" s="278">
        <v>3</v>
      </c>
      <c r="E148" s="278">
        <v>1</v>
      </c>
      <c r="F148" s="278">
        <v>2</v>
      </c>
      <c r="G148" s="392"/>
      <c r="H148" s="357"/>
    </row>
    <row r="149" spans="1:8" ht="12.75">
      <c r="A149" s="185"/>
      <c r="B149" s="185" t="s">
        <v>346</v>
      </c>
      <c r="C149" s="182" t="s">
        <v>462</v>
      </c>
      <c r="D149" s="278">
        <v>11</v>
      </c>
      <c r="E149" s="278">
        <v>9</v>
      </c>
      <c r="F149" s="278">
        <v>13</v>
      </c>
      <c r="G149" s="392"/>
      <c r="H149" s="357"/>
    </row>
    <row r="150" spans="1:6" ht="24">
      <c r="A150" s="185"/>
      <c r="B150" s="185" t="s">
        <v>347</v>
      </c>
      <c r="C150" s="182" t="s">
        <v>463</v>
      </c>
      <c r="D150" s="278"/>
      <c r="E150" s="278"/>
      <c r="F150" s="278">
        <v>2</v>
      </c>
    </row>
    <row r="151" spans="1:6" ht="15" customHeight="1" thickBot="1">
      <c r="A151" s="191" t="s">
        <v>153</v>
      </c>
      <c r="B151" s="192"/>
      <c r="C151" s="193"/>
      <c r="D151" s="193">
        <f>SUM(D124:D150)</f>
        <v>303</v>
      </c>
      <c r="E151" s="439">
        <v>323</v>
      </c>
      <c r="F151" s="439">
        <v>295</v>
      </c>
    </row>
    <row r="152" spans="1:6" ht="16.5" thickBot="1" thickTop="1">
      <c r="A152" s="252" t="s">
        <v>5</v>
      </c>
      <c r="B152" s="185" t="s">
        <v>348</v>
      </c>
      <c r="C152" s="291" t="s">
        <v>464</v>
      </c>
      <c r="D152" s="292">
        <v>2</v>
      </c>
      <c r="E152" s="432"/>
      <c r="F152" s="432"/>
    </row>
    <row r="153" spans="1:6" ht="15" customHeight="1" thickBot="1" thickTop="1">
      <c r="A153" s="191" t="s">
        <v>155</v>
      </c>
      <c r="B153" s="192"/>
      <c r="C153" s="193"/>
      <c r="D153" s="193">
        <f>SUM(D152)</f>
        <v>2</v>
      </c>
      <c r="E153" s="439"/>
      <c r="F153" s="439"/>
    </row>
    <row r="154" spans="1:8" ht="16.5" thickBot="1" thickTop="1">
      <c r="A154" s="252" t="s">
        <v>6</v>
      </c>
      <c r="B154" s="185" t="s">
        <v>349</v>
      </c>
      <c r="C154" s="291" t="s">
        <v>465</v>
      </c>
      <c r="D154" s="292">
        <v>2</v>
      </c>
      <c r="E154" s="432">
        <v>5</v>
      </c>
      <c r="F154" s="432">
        <v>2</v>
      </c>
      <c r="G154" s="392"/>
      <c r="H154" s="357"/>
    </row>
    <row r="155" spans="1:8" ht="15.75" thickTop="1">
      <c r="A155" s="185"/>
      <c r="B155" s="258" t="s">
        <v>351</v>
      </c>
      <c r="C155" s="293" t="s">
        <v>467</v>
      </c>
      <c r="D155" s="278"/>
      <c r="E155" s="278">
        <v>2</v>
      </c>
      <c r="F155" s="278"/>
      <c r="G155" s="392"/>
      <c r="H155" s="357"/>
    </row>
    <row r="156" spans="1:8" ht="12.75">
      <c r="A156" s="185"/>
      <c r="B156" s="185" t="s">
        <v>352</v>
      </c>
      <c r="C156" s="182" t="s">
        <v>468</v>
      </c>
      <c r="D156" s="278"/>
      <c r="E156" s="278"/>
      <c r="F156" s="278">
        <v>1</v>
      </c>
      <c r="G156" s="392"/>
      <c r="H156" s="357"/>
    </row>
    <row r="157" spans="1:8" ht="12.75">
      <c r="A157" s="185"/>
      <c r="B157" s="185" t="s">
        <v>354</v>
      </c>
      <c r="C157" s="182" t="s">
        <v>470</v>
      </c>
      <c r="D157" s="278"/>
      <c r="E157" s="278"/>
      <c r="F157" s="278">
        <v>1</v>
      </c>
      <c r="G157" s="392"/>
      <c r="H157" s="357"/>
    </row>
    <row r="158" spans="1:8" ht="12.75">
      <c r="A158" s="185"/>
      <c r="B158" s="185" t="s">
        <v>355</v>
      </c>
      <c r="C158" s="182" t="s">
        <v>471</v>
      </c>
      <c r="D158" s="278"/>
      <c r="E158" s="278"/>
      <c r="F158" s="278">
        <v>1</v>
      </c>
      <c r="G158" s="392"/>
      <c r="H158" s="357"/>
    </row>
    <row r="159" spans="1:8" ht="12.75">
      <c r="A159" s="185"/>
      <c r="B159" s="185" t="s">
        <v>356</v>
      </c>
      <c r="C159" s="182" t="s">
        <v>472</v>
      </c>
      <c r="D159" s="278"/>
      <c r="E159" s="278"/>
      <c r="F159" s="278"/>
      <c r="G159" s="392"/>
      <c r="H159" s="357"/>
    </row>
    <row r="160" spans="1:8" ht="12.75">
      <c r="A160" s="185"/>
      <c r="B160" s="185" t="s">
        <v>357</v>
      </c>
      <c r="C160" s="182" t="s">
        <v>473</v>
      </c>
      <c r="D160" s="278">
        <v>1</v>
      </c>
      <c r="E160" s="278">
        <v>2</v>
      </c>
      <c r="F160" s="278">
        <v>1</v>
      </c>
      <c r="G160" s="392"/>
      <c r="H160" s="357"/>
    </row>
    <row r="161" spans="1:8" ht="12.75">
      <c r="A161" s="185"/>
      <c r="B161" s="185" t="s">
        <v>358</v>
      </c>
      <c r="C161" s="182" t="s">
        <v>474</v>
      </c>
      <c r="D161" s="278">
        <v>4</v>
      </c>
      <c r="E161" s="278">
        <v>1</v>
      </c>
      <c r="F161" s="278">
        <v>2</v>
      </c>
      <c r="G161" s="425"/>
      <c r="H161" s="357"/>
    </row>
    <row r="162" spans="1:6" ht="15" customHeight="1" thickBot="1">
      <c r="A162" s="191" t="s">
        <v>166</v>
      </c>
      <c r="B162" s="192"/>
      <c r="C162" s="193"/>
      <c r="D162" s="193">
        <f>SUM(D154:D161)</f>
        <v>7</v>
      </c>
      <c r="E162" s="439">
        <v>10</v>
      </c>
      <c r="F162" s="439">
        <v>8</v>
      </c>
    </row>
    <row r="163" spans="1:6" ht="25.5" thickBot="1" thickTop="1">
      <c r="A163" s="252" t="s">
        <v>7</v>
      </c>
      <c r="B163" s="185" t="s">
        <v>359</v>
      </c>
      <c r="C163" s="291" t="s">
        <v>475</v>
      </c>
      <c r="D163" s="292"/>
      <c r="E163" s="432">
        <v>2</v>
      </c>
      <c r="F163" s="442">
        <v>1</v>
      </c>
    </row>
    <row r="164" spans="1:6" ht="15.75" thickTop="1">
      <c r="A164" s="185"/>
      <c r="B164" s="185" t="s">
        <v>360</v>
      </c>
      <c r="C164" s="182" t="s">
        <v>476</v>
      </c>
      <c r="D164" s="278">
        <v>29</v>
      </c>
      <c r="E164" s="278">
        <v>28</v>
      </c>
      <c r="F164" s="442">
        <v>29</v>
      </c>
    </row>
    <row r="165" spans="1:6" ht="12.75">
      <c r="A165" s="185"/>
      <c r="B165" s="185" t="s">
        <v>361</v>
      </c>
      <c r="C165" s="182" t="s">
        <v>477</v>
      </c>
      <c r="D165" s="278">
        <v>4</v>
      </c>
      <c r="E165" s="278">
        <v>8</v>
      </c>
      <c r="F165" s="442">
        <v>18</v>
      </c>
    </row>
    <row r="166" spans="1:6" ht="12.75">
      <c r="A166" s="185"/>
      <c r="B166" s="185" t="s">
        <v>362</v>
      </c>
      <c r="C166" s="182" t="s">
        <v>478</v>
      </c>
      <c r="D166" s="278">
        <v>22</v>
      </c>
      <c r="E166" s="278">
        <v>25</v>
      </c>
      <c r="F166" s="442">
        <v>19</v>
      </c>
    </row>
    <row r="167" spans="1:6" ht="24">
      <c r="A167" s="185"/>
      <c r="B167" s="185" t="s">
        <v>363</v>
      </c>
      <c r="C167" s="182" t="s">
        <v>479</v>
      </c>
      <c r="D167" s="278">
        <v>20</v>
      </c>
      <c r="E167" s="278">
        <v>22</v>
      </c>
      <c r="F167" s="442">
        <v>10</v>
      </c>
    </row>
    <row r="168" spans="1:6" ht="24">
      <c r="A168" s="185"/>
      <c r="B168" s="185" t="s">
        <v>364</v>
      </c>
      <c r="C168" s="182" t="s">
        <v>480</v>
      </c>
      <c r="D168" s="278">
        <v>12</v>
      </c>
      <c r="E168" s="278">
        <v>12</v>
      </c>
      <c r="F168" s="442">
        <v>11</v>
      </c>
    </row>
    <row r="169" spans="1:6" ht="24">
      <c r="A169" s="185"/>
      <c r="B169" s="185" t="s">
        <v>365</v>
      </c>
      <c r="C169" s="182" t="s">
        <v>481</v>
      </c>
      <c r="D169" s="278">
        <v>1</v>
      </c>
      <c r="E169" s="278">
        <v>1</v>
      </c>
      <c r="F169" s="442">
        <v>3</v>
      </c>
    </row>
    <row r="170" spans="1:6" ht="24">
      <c r="A170" s="185"/>
      <c r="B170" s="185" t="s">
        <v>366</v>
      </c>
      <c r="C170" s="182" t="s">
        <v>482</v>
      </c>
      <c r="D170" s="278">
        <v>12</v>
      </c>
      <c r="E170" s="278">
        <v>12</v>
      </c>
      <c r="F170" s="442">
        <v>9</v>
      </c>
    </row>
    <row r="171" spans="1:6" ht="12.75">
      <c r="A171" s="185"/>
      <c r="B171" s="185" t="s">
        <v>367</v>
      </c>
      <c r="C171" s="182" t="s">
        <v>483</v>
      </c>
      <c r="D171" s="278">
        <v>8</v>
      </c>
      <c r="E171" s="278">
        <v>1</v>
      </c>
      <c r="F171" s="442">
        <v>5</v>
      </c>
    </row>
    <row r="172" spans="1:6" ht="15" customHeight="1" thickBot="1">
      <c r="A172" s="191" t="s">
        <v>176</v>
      </c>
      <c r="B172" s="192"/>
      <c r="C172" s="193"/>
      <c r="D172" s="193">
        <f>SUM(D163:D171)</f>
        <v>108</v>
      </c>
      <c r="E172" s="439">
        <v>111</v>
      </c>
      <c r="F172" s="439">
        <v>105</v>
      </c>
    </row>
    <row r="173" spans="1:8" ht="16.5" thickBot="1" thickTop="1">
      <c r="A173" s="252" t="s">
        <v>8</v>
      </c>
      <c r="B173" s="185" t="s">
        <v>368</v>
      </c>
      <c r="C173" s="291" t="s">
        <v>484</v>
      </c>
      <c r="D173" s="292">
        <v>6</v>
      </c>
      <c r="E173" s="432">
        <v>3</v>
      </c>
      <c r="F173" s="442">
        <v>2</v>
      </c>
      <c r="G173" s="392"/>
      <c r="H173" s="357"/>
    </row>
    <row r="174" spans="1:8" ht="24.75" thickTop="1">
      <c r="A174" s="185"/>
      <c r="B174" s="185" t="s">
        <v>369</v>
      </c>
      <c r="C174" s="182" t="s">
        <v>485</v>
      </c>
      <c r="D174" s="278">
        <v>5</v>
      </c>
      <c r="E174" s="278">
        <v>4</v>
      </c>
      <c r="F174" s="442">
        <v>3</v>
      </c>
      <c r="G174" s="392"/>
      <c r="H174" s="357"/>
    </row>
    <row r="175" spans="1:8" ht="12.75">
      <c r="A175" s="185"/>
      <c r="B175" s="185" t="s">
        <v>370</v>
      </c>
      <c r="C175" s="182" t="s">
        <v>486</v>
      </c>
      <c r="D175" s="278">
        <v>7</v>
      </c>
      <c r="E175" s="278">
        <v>1</v>
      </c>
      <c r="F175" s="442">
        <v>1</v>
      </c>
      <c r="G175" s="392"/>
      <c r="H175" s="357"/>
    </row>
    <row r="176" spans="1:8" ht="12.75">
      <c r="A176" s="185"/>
      <c r="B176" s="185" t="s">
        <v>371</v>
      </c>
      <c r="C176" s="182" t="s">
        <v>487</v>
      </c>
      <c r="D176" s="278"/>
      <c r="E176" s="278"/>
      <c r="F176" s="442">
        <v>2</v>
      </c>
      <c r="G176" s="392"/>
      <c r="H176" s="357"/>
    </row>
    <row r="177" spans="1:8" ht="48">
      <c r="A177" s="185"/>
      <c r="B177" s="185" t="s">
        <v>372</v>
      </c>
      <c r="C177" s="182" t="s">
        <v>488</v>
      </c>
      <c r="D177" s="278">
        <v>7</v>
      </c>
      <c r="E177" s="278">
        <v>9</v>
      </c>
      <c r="F177" s="442">
        <v>8</v>
      </c>
      <c r="G177" s="392"/>
      <c r="H177" s="357"/>
    </row>
    <row r="178" spans="1:8" ht="12.75">
      <c r="A178" s="185"/>
      <c r="B178" s="258" t="s">
        <v>373</v>
      </c>
      <c r="C178" s="182" t="s">
        <v>489</v>
      </c>
      <c r="D178" s="278"/>
      <c r="E178" s="278">
        <v>2</v>
      </c>
      <c r="F178" s="442">
        <v>1</v>
      </c>
      <c r="G178" s="392"/>
      <c r="H178" s="357"/>
    </row>
    <row r="179" spans="1:8" ht="12.75">
      <c r="A179" s="185"/>
      <c r="B179" s="185" t="s">
        <v>374</v>
      </c>
      <c r="C179" s="182" t="s">
        <v>490</v>
      </c>
      <c r="D179" s="278">
        <v>2</v>
      </c>
      <c r="E179" s="278">
        <v>6</v>
      </c>
      <c r="F179" s="442">
        <v>2</v>
      </c>
      <c r="G179" s="392"/>
      <c r="H179" s="357"/>
    </row>
    <row r="180" spans="1:8" ht="12.75">
      <c r="A180" s="185"/>
      <c r="B180" s="185" t="s">
        <v>375</v>
      </c>
      <c r="C180" s="182" t="s">
        <v>491</v>
      </c>
      <c r="D180" s="278">
        <v>1</v>
      </c>
      <c r="E180" s="278"/>
      <c r="F180" s="278"/>
      <c r="G180" s="392"/>
      <c r="H180" s="357"/>
    </row>
    <row r="181" spans="1:8" ht="12.75">
      <c r="A181" s="185"/>
      <c r="B181" s="185" t="s">
        <v>376</v>
      </c>
      <c r="C181" s="182" t="s">
        <v>492</v>
      </c>
      <c r="D181" s="278">
        <v>5</v>
      </c>
      <c r="E181" s="278">
        <v>1</v>
      </c>
      <c r="F181" s="278"/>
      <c r="G181" s="392"/>
      <c r="H181" s="357"/>
    </row>
    <row r="182" spans="1:8" ht="24">
      <c r="A182" s="185"/>
      <c r="B182" s="185" t="s">
        <v>377</v>
      </c>
      <c r="C182" s="182" t="s">
        <v>493</v>
      </c>
      <c r="D182" s="278">
        <v>1</v>
      </c>
      <c r="E182" s="278">
        <v>4</v>
      </c>
      <c r="F182" s="442">
        <v>4</v>
      </c>
      <c r="G182" s="392"/>
      <c r="H182" s="357"/>
    </row>
    <row r="183" spans="1:8" ht="12.75">
      <c r="A183" s="185"/>
      <c r="B183" s="185" t="s">
        <v>378</v>
      </c>
      <c r="C183" s="182" t="s">
        <v>494</v>
      </c>
      <c r="D183" s="278">
        <v>6</v>
      </c>
      <c r="E183" s="278">
        <v>3</v>
      </c>
      <c r="F183" s="442">
        <v>3</v>
      </c>
      <c r="G183" s="392"/>
      <c r="H183" s="357"/>
    </row>
    <row r="184" spans="1:8" ht="24">
      <c r="A184" s="185"/>
      <c r="B184" s="185" t="s">
        <v>379</v>
      </c>
      <c r="C184" s="182" t="s">
        <v>495</v>
      </c>
      <c r="D184" s="278"/>
      <c r="E184" s="278"/>
      <c r="F184" s="442">
        <v>1</v>
      </c>
      <c r="G184" s="392"/>
      <c r="H184" s="357"/>
    </row>
    <row r="185" spans="1:8" ht="24">
      <c r="A185" s="185"/>
      <c r="B185" s="185" t="s">
        <v>380</v>
      </c>
      <c r="C185" s="182" t="s">
        <v>496</v>
      </c>
      <c r="D185" s="278">
        <v>9</v>
      </c>
      <c r="E185" s="278">
        <v>11</v>
      </c>
      <c r="F185" s="442">
        <v>1</v>
      </c>
      <c r="G185" s="425"/>
      <c r="H185" s="357"/>
    </row>
    <row r="186" spans="1:6" ht="24">
      <c r="A186" s="185"/>
      <c r="B186" s="185" t="s">
        <v>381</v>
      </c>
      <c r="C186" s="182" t="s">
        <v>497</v>
      </c>
      <c r="D186" s="278">
        <v>17</v>
      </c>
      <c r="E186" s="278">
        <v>20</v>
      </c>
      <c r="F186" s="442">
        <v>19</v>
      </c>
    </row>
    <row r="187" spans="1:6" ht="15" customHeight="1" thickBot="1">
      <c r="A187" s="191" t="s">
        <v>191</v>
      </c>
      <c r="B187" s="192"/>
      <c r="C187" s="193"/>
      <c r="D187" s="193">
        <f>SUM(D173:D186)</f>
        <v>66</v>
      </c>
      <c r="E187" s="439">
        <v>64</v>
      </c>
      <c r="F187" s="439">
        <v>47</v>
      </c>
    </row>
    <row r="188" spans="1:8" ht="49.5" thickBot="1" thickTop="1">
      <c r="A188" s="252" t="s">
        <v>9</v>
      </c>
      <c r="B188" s="185" t="s">
        <v>382</v>
      </c>
      <c r="C188" s="291" t="s">
        <v>498</v>
      </c>
      <c r="D188" s="292">
        <v>5</v>
      </c>
      <c r="E188" s="432">
        <v>5</v>
      </c>
      <c r="F188" s="432">
        <v>6</v>
      </c>
      <c r="G188" s="392"/>
      <c r="H188" s="357"/>
    </row>
    <row r="189" spans="1:8" ht="15.75" thickTop="1">
      <c r="A189" s="185"/>
      <c r="B189" s="185" t="s">
        <v>383</v>
      </c>
      <c r="C189" s="182" t="s">
        <v>499</v>
      </c>
      <c r="D189" s="278"/>
      <c r="E189" s="278">
        <v>2</v>
      </c>
      <c r="F189" s="278">
        <v>1</v>
      </c>
      <c r="G189" s="392"/>
      <c r="H189" s="357"/>
    </row>
    <row r="190" spans="1:8" ht="12.75">
      <c r="A190" s="185"/>
      <c r="B190" s="185" t="s">
        <v>387</v>
      </c>
      <c r="C190" s="182" t="s">
        <v>503</v>
      </c>
      <c r="D190" s="278">
        <v>2</v>
      </c>
      <c r="E190" s="278">
        <v>2</v>
      </c>
      <c r="F190" s="278">
        <v>2</v>
      </c>
      <c r="G190" s="392"/>
      <c r="H190" s="357"/>
    </row>
    <row r="191" spans="1:8" ht="24">
      <c r="A191" s="185"/>
      <c r="B191" s="185" t="s">
        <v>388</v>
      </c>
      <c r="C191" s="182" t="s">
        <v>504</v>
      </c>
      <c r="D191" s="278">
        <v>2</v>
      </c>
      <c r="E191" s="278">
        <v>1</v>
      </c>
      <c r="F191" s="278">
        <v>1</v>
      </c>
      <c r="G191" s="392"/>
      <c r="H191" s="357"/>
    </row>
    <row r="192" spans="1:8" ht="15" customHeight="1" thickBot="1">
      <c r="A192" s="191" t="s">
        <v>199</v>
      </c>
      <c r="B192" s="192"/>
      <c r="C192" s="193"/>
      <c r="D192" s="193">
        <f>SUM(D188:D191)</f>
        <v>9</v>
      </c>
      <c r="E192" s="439">
        <v>10</v>
      </c>
      <c r="F192" s="439">
        <v>10</v>
      </c>
      <c r="G192" s="425"/>
      <c r="H192" s="357"/>
    </row>
    <row r="193" spans="1:8" ht="25.5" thickBot="1" thickTop="1">
      <c r="A193" s="252" t="s">
        <v>10</v>
      </c>
      <c r="B193" s="185" t="s">
        <v>389</v>
      </c>
      <c r="C193" s="291" t="s">
        <v>505</v>
      </c>
      <c r="D193" s="292">
        <v>3</v>
      </c>
      <c r="E193" s="432">
        <v>1</v>
      </c>
      <c r="F193" s="432">
        <v>1</v>
      </c>
      <c r="G193" s="392"/>
      <c r="H193" s="357"/>
    </row>
    <row r="194" spans="1:8" ht="24.75" thickTop="1">
      <c r="A194" s="185"/>
      <c r="B194" s="185" t="s">
        <v>390</v>
      </c>
      <c r="C194" s="182" t="s">
        <v>506</v>
      </c>
      <c r="D194" s="278">
        <v>3</v>
      </c>
      <c r="E194" s="278">
        <v>11</v>
      </c>
      <c r="F194" s="278">
        <v>11</v>
      </c>
      <c r="G194" s="392"/>
      <c r="H194" s="357"/>
    </row>
    <row r="195" spans="1:8" ht="12.75">
      <c r="A195" s="185"/>
      <c r="B195" s="185" t="s">
        <v>391</v>
      </c>
      <c r="C195" s="182" t="s">
        <v>507</v>
      </c>
      <c r="D195" s="278"/>
      <c r="E195" s="278">
        <v>1</v>
      </c>
      <c r="F195" s="278">
        <v>1</v>
      </c>
      <c r="G195" s="392"/>
      <c r="H195" s="357"/>
    </row>
    <row r="196" spans="1:8" ht="24">
      <c r="A196" s="185"/>
      <c r="B196" s="185" t="s">
        <v>392</v>
      </c>
      <c r="C196" s="182" t="s">
        <v>508</v>
      </c>
      <c r="D196" s="278">
        <v>3</v>
      </c>
      <c r="E196" s="278">
        <v>2</v>
      </c>
      <c r="F196" s="278">
        <v>3</v>
      </c>
      <c r="G196" s="392"/>
      <c r="H196" s="357"/>
    </row>
    <row r="197" spans="1:8" ht="24">
      <c r="A197" s="185"/>
      <c r="B197" s="185" t="s">
        <v>393</v>
      </c>
      <c r="C197" s="182" t="s">
        <v>509</v>
      </c>
      <c r="D197" s="278">
        <v>1</v>
      </c>
      <c r="E197" s="278">
        <v>1</v>
      </c>
      <c r="F197" s="278"/>
      <c r="G197" s="392"/>
      <c r="H197" s="357"/>
    </row>
    <row r="198" spans="1:8" ht="36">
      <c r="A198" s="185"/>
      <c r="B198" s="185" t="s">
        <v>394</v>
      </c>
      <c r="C198" s="182" t="s">
        <v>510</v>
      </c>
      <c r="D198" s="278"/>
      <c r="E198" s="278">
        <v>2</v>
      </c>
      <c r="F198" s="442">
        <v>2</v>
      </c>
      <c r="G198" s="392"/>
      <c r="H198" s="357"/>
    </row>
    <row r="199" spans="1:8" ht="24">
      <c r="A199" s="185"/>
      <c r="B199" s="185" t="s">
        <v>395</v>
      </c>
      <c r="C199" s="182" t="s">
        <v>511</v>
      </c>
      <c r="D199" s="278">
        <v>12</v>
      </c>
      <c r="E199" s="278">
        <v>8</v>
      </c>
      <c r="F199" s="442">
        <v>10</v>
      </c>
      <c r="G199" s="425"/>
      <c r="H199" s="357"/>
    </row>
    <row r="200" spans="1:6" ht="15" customHeight="1" thickBot="1">
      <c r="A200" s="191" t="s">
        <v>207</v>
      </c>
      <c r="B200" s="192"/>
      <c r="C200" s="193"/>
      <c r="D200" s="193">
        <f>SUM(D193:D199)</f>
        <v>22</v>
      </c>
      <c r="E200" s="439">
        <v>26</v>
      </c>
      <c r="F200" s="439">
        <v>28</v>
      </c>
    </row>
    <row r="201" spans="1:6" ht="15" customHeight="1" thickTop="1">
      <c r="A201" s="185"/>
      <c r="B201" s="185" t="s">
        <v>615</v>
      </c>
      <c r="C201" s="185"/>
      <c r="D201" s="185">
        <v>74</v>
      </c>
      <c r="E201" s="278">
        <v>54</v>
      </c>
      <c r="F201" s="278">
        <v>49</v>
      </c>
    </row>
    <row r="202" spans="1:6" ht="15" customHeight="1" thickBot="1">
      <c r="A202" s="195" t="s">
        <v>0</v>
      </c>
      <c r="B202" s="196"/>
      <c r="C202" s="197"/>
      <c r="D202" s="197">
        <v>726</v>
      </c>
      <c r="E202" s="440">
        <v>759</v>
      </c>
      <c r="F202" s="440">
        <v>639</v>
      </c>
    </row>
    <row r="203" spans="1:6" ht="15.75" thickTop="1">
      <c r="A203" s="147" t="s">
        <v>31</v>
      </c>
      <c r="B203" s="294"/>
      <c r="C203" s="295"/>
      <c r="D203" s="295"/>
      <c r="F203" s="14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2015-06-01T07:42:44Z</cp:lastPrinted>
  <dcterms:created xsi:type="dcterms:W3CDTF">2012-04-04T13:23:15Z</dcterms:created>
  <dcterms:modified xsi:type="dcterms:W3CDTF">2022-05-12T20:49:04Z</dcterms:modified>
  <cp:category/>
  <cp:version/>
  <cp:contentType/>
  <cp:contentStatus/>
</cp:coreProperties>
</file>