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10" windowWidth="15570" windowHeight="9660" activeTab="5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" sheetId="17" r:id="rId5"/>
    <sheet name="Photographie" sheetId="16" r:id="rId6"/>
  </sheets>
  <definedNames>
    <definedName name="a" localSheetId="1">'Imagerie'!$A$20:$F$133</definedName>
    <definedName name="_xlnm.Print_Area" localSheetId="2">'Affiche'!$A$1:$F$57</definedName>
    <definedName name="_xlnm.Print_Area" localSheetId="0">'Dépôts et typologies'!$A$2:$G$12</definedName>
    <definedName name="_xlnm.Print_Area" localSheetId="3">'Estampe'!$A$2:$F$89</definedName>
    <definedName name="_xlnm.Print_Area" localSheetId="4">'Livre d''artiste'!$A$2:$F$45</definedName>
    <definedName name="_xlnm.Print_Area" localSheetId="5">'Photographie'!$A$2:$F$48</definedName>
    <definedName name="_xlnm.Print_Titles" localSheetId="3">'Estampe'!$59:$59</definedName>
    <definedName name="_xlnm.Print_Titles" localSheetId="4">'Livre d''artiste'!$19:$20</definedName>
  </definedNames>
  <calcPr calcId="145621"/>
</workbook>
</file>

<file path=xl/sharedStrings.xml><?xml version="1.0" encoding="utf-8"?>
<sst xmlns="http://schemas.openxmlformats.org/spreadsheetml/2006/main" count="604" uniqueCount="336">
  <si>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</si>
  <si>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</si>
  <si>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</si>
  <si>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</si>
  <si>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</si>
  <si>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</si>
  <si>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</si>
  <si>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</si>
  <si>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</si>
  <si>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Nombre de dépôts et documents reçus par dépôt légal</t>
  </si>
  <si>
    <t>Nb dépôts</t>
  </si>
  <si>
    <t>Documents déposés</t>
  </si>
  <si>
    <t>EDY S.A.</t>
  </si>
  <si>
    <t>Editions Cellard</t>
  </si>
  <si>
    <t>Editions Jack</t>
  </si>
  <si>
    <t>Editions Lavigne</t>
  </si>
  <si>
    <t>Liste des 10 principaux déposants par année de dépôt - Imagerie</t>
  </si>
  <si>
    <t>Total</t>
  </si>
  <si>
    <t>Nom déposant</t>
  </si>
  <si>
    <t>Liste des 10 principaux déposants par année de dépôt - Affiche</t>
  </si>
  <si>
    <t>Opéra national de Paris Secrétariat général</t>
  </si>
  <si>
    <t>Caisse d'allocations familiales de Paris imprimerie</t>
  </si>
  <si>
    <t>Allirand Renaud</t>
  </si>
  <si>
    <t>URDLA Centre international estampe &amp; livre</t>
  </si>
  <si>
    <t>Le Dernier Cri</t>
  </si>
  <si>
    <t>Ateliers Rigal</t>
  </si>
  <si>
    <t>Liste des 10 principaux déposants par année de dépôt - Estampe</t>
  </si>
  <si>
    <t>Liste des 10 principaux déposants par année de dépôt - Livre d'artiste</t>
  </si>
  <si>
    <t>Clerc Philippe</t>
  </si>
  <si>
    <t>Editions Incertain Sens</t>
  </si>
  <si>
    <t>Zédélé éditions</t>
  </si>
  <si>
    <t>Liste des déposants par année de dépôt - Photographie</t>
  </si>
  <si>
    <t>Poncelet Pierre</t>
  </si>
  <si>
    <t>Editions Exbrayat</t>
  </si>
  <si>
    <t>Editions Jos le Doare</t>
  </si>
  <si>
    <t>Bibliothèque Bernheim de Nouméa</t>
  </si>
  <si>
    <t>Bibliothèque départementale de Saint Denis la Réunion</t>
  </si>
  <si>
    <t>Archives départementales de la Guyane</t>
  </si>
  <si>
    <t>Mairie de Rouen Direction de la communication</t>
  </si>
  <si>
    <t xml:space="preserve">Le Petit Jaunais </t>
  </si>
  <si>
    <t>A fleur de pierre</t>
  </si>
  <si>
    <t>Carte de fantaisie</t>
  </si>
  <si>
    <t>Carte de vœux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</si>
  <si>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</si>
  <si>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</si>
  <si>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</si>
  <si>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</si>
  <si>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</si>
  <si>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</si>
  <si>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</si>
  <si>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</si>
  <si>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</si>
  <si>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</si>
  <si>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</si>
  <si>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</si>
  <si>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</si>
  <si>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</si>
  <si>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</si>
  <si>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</si>
  <si>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</si>
  <si>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</si>
  <si>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</si>
  <si>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</si>
  <si>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</si>
  <si>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</si>
  <si>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</si>
  <si>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</si>
  <si>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</si>
  <si>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</si>
  <si>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</si>
  <si>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</si>
  <si>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</si>
  <si>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</si>
  <si>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</si>
  <si>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</si>
  <si>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</si>
  <si>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</si>
  <si>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</si>
  <si>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</si>
  <si>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</si>
  <si>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</si>
  <si>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</si>
  <si>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</si>
  <si>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</si>
  <si>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</si>
  <si>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</si>
  <si>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</si>
  <si>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</si>
  <si>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</si>
  <si>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</si>
  <si>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</si>
  <si>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</si>
  <si>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</si>
  <si>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</si>
  <si>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</si>
  <si>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</si>
  <si>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</si>
  <si>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</si>
  <si>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</si>
  <si>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</si>
  <si>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</si>
  <si>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</si>
  <si>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</si>
  <si>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</si>
  <si>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</si>
  <si>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</si>
  <si>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</si>
  <si>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</si>
  <si>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</si>
  <si>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Nb déposants 2013</t>
  </si>
  <si>
    <t>Nombre de documents par nature</t>
  </si>
  <si>
    <t>Nombre de déposants par localisation géographique - Affiche</t>
  </si>
  <si>
    <t>Nombre de déposants par localisation géographique - Estampe</t>
  </si>
  <si>
    <t>Nombre de déposants par localisation géographique - livre d'artiste</t>
  </si>
  <si>
    <t>Nombre de déposants par localisation géographique - Photographie</t>
  </si>
  <si>
    <t>Accor SA/Marketing Central Novotel</t>
  </si>
  <si>
    <t>Boettcher michel</t>
  </si>
  <si>
    <t>Brandhof Robert</t>
  </si>
  <si>
    <t>Caunille Sabine</t>
  </si>
  <si>
    <t>Dauny Xavier</t>
  </si>
  <si>
    <t xml:space="preserve">Les rencontres d'Arles </t>
  </si>
  <si>
    <t>Pouliquen Véronique</t>
  </si>
  <si>
    <t>TAMJOUNTI, Saméra</t>
  </si>
  <si>
    <t>Nb déposants 2014</t>
  </si>
  <si>
    <t>Hautes-Alpes</t>
  </si>
  <si>
    <t>Pyrénées-Atlantiques</t>
  </si>
  <si>
    <t>Centre des livres d'artistes</t>
  </si>
  <si>
    <t>Centre national de l'estampe et de l'art imprimé</t>
  </si>
  <si>
    <t>Pitrou Pierre</t>
  </si>
  <si>
    <t>Editions Provisoires</t>
  </si>
  <si>
    <t>Art &amp; Craft books / Atelier Ju-Young Kim</t>
  </si>
  <si>
    <t>Editions P / Association P (poster)</t>
  </si>
  <si>
    <t>Editions Pneumatophore</t>
  </si>
  <si>
    <t>Eure</t>
  </si>
  <si>
    <t>Sarthe</t>
  </si>
  <si>
    <t>Item</t>
  </si>
  <si>
    <t>Le Cagibi</t>
  </si>
  <si>
    <t>Groborne Robert</t>
  </si>
  <si>
    <t>Saône-et-Loire</t>
  </si>
  <si>
    <t>Jura</t>
  </si>
  <si>
    <t>Loire</t>
  </si>
  <si>
    <t>Ville de Toulouse. Direction de la communication</t>
  </si>
  <si>
    <t>Conseil général des Deux-Sèvres</t>
  </si>
  <si>
    <t>Tazasproject</t>
  </si>
  <si>
    <t>Musée de l'image, Epinal</t>
  </si>
  <si>
    <t>Pacaprod Eurek'art</t>
  </si>
  <si>
    <t>KIEFFER, Michel</t>
  </si>
  <si>
    <t>Editions Ylang images</t>
  </si>
  <si>
    <t>Hugo &amp; Cie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</si>
  <si>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</si>
  <si>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</si>
  <si>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</si>
  <si>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</si>
  <si>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</si>
  <si>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</si>
  <si>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</si>
  <si>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</si>
  <si>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</si>
  <si>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</si>
  <si>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</si>
  <si>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</si>
  <si>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</si>
  <si>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</si>
  <si>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</si>
  <si>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</si>
  <si>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</si>
  <si>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Carte à jouer (jeu, cartomancie)</t>
  </si>
  <si>
    <t>Planche de Kamishibai</t>
  </si>
  <si>
    <t>Album à colorier</t>
  </si>
  <si>
    <t>Autocollant/Album d'autocollants</t>
  </si>
  <si>
    <t>Livre d'images et autre reproductions d'images</t>
  </si>
  <si>
    <t>Set de table illustré</t>
  </si>
  <si>
    <t>autocollant</t>
  </si>
  <si>
    <t>Carte postale d'artiste</t>
  </si>
  <si>
    <t>Carte à jouer</t>
  </si>
  <si>
    <t>Estampe</t>
  </si>
  <si>
    <t>Portfolio d'estampes*</t>
  </si>
  <si>
    <t>*Nombre d'estampes parues sous portfolio</t>
  </si>
  <si>
    <t>Ephemera (flyers cartes postales…)</t>
  </si>
  <si>
    <t>Livre graphique</t>
  </si>
  <si>
    <t>Image à découper (albums et planches)</t>
  </si>
  <si>
    <t>Le Cri de l'encre</t>
  </si>
  <si>
    <t>Haselde Ron</t>
  </si>
  <si>
    <t>Autocollants</t>
  </si>
  <si>
    <t>Calendriers</t>
  </si>
  <si>
    <t>carte postale d'artiste</t>
  </si>
  <si>
    <t>Cartes à jouer</t>
  </si>
  <si>
    <t>Cartes de correspondance</t>
  </si>
  <si>
    <t>Cartes de fantaisie</t>
  </si>
  <si>
    <t>Cartes de reproduction</t>
  </si>
  <si>
    <t>Cartes de vœux</t>
  </si>
  <si>
    <t>Cartes postales</t>
  </si>
  <si>
    <t>Cartes publicitaires</t>
  </si>
  <si>
    <t>Cartons d'invitation</t>
  </si>
  <si>
    <t>Imagerie diverse</t>
  </si>
  <si>
    <t>livre d'artiste</t>
  </si>
  <si>
    <t>livre graphique</t>
  </si>
  <si>
    <t>Marque-pages</t>
  </si>
  <si>
    <t>Matériel pédagogique</t>
  </si>
  <si>
    <t>Modèles de dessin</t>
  </si>
  <si>
    <t>Panneaux didactiques</t>
  </si>
  <si>
    <t>portfolio de reproductions de photographie</t>
  </si>
  <si>
    <t>portfolio de reproductions d'estampes</t>
  </si>
  <si>
    <t>portfolio d'estampes</t>
  </si>
  <si>
    <t>Reproductions de photographies</t>
  </si>
  <si>
    <t>Reproductions d'œuvres</t>
  </si>
  <si>
    <t>Sets de table</t>
  </si>
  <si>
    <t>Typologie des documents</t>
  </si>
  <si>
    <t>Versement de services de la BnF*</t>
  </si>
  <si>
    <t>*Dépôts multiples arrivés dans différents services de la BnF, versés et enregistrés par lot au département des Estampes et de la photographie</t>
  </si>
  <si>
    <t>Bibliothèque nationale de France / Délégation à la Communication</t>
  </si>
  <si>
    <t>Bargain Guillaume</t>
  </si>
  <si>
    <t>Dupont Albert</t>
  </si>
  <si>
    <t>Mounier Jean-Baptiste</t>
  </si>
  <si>
    <t>Slivance Isa</t>
  </si>
  <si>
    <t>Labadie Bernadette</t>
  </si>
  <si>
    <t>Louise Jenny</t>
  </si>
  <si>
    <t>Dordogne</t>
  </si>
  <si>
    <t>CHAMCHINOV Serge</t>
  </si>
  <si>
    <t>THOMAS Jean-Pierre</t>
  </si>
  <si>
    <t>CLAIRET Sylvie</t>
  </si>
  <si>
    <t>CLERC Philippe</t>
  </si>
  <si>
    <t>Conservatoire nominal des arts et métiers</t>
  </si>
  <si>
    <t>Lefebvre Antoine</t>
  </si>
  <si>
    <t>LE GOFF</t>
  </si>
  <si>
    <t>GIRAUDON</t>
  </si>
  <si>
    <t>Yonne</t>
  </si>
  <si>
    <t>Editions Anagraphis</t>
  </si>
  <si>
    <t>GIAI-MINIET Marc</t>
  </si>
  <si>
    <t>BOUCRAUT Thérèse</t>
  </si>
  <si>
    <t>MALDAGUE Nicolas</t>
  </si>
  <si>
    <t>FOLLIER Lise</t>
  </si>
  <si>
    <t>Ville de Bobigny</t>
  </si>
  <si>
    <t>BPCE-DDBP</t>
  </si>
  <si>
    <t>Bibliothèque nationale de France. Délégation à la communication</t>
  </si>
  <si>
    <t>Ville de Besançon</t>
  </si>
  <si>
    <t>Ville de Castres</t>
  </si>
  <si>
    <t>Nouvelle-Calédonie</t>
  </si>
  <si>
    <t>Guadeloupe</t>
  </si>
  <si>
    <t>Indre</t>
  </si>
  <si>
    <t>EDITIONS VALOIRE-ESTEL</t>
  </si>
  <si>
    <t>Editions Normandes Le Goubey</t>
  </si>
  <si>
    <t>TES CRDP de Bretagne</t>
  </si>
  <si>
    <t>Cantal</t>
  </si>
  <si>
    <t>Cher</t>
  </si>
  <si>
    <t>Corrèze</t>
  </si>
  <si>
    <t>Tarn-et-Garonne</t>
  </si>
  <si>
    <t>Martinique</t>
  </si>
  <si>
    <t>Hachette Livres</t>
  </si>
  <si>
    <t>Photographie positive originale</t>
  </si>
  <si>
    <t>Travaux graphiques</t>
  </si>
  <si>
    <t>Carte de voeux</t>
  </si>
  <si>
    <t>Imagerie religieuse</t>
  </si>
  <si>
    <t>Panneau didactique</t>
  </si>
  <si>
    <t>Livre d'images</t>
  </si>
  <si>
    <t>Poster - Affiche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</si>
  <si>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</si>
  <si>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</si>
  <si>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</si>
  <si>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</si>
  <si>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</si>
  <si>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</si>
  <si>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</si>
  <si>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Ephemera d'artiste (flyers, ex-libris, bloc note…)</t>
  </si>
  <si>
    <t>HÉRAUD, Dominique</t>
  </si>
  <si>
    <t>Nb déposants 2015</t>
  </si>
  <si>
    <t>Total général</t>
  </si>
  <si>
    <t>Portfolio de photographie</t>
  </si>
  <si>
    <t>29*</t>
  </si>
  <si>
    <t>Baudoin Lebon</t>
  </si>
  <si>
    <t>Guérin-Marthe David</t>
  </si>
  <si>
    <t>Ecole supérieure des beaux-arts de Nantes</t>
  </si>
  <si>
    <t>Editions Philonar</t>
  </si>
  <si>
    <t>Searle Patrick</t>
  </si>
  <si>
    <t>Editions du Bon Pied</t>
  </si>
  <si>
    <t>La Halle, Centre d'art de Pont-en-Royans</t>
  </si>
  <si>
    <t>École régionale des beaux-arts (Rennes)</t>
  </si>
  <si>
    <t>Le double fond</t>
  </si>
  <si>
    <t>Musée de Morlaix</t>
  </si>
  <si>
    <t>Galerie Khenghavars (dépôt rétroactif)</t>
  </si>
  <si>
    <t>LEFEBVRE Antoine</t>
  </si>
  <si>
    <t>MILLET Evelise</t>
  </si>
  <si>
    <t>CIRES BRIGAND Michèle</t>
  </si>
  <si>
    <t>Broadcast Posters</t>
  </si>
  <si>
    <t>Editions Journaud</t>
  </si>
  <si>
    <t>FRAC Aquitaine</t>
  </si>
  <si>
    <t>Les cahiers de l'atelier</t>
  </si>
  <si>
    <t>Poetry Wanted</t>
  </si>
  <si>
    <t>MSM S.A.S.</t>
  </si>
  <si>
    <t>Editions Lito</t>
  </si>
  <si>
    <t>Hemma Editions S.A.</t>
  </si>
  <si>
    <t>Editions Flammarion</t>
  </si>
  <si>
    <t>Editions A. LECONTE</t>
  </si>
  <si>
    <t>ÉDITIONS DES SAMSARA</t>
  </si>
  <si>
    <t>Haute-Saône</t>
  </si>
  <si>
    <t>Jeu de cartes</t>
  </si>
  <si>
    <t>POIGNON Nicolas</t>
  </si>
  <si>
    <t>TROTOT Flore</t>
  </si>
  <si>
    <t>DUBART Agnès</t>
  </si>
  <si>
    <t>RUIZ</t>
  </si>
  <si>
    <t>SECHERET Jean-Baptiste</t>
  </si>
  <si>
    <t>GUERCHET-JEANNIN Pierre</t>
  </si>
  <si>
    <t>GROBORNE Robert</t>
  </si>
  <si>
    <t>BOISGALLAYS Maya</t>
  </si>
  <si>
    <t>Terres Australes et Antartiques Françaises</t>
  </si>
  <si>
    <t>charente-Maritime</t>
  </si>
  <si>
    <t>Haut-Rhin</t>
  </si>
  <si>
    <t>Calendrier illustré (inclus calendrier perpétuel, calendrier de l'avent)</t>
  </si>
  <si>
    <t>Carte postale (10,5 x 15 cm)</t>
  </si>
  <si>
    <t>Matériel didactique (modèle)</t>
  </si>
  <si>
    <t>Album et planche de Reproduction d'œuvre</t>
  </si>
  <si>
    <t>Livre animé (Flip-book)</t>
  </si>
  <si>
    <t>Jeu (élément d'imagier…)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</si>
  <si>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</si>
  <si>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</si>
  <si>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</si>
  <si>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</si>
  <si>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</si>
  <si>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</si>
  <si>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</si>
  <si>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</si>
  <si>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</si>
  <si>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</si>
  <si>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Imagerie diverse (bon point…)</t>
  </si>
  <si>
    <t>Photographie originale</t>
  </si>
  <si>
    <t>estampe originale</t>
  </si>
  <si>
    <t>Album et planche de reproductions d'œuvre</t>
  </si>
  <si>
    <t>Éléments de jeux, puzzle</t>
  </si>
  <si>
    <t>Nature des documents reçus par dépôt légal</t>
  </si>
  <si>
    <t>Hachette (Jeunesse, Pratique, 
Disney collection, Fillipacchi</t>
  </si>
  <si>
    <t>Direction des archives 
départementales de la Martinique</t>
  </si>
  <si>
    <t>Editions Pedagogiques 
du grand Cerf</t>
  </si>
  <si>
    <t>Bibliothèque nationale de France. 
Délégation à la communication</t>
  </si>
  <si>
    <t>*Un portfolio n'est pas compris dans le total ; ses planches, traitées à la pièce, sont comptabilisées à la ligne "photographie positive originale"</t>
  </si>
  <si>
    <t>Cartes doubles</t>
  </si>
  <si>
    <t>Albums à colorier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</si>
</sst>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16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b/>
      <sz val="9"/>
      <color rgb="FF333399"/>
      <name val="Arial"/>
      <family val="2"/>
    </font>
    <font>
      <b/>
      <sz val="11"/>
      <color theme="0"/>
      <name val="Calibri"/>
      <family val="2"/>
      <scheme val="minor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/>
      <top style="thick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ashed"/>
      <top/>
      <bottom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theme="7"/>
      </top>
      <bottom/>
    </border>
    <border>
      <left style="thin">
        <color indexed="8"/>
      </left>
      <right style="thin"/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ck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</cellStyleXfs>
  <cellXfs count="139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0" fontId="7" fillId="2" borderId="4" xfId="0" applyFont="1" applyFill="1" applyBorder="1" applyAlignment="1">
      <alignment vertical="top"/>
    </xf>
    <xf numFmtId="3" fontId="7" fillId="2" borderId="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3" fontId="4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/>
    </xf>
    <xf numFmtId="0" fontId="6" fillId="3" borderId="10" xfId="0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right" vertical="top"/>
    </xf>
    <xf numFmtId="164" fontId="3" fillId="3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4" borderId="13" xfId="0" applyFont="1" applyFill="1" applyBorder="1" applyAlignment="1">
      <alignment horizontal="left" vertical="top"/>
    </xf>
    <xf numFmtId="3" fontId="4" fillId="0" borderId="0" xfId="0" applyNumberFormat="1" applyFont="1" applyAlignment="1">
      <alignment vertical="top"/>
    </xf>
    <xf numFmtId="164" fontId="10" fillId="5" borderId="1" xfId="0" applyNumberFormat="1" applyFont="1" applyFill="1" applyBorder="1" applyAlignment="1">
      <alignment horizontal="right" vertical="top"/>
    </xf>
    <xf numFmtId="0" fontId="0" fillId="0" borderId="0" xfId="20" applyFont="1" applyAlignment="1">
      <alignment vertical="top"/>
      <protection/>
    </xf>
    <xf numFmtId="0" fontId="3" fillId="3" borderId="11" xfId="20" applyFont="1" applyFill="1" applyBorder="1" applyAlignment="1">
      <alignment horizontal="right" vertical="top"/>
      <protection/>
    </xf>
    <xf numFmtId="0" fontId="3" fillId="3" borderId="12" xfId="20" applyFont="1" applyFill="1" applyBorder="1" applyAlignment="1">
      <alignment horizontal="right" vertical="top"/>
      <protection/>
    </xf>
    <xf numFmtId="0" fontId="6" fillId="3" borderId="10" xfId="20" applyFont="1" applyFill="1" applyBorder="1" applyAlignment="1">
      <alignment horizontal="right" vertical="top"/>
      <protection/>
    </xf>
    <xf numFmtId="0" fontId="2" fillId="0" borderId="1" xfId="20" applyFont="1" applyBorder="1" applyAlignment="1">
      <alignment horizontal="right" vertical="top"/>
      <protection/>
    </xf>
    <xf numFmtId="0" fontId="2" fillId="0" borderId="2" xfId="20" applyFont="1" applyBorder="1" applyAlignment="1">
      <alignment horizontal="right" vertical="top"/>
      <protection/>
    </xf>
    <xf numFmtId="0" fontId="4" fillId="0" borderId="0" xfId="20" applyFont="1" applyBorder="1" applyAlignment="1">
      <alignment horizontal="right" vertical="top"/>
      <protection/>
    </xf>
    <xf numFmtId="0" fontId="4" fillId="0" borderId="3" xfId="20" applyFont="1" applyBorder="1" applyAlignment="1">
      <alignment horizontal="right" vertical="top"/>
      <protection/>
    </xf>
    <xf numFmtId="0" fontId="7" fillId="2" borderId="4" xfId="20" applyFont="1" applyFill="1" applyBorder="1" applyAlignment="1">
      <alignment vertical="top"/>
      <protection/>
    </xf>
    <xf numFmtId="0" fontId="7" fillId="2" borderId="5" xfId="20" applyFont="1" applyFill="1" applyBorder="1" applyAlignment="1">
      <alignment vertical="top"/>
      <protection/>
    </xf>
    <xf numFmtId="0" fontId="7" fillId="2" borderId="5" xfId="20" applyFont="1" applyFill="1" applyBorder="1" applyAlignment="1">
      <alignment horizontal="right" vertical="top"/>
      <protection/>
    </xf>
    <xf numFmtId="0" fontId="4" fillId="0" borderId="7" xfId="0" applyFont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9" fillId="4" borderId="13" xfId="0" applyNumberFormat="1" applyFont="1" applyFill="1" applyBorder="1" applyAlignment="1">
      <alignment horizontal="right" vertical="top"/>
    </xf>
    <xf numFmtId="3" fontId="9" fillId="4" borderId="5" xfId="0" applyNumberFormat="1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7" xfId="0" applyFont="1" applyBorder="1" applyAlignment="1">
      <alignment horizontal="right"/>
    </xf>
    <xf numFmtId="0" fontId="11" fillId="4" borderId="15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 vertical="top" wrapText="1"/>
    </xf>
    <xf numFmtId="0" fontId="12" fillId="6" borderId="0" xfId="20" applyFont="1" applyFill="1" applyBorder="1" applyAlignment="1">
      <alignment vertical="top"/>
      <protection/>
    </xf>
    <xf numFmtId="0" fontId="12" fillId="6" borderId="0" xfId="20" applyFont="1" applyFill="1" applyBorder="1" applyAlignment="1">
      <alignment horizontal="right" vertical="top"/>
      <protection/>
    </xf>
    <xf numFmtId="0" fontId="7" fillId="6" borderId="0" xfId="20" applyFont="1" applyFill="1" applyBorder="1" applyAlignment="1">
      <alignment vertical="top"/>
      <protection/>
    </xf>
    <xf numFmtId="0" fontId="7" fillId="6" borderId="0" xfId="20" applyFont="1" applyFill="1" applyBorder="1" applyAlignment="1">
      <alignment horizontal="right" vertical="top"/>
      <protection/>
    </xf>
    <xf numFmtId="0" fontId="14" fillId="0" borderId="16" xfId="21" applyFont="1" applyFill="1" applyBorder="1" applyAlignment="1">
      <alignment wrapText="1"/>
      <protection/>
    </xf>
    <xf numFmtId="0" fontId="14" fillId="0" borderId="16" xfId="21" applyFont="1" applyFill="1" applyBorder="1" applyAlignment="1">
      <alignment horizontal="right" wrapText="1"/>
      <protection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2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6" borderId="0" xfId="0" applyFont="1" applyFill="1" applyAlignment="1">
      <alignment vertical="top"/>
    </xf>
    <xf numFmtId="0" fontId="4" fillId="6" borderId="7" xfId="0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0" fontId="9" fillId="4" borderId="19" xfId="0" applyFont="1" applyFill="1" applyBorder="1" applyAlignment="1">
      <alignment horizontal="left" vertical="top"/>
    </xf>
    <xf numFmtId="3" fontId="9" fillId="4" borderId="19" xfId="0" applyNumberFormat="1" applyFont="1" applyFill="1" applyBorder="1" applyAlignment="1">
      <alignment vertical="top"/>
    </xf>
    <xf numFmtId="3" fontId="4" fillId="0" borderId="20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9" fillId="4" borderId="5" xfId="0" applyFont="1" applyFill="1" applyBorder="1" applyAlignment="1">
      <alignment horizontal="left" vertical="top"/>
    </xf>
    <xf numFmtId="164" fontId="3" fillId="3" borderId="21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0" fontId="0" fillId="0" borderId="7" xfId="0" applyBorder="1" applyAlignment="1">
      <alignment horizontal="right" vertical="center"/>
    </xf>
    <xf numFmtId="164" fontId="3" fillId="3" borderId="22" xfId="0" applyNumberFormat="1" applyFont="1" applyFill="1" applyBorder="1" applyAlignment="1">
      <alignment horizontal="right" vertical="top"/>
    </xf>
    <xf numFmtId="164" fontId="10" fillId="5" borderId="21" xfId="0" applyNumberFormat="1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23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6" fillId="3" borderId="1" xfId="20" applyFont="1" applyFill="1" applyBorder="1" applyAlignment="1">
      <alignment horizontal="right" vertical="top"/>
      <protection/>
    </xf>
    <xf numFmtId="0" fontId="4" fillId="6" borderId="0" xfId="0" applyFont="1" applyFill="1" applyAlignment="1">
      <alignment/>
    </xf>
    <xf numFmtId="0" fontId="15" fillId="6" borderId="0" xfId="0" applyNumberFormat="1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 vertical="top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164" fontId="3" fillId="3" borderId="21" xfId="0" applyNumberFormat="1" applyFont="1" applyFill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1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14" fillId="0" borderId="26" xfId="21" applyFont="1" applyFill="1" applyBorder="1" applyAlignment="1">
      <alignment horizontal="right" wrapText="1"/>
      <protection/>
    </xf>
    <xf numFmtId="0" fontId="14" fillId="0" borderId="27" xfId="21" applyFont="1" applyFill="1" applyBorder="1" applyAlignment="1">
      <alignment wrapText="1"/>
      <protection/>
    </xf>
    <xf numFmtId="0" fontId="14" fillId="0" borderId="28" xfId="21" applyFont="1" applyFill="1" applyBorder="1" applyAlignment="1">
      <alignment wrapText="1"/>
      <protection/>
    </xf>
    <xf numFmtId="164" fontId="4" fillId="6" borderId="7" xfId="0" applyNumberFormat="1" applyFont="1" applyFill="1" applyBorder="1" applyAlignment="1">
      <alignment horizontal="right" vertical="top"/>
    </xf>
    <xf numFmtId="164" fontId="4" fillId="6" borderId="20" xfId="0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 vertical="top"/>
    </xf>
    <xf numFmtId="0" fontId="4" fillId="0" borderId="7" xfId="0" applyFont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165" fontId="0" fillId="0" borderId="30" xfId="22" applyNumberFormat="1" applyFont="1" applyBorder="1" applyAlignment="1">
      <alignment/>
    </xf>
    <xf numFmtId="165" fontId="0" fillId="0" borderId="31" xfId="22" applyNumberFormat="1" applyFont="1" applyBorder="1" applyAlignment="1">
      <alignment/>
    </xf>
    <xf numFmtId="0" fontId="0" fillId="0" borderId="32" xfId="0" applyBorder="1" applyAlignment="1">
      <alignment horizontal="left" vertical="center"/>
    </xf>
    <xf numFmtId="165" fontId="0" fillId="0" borderId="33" xfId="22" applyNumberFormat="1" applyFont="1" applyBorder="1" applyAlignment="1">
      <alignment/>
    </xf>
    <xf numFmtId="165" fontId="0" fillId="0" borderId="34" xfId="22" applyNumberFormat="1" applyFont="1" applyBorder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165" fontId="0" fillId="0" borderId="36" xfId="22" applyNumberFormat="1" applyFont="1" applyBorder="1" applyAlignment="1">
      <alignment/>
    </xf>
    <xf numFmtId="165" fontId="0" fillId="0" borderId="37" xfId="22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165" fontId="14" fillId="0" borderId="16" xfId="22" applyNumberFormat="1" applyFont="1" applyFill="1" applyBorder="1" applyAlignment="1">
      <alignment horizontal="right" wrapText="1"/>
    </xf>
    <xf numFmtId="165" fontId="7" fillId="2" borderId="5" xfId="22" applyNumberFormat="1" applyFont="1" applyFill="1" applyBorder="1" applyAlignment="1">
      <alignment horizontal="right" vertical="top"/>
    </xf>
    <xf numFmtId="165" fontId="4" fillId="0" borderId="0" xfId="22" applyNumberFormat="1" applyFont="1" applyAlignment="1">
      <alignment/>
    </xf>
    <xf numFmtId="165" fontId="4" fillId="0" borderId="0" xfId="22" applyNumberFormat="1" applyFont="1" applyAlignment="1">
      <alignment vertical="top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_Feuil3" xfId="21"/>
    <cellStyle name="Millier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8"/>
  <sheetViews>
    <sheetView workbookViewId="0" topLeftCell="A1">
      <selection activeCell="C22" sqref="C22"/>
    </sheetView>
  </sheetViews>
  <sheetFormatPr defaultColWidth="11.421875" defaultRowHeight="12.75"/>
  <cols>
    <col min="1" max="1" width="35.8515625" style="1" customWidth="1"/>
    <col min="2" max="2" width="16.140625" style="1" customWidth="1"/>
    <col min="3" max="3" width="16.57421875" style="1" customWidth="1"/>
    <col min="4" max="4" width="11.7109375" style="1" customWidth="1"/>
    <col min="5" max="5" width="20.7109375" style="1" customWidth="1"/>
    <col min="6" max="6" width="17.00390625" style="1" customWidth="1"/>
    <col min="7" max="7" width="16.8515625" style="1" customWidth="1"/>
    <col min="8" max="8" width="17.7109375" style="1" customWidth="1"/>
    <col min="9" max="9" width="11.421875" style="65" customWidth="1"/>
    <col min="10" max="16384" width="11.421875" style="1" customWidth="1"/>
  </cols>
  <sheetData>
    <row r="2" ht="18">
      <c r="A2" s="10" t="s">
        <v>9</v>
      </c>
    </row>
    <row r="3" spans="1:7" ht="12.75">
      <c r="A3"/>
      <c r="B3" s="85">
        <v>2013</v>
      </c>
      <c r="C3" s="86"/>
      <c r="D3" s="137">
        <v>2014</v>
      </c>
      <c r="E3" s="138"/>
      <c r="F3" s="137">
        <v>2015</v>
      </c>
      <c r="G3" s="138"/>
    </row>
    <row r="4" spans="1:7" ht="24">
      <c r="A4"/>
      <c r="B4" s="20" t="s">
        <v>1</v>
      </c>
      <c r="C4" s="20" t="s">
        <v>2</v>
      </c>
      <c r="D4" s="20" t="s">
        <v>1</v>
      </c>
      <c r="E4" s="20" t="s">
        <v>2</v>
      </c>
      <c r="F4" s="20" t="s">
        <v>1</v>
      </c>
      <c r="G4" s="20" t="s">
        <v>2</v>
      </c>
    </row>
    <row r="5" spans="1:7" ht="12.75">
      <c r="A5" s="14" t="s">
        <v>4</v>
      </c>
      <c r="B5" s="16">
        <v>1422</v>
      </c>
      <c r="C5" s="17">
        <v>12082</v>
      </c>
      <c r="D5" s="16">
        <v>1630</v>
      </c>
      <c r="E5" s="17">
        <v>12162</v>
      </c>
      <c r="F5" s="16">
        <v>2715</v>
      </c>
      <c r="G5" s="17">
        <v>9665</v>
      </c>
    </row>
    <row r="6" spans="1:7" ht="12.75">
      <c r="A6" s="15" t="s">
        <v>5</v>
      </c>
      <c r="B6" s="18">
        <v>124</v>
      </c>
      <c r="C6" s="19">
        <v>923</v>
      </c>
      <c r="D6" s="18">
        <v>258</v>
      </c>
      <c r="E6" s="19">
        <v>1350</v>
      </c>
      <c r="F6" s="18">
        <v>141</v>
      </c>
      <c r="G6" s="19">
        <v>273</v>
      </c>
    </row>
    <row r="7" spans="1:7" ht="12.75">
      <c r="A7" s="15" t="s">
        <v>6</v>
      </c>
      <c r="B7" s="18">
        <v>577</v>
      </c>
      <c r="C7" s="19">
        <v>758</v>
      </c>
      <c r="D7" s="18">
        <v>569</v>
      </c>
      <c r="E7" s="19">
        <v>691</v>
      </c>
      <c r="F7" s="18">
        <v>550</v>
      </c>
      <c r="G7" s="19">
        <v>640</v>
      </c>
    </row>
    <row r="8" spans="1:7" ht="12.75">
      <c r="A8" s="15" t="s">
        <v>7</v>
      </c>
      <c r="B8" s="18">
        <v>135</v>
      </c>
      <c r="C8" s="19">
        <v>153</v>
      </c>
      <c r="D8" s="18">
        <v>40</v>
      </c>
      <c r="E8" s="19">
        <v>71</v>
      </c>
      <c r="F8" s="18">
        <v>61</v>
      </c>
      <c r="G8" s="19">
        <v>134</v>
      </c>
    </row>
    <row r="9" spans="1:7" ht="12.75">
      <c r="A9" s="15" t="s">
        <v>8</v>
      </c>
      <c r="B9" s="18">
        <v>31</v>
      </c>
      <c r="C9" s="19">
        <v>114</v>
      </c>
      <c r="D9" s="18">
        <v>8</v>
      </c>
      <c r="E9" s="19">
        <v>22</v>
      </c>
      <c r="F9" s="18">
        <v>14</v>
      </c>
      <c r="G9" s="19">
        <v>29</v>
      </c>
    </row>
    <row r="10" spans="1:7" ht="12.75" thickBot="1">
      <c r="A10" s="6" t="s">
        <v>3</v>
      </c>
      <c r="B10" s="7">
        <f aca="true" t="shared" si="0" ref="B10:G10">SUM(B5:B9)</f>
        <v>2289</v>
      </c>
      <c r="C10" s="7">
        <f t="shared" si="0"/>
        <v>14030</v>
      </c>
      <c r="D10" s="7">
        <f t="shared" si="0"/>
        <v>2505</v>
      </c>
      <c r="E10" s="7">
        <f t="shared" si="0"/>
        <v>14296</v>
      </c>
      <c r="F10" s="7">
        <f t="shared" si="0"/>
        <v>3481</v>
      </c>
      <c r="G10" s="7">
        <f t="shared" si="0"/>
        <v>10741</v>
      </c>
    </row>
    <row r="11" spans="1:4" ht="12.75" thickTop="1">
      <c r="A11" s="11" t="s">
        <v>0</v>
      </c>
      <c r="B11" s="13"/>
      <c r="C11" s="13"/>
      <c r="D11" s="13"/>
    </row>
    <row r="12" spans="1:4" ht="12.75">
      <c r="A12" s="11"/>
      <c r="B12" s="13"/>
      <c r="C12" s="13"/>
      <c r="D12" s="13"/>
    </row>
    <row r="13" spans="1:10" ht="18">
      <c r="A13" s="10" t="s">
        <v>328</v>
      </c>
      <c r="I13" s="1"/>
      <c r="J13" s="65"/>
    </row>
    <row r="14" spans="1:9" ht="15">
      <c r="A14" s="54" t="s">
        <v>207</v>
      </c>
      <c r="B14" s="55">
        <v>2013</v>
      </c>
      <c r="C14" s="55">
        <v>2014</v>
      </c>
      <c r="D14" s="55">
        <v>2015</v>
      </c>
      <c r="H14" s="65"/>
      <c r="I14" s="1"/>
    </row>
    <row r="15" spans="1:9" ht="12.75">
      <c r="A15" s="121" t="s">
        <v>5</v>
      </c>
      <c r="B15" s="122">
        <v>929</v>
      </c>
      <c r="C15" s="122">
        <v>1305</v>
      </c>
      <c r="D15" s="123">
        <v>243</v>
      </c>
      <c r="H15" s="65"/>
      <c r="I15" s="1"/>
    </row>
    <row r="16" spans="1:9" ht="12.75">
      <c r="A16" s="127" t="s">
        <v>335</v>
      </c>
      <c r="B16" s="125">
        <v>377</v>
      </c>
      <c r="C16" s="125">
        <v>344</v>
      </c>
      <c r="D16" s="126">
        <v>1111</v>
      </c>
      <c r="H16" s="65"/>
      <c r="I16" s="1"/>
    </row>
    <row r="17" spans="1:9" ht="12.75">
      <c r="A17" s="124" t="s">
        <v>183</v>
      </c>
      <c r="B17" s="125">
        <v>360</v>
      </c>
      <c r="C17" s="125">
        <v>134</v>
      </c>
      <c r="D17" s="126">
        <v>505</v>
      </c>
      <c r="H17" s="65"/>
      <c r="I17" s="1"/>
    </row>
    <row r="18" spans="1:9" ht="12.75">
      <c r="A18" s="124" t="s">
        <v>184</v>
      </c>
      <c r="B18" s="125">
        <v>293</v>
      </c>
      <c r="C18" s="125">
        <v>556</v>
      </c>
      <c r="D18" s="126">
        <v>464</v>
      </c>
      <c r="H18" s="65"/>
      <c r="I18" s="1"/>
    </row>
    <row r="19" spans="1:9" ht="12.75">
      <c r="A19" s="124" t="s">
        <v>185</v>
      </c>
      <c r="B19" s="125">
        <v>66</v>
      </c>
      <c r="C19" s="125">
        <v>4</v>
      </c>
      <c r="D19" s="126">
        <v>17</v>
      </c>
      <c r="H19" s="65"/>
      <c r="I19" s="1"/>
    </row>
    <row r="20" spans="1:9" ht="12.75">
      <c r="A20" s="124" t="s">
        <v>186</v>
      </c>
      <c r="B20" s="125">
        <v>914</v>
      </c>
      <c r="C20" s="125">
        <v>22</v>
      </c>
      <c r="D20" s="126">
        <v>758</v>
      </c>
      <c r="H20" s="65"/>
      <c r="I20" s="1"/>
    </row>
    <row r="21" spans="1:9" ht="12.75">
      <c r="A21" s="127" t="s">
        <v>295</v>
      </c>
      <c r="B21" s="125"/>
      <c r="C21" s="125"/>
      <c r="D21" s="126">
        <v>1</v>
      </c>
      <c r="H21" s="65"/>
      <c r="I21" s="1"/>
    </row>
    <row r="22" spans="1:9" ht="12.75">
      <c r="A22" s="124" t="s">
        <v>187</v>
      </c>
      <c r="B22" s="125">
        <v>12</v>
      </c>
      <c r="C22" s="125"/>
      <c r="D22" s="126"/>
      <c r="H22" s="65"/>
      <c r="I22" s="1"/>
    </row>
    <row r="23" spans="1:9" ht="12.75">
      <c r="A23" s="124" t="s">
        <v>188</v>
      </c>
      <c r="B23" s="125">
        <v>762</v>
      </c>
      <c r="C23" s="125">
        <v>615</v>
      </c>
      <c r="D23" s="126">
        <v>608</v>
      </c>
      <c r="H23" s="65"/>
      <c r="I23" s="1"/>
    </row>
    <row r="24" spans="1:9" ht="12.75">
      <c r="A24" s="124" t="s">
        <v>189</v>
      </c>
      <c r="B24" s="125">
        <v>25</v>
      </c>
      <c r="C24" s="125"/>
      <c r="D24" s="126"/>
      <c r="H24" s="65"/>
      <c r="I24" s="1"/>
    </row>
    <row r="25" spans="1:9" ht="12.75">
      <c r="A25" s="124" t="s">
        <v>190</v>
      </c>
      <c r="B25" s="125">
        <v>1694</v>
      </c>
      <c r="C25" s="125">
        <v>1033</v>
      </c>
      <c r="D25" s="126">
        <v>283</v>
      </c>
      <c r="H25" s="65"/>
      <c r="I25" s="1"/>
    </row>
    <row r="26" spans="1:9" ht="12.75">
      <c r="A26" s="127" t="s">
        <v>334</v>
      </c>
      <c r="B26" s="125">
        <v>36</v>
      </c>
      <c r="C26" s="125"/>
      <c r="D26" s="126"/>
      <c r="H26" s="65"/>
      <c r="I26" s="1"/>
    </row>
    <row r="27" spans="1:9" ht="12.75">
      <c r="A27" s="124" t="s">
        <v>191</v>
      </c>
      <c r="B27" s="125">
        <v>5643</v>
      </c>
      <c r="C27" s="125">
        <v>5776</v>
      </c>
      <c r="D27" s="126">
        <v>2740</v>
      </c>
      <c r="H27" s="65"/>
      <c r="I27" s="1"/>
    </row>
    <row r="28" spans="1:9" ht="12.75">
      <c r="A28" s="124" t="s">
        <v>192</v>
      </c>
      <c r="B28" s="125">
        <v>12</v>
      </c>
      <c r="C28" s="125">
        <v>13</v>
      </c>
      <c r="D28" s="126">
        <v>27</v>
      </c>
      <c r="H28" s="65"/>
      <c r="I28" s="1"/>
    </row>
    <row r="29" spans="1:9" ht="12.75">
      <c r="A29" s="124" t="s">
        <v>193</v>
      </c>
      <c r="B29" s="125">
        <v>2</v>
      </c>
      <c r="C29" s="125">
        <v>23</v>
      </c>
      <c r="D29" s="126">
        <v>27</v>
      </c>
      <c r="H29" s="65"/>
      <c r="I29" s="1"/>
    </row>
    <row r="30" spans="1:9" ht="12.75">
      <c r="A30" s="124" t="s">
        <v>316</v>
      </c>
      <c r="B30" s="125">
        <v>86</v>
      </c>
      <c r="C30" s="125"/>
      <c r="D30" s="126">
        <v>159</v>
      </c>
      <c r="H30" s="65"/>
      <c r="I30" s="1"/>
    </row>
    <row r="31" spans="1:9" ht="25.5">
      <c r="A31" s="128" t="s">
        <v>257</v>
      </c>
      <c r="B31" s="125">
        <v>49</v>
      </c>
      <c r="C31" s="125">
        <v>59</v>
      </c>
      <c r="D31" s="126">
        <v>24</v>
      </c>
      <c r="H31" s="65"/>
      <c r="I31" s="1"/>
    </row>
    <row r="32" spans="1:9" ht="12.75">
      <c r="A32" s="124" t="s">
        <v>325</v>
      </c>
      <c r="B32" s="125">
        <v>508</v>
      </c>
      <c r="C32" s="125">
        <v>539</v>
      </c>
      <c r="D32" s="126">
        <v>500</v>
      </c>
      <c r="H32" s="65"/>
      <c r="I32" s="1"/>
    </row>
    <row r="33" spans="1:9" ht="12.75">
      <c r="A33" s="124" t="s">
        <v>317</v>
      </c>
      <c r="B33" s="125">
        <v>15</v>
      </c>
      <c r="C33" s="125"/>
      <c r="D33" s="126">
        <v>12</v>
      </c>
      <c r="H33" s="65"/>
      <c r="I33" s="1"/>
    </row>
    <row r="34" spans="1:9" ht="12.75">
      <c r="A34" s="124" t="s">
        <v>323</v>
      </c>
      <c r="B34" s="125">
        <v>407</v>
      </c>
      <c r="C34" s="125">
        <v>507</v>
      </c>
      <c r="D34" s="126">
        <v>300</v>
      </c>
      <c r="H34" s="65"/>
      <c r="I34" s="1"/>
    </row>
    <row r="35" spans="1:9" ht="12.75">
      <c r="A35" s="127" t="s">
        <v>252</v>
      </c>
      <c r="B35" s="125"/>
      <c r="C35" s="125">
        <v>58</v>
      </c>
      <c r="D35" s="126">
        <v>9</v>
      </c>
      <c r="H35" s="65"/>
      <c r="I35" s="1"/>
    </row>
    <row r="36" spans="1:9" ht="12.75">
      <c r="A36" s="124" t="s">
        <v>318</v>
      </c>
      <c r="B36" s="125">
        <v>589</v>
      </c>
      <c r="C36" s="125">
        <v>25</v>
      </c>
      <c r="D36" s="126">
        <v>20</v>
      </c>
      <c r="H36" s="65"/>
      <c r="I36" s="1"/>
    </row>
    <row r="37" spans="1:9" ht="12.75">
      <c r="A37" s="127" t="s">
        <v>256</v>
      </c>
      <c r="B37" s="125"/>
      <c r="C37" s="125">
        <v>545</v>
      </c>
      <c r="D37" s="126">
        <v>844</v>
      </c>
      <c r="H37" s="65"/>
      <c r="I37" s="1"/>
    </row>
    <row r="38" spans="1:9" ht="12.75">
      <c r="A38" s="128" t="s">
        <v>319</v>
      </c>
      <c r="B38" s="125"/>
      <c r="C38" s="125">
        <v>1216</v>
      </c>
      <c r="D38" s="126">
        <v>29</v>
      </c>
      <c r="H38" s="65"/>
      <c r="I38" s="1"/>
    </row>
    <row r="39" spans="1:9" ht="12.75">
      <c r="A39" s="124" t="s">
        <v>195</v>
      </c>
      <c r="B39" s="125">
        <v>148</v>
      </c>
      <c r="C39" s="125">
        <v>71</v>
      </c>
      <c r="D39" s="126">
        <v>135</v>
      </c>
      <c r="H39" s="65"/>
      <c r="I39" s="1"/>
    </row>
    <row r="40" spans="1:9" ht="12.75">
      <c r="A40" s="124" t="s">
        <v>196</v>
      </c>
      <c r="B40" s="125">
        <v>40</v>
      </c>
      <c r="C40" s="125">
        <v>62</v>
      </c>
      <c r="D40" s="126">
        <v>51</v>
      </c>
      <c r="H40" s="65"/>
      <c r="I40" s="1"/>
    </row>
    <row r="41" spans="1:9" ht="12.75">
      <c r="A41" s="124" t="s">
        <v>197</v>
      </c>
      <c r="B41" s="125">
        <v>62</v>
      </c>
      <c r="C41" s="125">
        <v>71</v>
      </c>
      <c r="D41" s="126">
        <v>37</v>
      </c>
      <c r="H41" s="65"/>
      <c r="I41" s="1"/>
    </row>
    <row r="42" spans="1:9" ht="12.75">
      <c r="A42" s="124" t="s">
        <v>198</v>
      </c>
      <c r="B42" s="125">
        <v>50</v>
      </c>
      <c r="C42" s="125"/>
      <c r="D42" s="126"/>
      <c r="H42" s="65"/>
      <c r="I42" s="1"/>
    </row>
    <row r="43" spans="1:9" ht="12.75">
      <c r="A43" s="124" t="s">
        <v>322</v>
      </c>
      <c r="B43" s="125">
        <v>44</v>
      </c>
      <c r="C43" s="125">
        <v>34</v>
      </c>
      <c r="D43" s="126">
        <v>15</v>
      </c>
      <c r="H43" s="65"/>
      <c r="I43" s="1"/>
    </row>
    <row r="44" spans="1:9" ht="12.75">
      <c r="A44" s="124" t="s">
        <v>199</v>
      </c>
      <c r="B44" s="125">
        <v>2</v>
      </c>
      <c r="C44" s="125"/>
      <c r="D44" s="126"/>
      <c r="H44" s="65"/>
      <c r="I44" s="1"/>
    </row>
    <row r="45" spans="1:9" ht="12.75">
      <c r="A45" s="124" t="s">
        <v>321</v>
      </c>
      <c r="B45" s="125"/>
      <c r="C45" s="125"/>
      <c r="D45" s="126">
        <v>12</v>
      </c>
      <c r="H45" s="65"/>
      <c r="I45" s="1"/>
    </row>
    <row r="46" spans="1:9" ht="12.75">
      <c r="A46" s="124" t="s">
        <v>200</v>
      </c>
      <c r="B46" s="125">
        <v>124</v>
      </c>
      <c r="C46" s="125">
        <v>41</v>
      </c>
      <c r="D46" s="126">
        <v>24</v>
      </c>
      <c r="H46" s="65"/>
      <c r="I46" s="1"/>
    </row>
    <row r="47" spans="1:9" ht="12.75">
      <c r="A47" s="124" t="s">
        <v>324</v>
      </c>
      <c r="B47" s="125">
        <v>114</v>
      </c>
      <c r="C47" s="125">
        <v>21</v>
      </c>
      <c r="D47" s="126">
        <v>25</v>
      </c>
      <c r="H47" s="65"/>
      <c r="I47" s="1"/>
    </row>
    <row r="48" spans="1:9" ht="12.75">
      <c r="A48" s="124" t="s">
        <v>201</v>
      </c>
      <c r="B48" s="125">
        <v>116</v>
      </c>
      <c r="C48" s="125"/>
      <c r="D48" s="126"/>
      <c r="H48" s="65"/>
      <c r="I48" s="1"/>
    </row>
    <row r="49" spans="1:9" ht="12.75">
      <c r="A49" s="124" t="s">
        <v>202</v>
      </c>
      <c r="B49" s="125">
        <v>1</v>
      </c>
      <c r="C49" s="125"/>
      <c r="D49" s="126"/>
      <c r="H49" s="65"/>
      <c r="I49" s="1"/>
    </row>
    <row r="50" spans="1:9" ht="12.75">
      <c r="A50" s="124" t="s">
        <v>203</v>
      </c>
      <c r="B50" s="125">
        <v>63</v>
      </c>
      <c r="C50" s="125">
        <v>50</v>
      </c>
      <c r="D50" s="126">
        <v>69</v>
      </c>
      <c r="H50" s="65"/>
      <c r="I50" s="1"/>
    </row>
    <row r="51" spans="1:9" ht="12.75">
      <c r="A51" s="127" t="s">
        <v>267</v>
      </c>
      <c r="B51" s="125"/>
      <c r="C51" s="125"/>
      <c r="D51" s="126">
        <v>5</v>
      </c>
      <c r="H51" s="65"/>
      <c r="I51" s="1"/>
    </row>
    <row r="52" spans="1:9" ht="12.75">
      <c r="A52" s="124" t="s">
        <v>44</v>
      </c>
      <c r="B52" s="125">
        <v>5</v>
      </c>
      <c r="C52" s="125">
        <v>139</v>
      </c>
      <c r="D52" s="126">
        <v>152</v>
      </c>
      <c r="H52" s="65"/>
      <c r="I52" s="1"/>
    </row>
    <row r="53" spans="1:9" ht="12.75">
      <c r="A53" s="124" t="s">
        <v>326</v>
      </c>
      <c r="B53" s="125"/>
      <c r="C53" s="125"/>
      <c r="D53" s="126">
        <v>99</v>
      </c>
      <c r="H53" s="65"/>
      <c r="I53" s="1"/>
    </row>
    <row r="54" spans="1:9" ht="12.75">
      <c r="A54" s="124" t="s">
        <v>204</v>
      </c>
      <c r="B54" s="125">
        <v>147</v>
      </c>
      <c r="C54" s="125"/>
      <c r="D54" s="126"/>
      <c r="H54" s="65"/>
      <c r="I54" s="1"/>
    </row>
    <row r="55" spans="1:9" ht="12.75">
      <c r="A55" s="124" t="s">
        <v>205</v>
      </c>
      <c r="B55" s="125">
        <v>219</v>
      </c>
      <c r="C55" s="125">
        <v>906</v>
      </c>
      <c r="D55" s="126"/>
      <c r="H55" s="65"/>
      <c r="I55" s="1"/>
    </row>
    <row r="56" spans="1:9" ht="12.75">
      <c r="A56" s="124" t="s">
        <v>206</v>
      </c>
      <c r="B56" s="125">
        <v>116</v>
      </c>
      <c r="C56" s="125">
        <v>78</v>
      </c>
      <c r="D56" s="126">
        <v>42</v>
      </c>
      <c r="H56" s="65"/>
      <c r="I56" s="1"/>
    </row>
    <row r="57" spans="1:9" ht="12.75">
      <c r="A57" s="129" t="s">
        <v>327</v>
      </c>
      <c r="B57" s="130"/>
      <c r="C57" s="130"/>
      <c r="D57" s="131">
        <v>1395</v>
      </c>
      <c r="H57" s="65"/>
      <c r="I57" s="1"/>
    </row>
    <row r="58" spans="1:4" ht="12.75">
      <c r="A58" s="132" t="s">
        <v>0</v>
      </c>
      <c r="B58" s="106"/>
      <c r="C58" s="106"/>
      <c r="D58" s="106"/>
    </row>
  </sheetData>
  <mergeCells count="2"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7" r:id="rId1"/>
  <headerFooter alignWithMargins="0">
    <oddHeader>&amp;C&amp;14Observatoire du dépôt légal : données 2013-2015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5"/>
  <sheetViews>
    <sheetView workbookViewId="0" topLeftCell="A115">
      <selection activeCell="C129" sqref="C129"/>
    </sheetView>
  </sheetViews>
  <sheetFormatPr defaultColWidth="11.421875" defaultRowHeight="12.75"/>
  <cols>
    <col min="1" max="1" width="42.140625" style="12" customWidth="1"/>
    <col min="2" max="2" width="19.421875" style="9" customWidth="1"/>
    <col min="3" max="3" width="19.00390625" style="9" customWidth="1"/>
    <col min="4" max="4" width="16.7109375" style="9" bestFit="1" customWidth="1"/>
    <col min="5" max="5" width="15.140625" style="9" customWidth="1"/>
    <col min="6" max="6" width="8.00390625" style="9" customWidth="1"/>
    <col min="7" max="7" width="14.00390625" style="9" customWidth="1"/>
    <col min="8" max="8" width="11.421875" style="9" customWidth="1"/>
    <col min="9" max="9" width="25.00390625" style="9" customWidth="1"/>
    <col min="10" max="16384" width="11.421875" style="9" customWidth="1"/>
  </cols>
  <sheetData>
    <row r="2" ht="18">
      <c r="A2" s="10" t="s">
        <v>16</v>
      </c>
    </row>
    <row r="3" ht="12.75">
      <c r="A3" s="11"/>
    </row>
    <row r="4" spans="1:11" ht="12.75">
      <c r="A4"/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26" customFormat="1" ht="12.7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35" t="s">
        <v>18</v>
      </c>
      <c r="J5" s="36" t="s">
        <v>10</v>
      </c>
      <c r="K5" s="37" t="s">
        <v>11</v>
      </c>
    </row>
    <row r="6" spans="1:11" ht="12.75" thickTop="1">
      <c r="A6" s="47" t="s">
        <v>145</v>
      </c>
      <c r="B6" s="46">
        <v>200</v>
      </c>
      <c r="C6" s="46">
        <v>4923</v>
      </c>
      <c r="E6" s="114" t="s">
        <v>12</v>
      </c>
      <c r="F6" s="113">
        <v>63</v>
      </c>
      <c r="G6" s="133">
        <v>2196</v>
      </c>
      <c r="I6" s="47" t="s">
        <v>12</v>
      </c>
      <c r="J6" s="113">
        <v>31</v>
      </c>
      <c r="K6" s="135">
        <v>1397</v>
      </c>
    </row>
    <row r="7" spans="1:11" ht="24">
      <c r="A7" s="48" t="s">
        <v>14</v>
      </c>
      <c r="B7" s="46">
        <v>11</v>
      </c>
      <c r="C7" s="46">
        <v>1532</v>
      </c>
      <c r="E7" s="115" t="s">
        <v>34</v>
      </c>
      <c r="F7" s="113">
        <v>40</v>
      </c>
      <c r="G7" s="133">
        <v>978</v>
      </c>
      <c r="I7" s="48" t="s">
        <v>34</v>
      </c>
      <c r="J7" s="113">
        <v>87</v>
      </c>
      <c r="K7" s="135">
        <v>1386</v>
      </c>
    </row>
    <row r="8" spans="1:11" ht="24">
      <c r="A8" s="119" t="s">
        <v>330</v>
      </c>
      <c r="B8" s="46">
        <v>1</v>
      </c>
      <c r="C8" s="46">
        <v>650</v>
      </c>
      <c r="E8" s="115" t="s">
        <v>145</v>
      </c>
      <c r="F8" s="113">
        <v>91</v>
      </c>
      <c r="G8" s="133">
        <v>920</v>
      </c>
      <c r="I8" s="48" t="s">
        <v>288</v>
      </c>
      <c r="J8" s="113">
        <v>59</v>
      </c>
      <c r="K8" s="135">
        <v>858</v>
      </c>
    </row>
    <row r="9" spans="1:11" ht="24">
      <c r="A9" s="48" t="s">
        <v>146</v>
      </c>
      <c r="B9" s="46">
        <v>57</v>
      </c>
      <c r="C9" s="46">
        <v>563</v>
      </c>
      <c r="E9" s="115" t="s">
        <v>33</v>
      </c>
      <c r="F9" s="113">
        <v>18</v>
      </c>
      <c r="G9" s="133">
        <v>773</v>
      </c>
      <c r="I9" s="119" t="s">
        <v>329</v>
      </c>
      <c r="J9" s="113">
        <v>283</v>
      </c>
      <c r="K9" s="135">
        <v>505</v>
      </c>
    </row>
    <row r="10" spans="1:11" ht="24">
      <c r="A10" s="48" t="s">
        <v>13</v>
      </c>
      <c r="B10" s="46">
        <v>28</v>
      </c>
      <c r="C10" s="46">
        <v>468</v>
      </c>
      <c r="E10" s="115" t="s">
        <v>240</v>
      </c>
      <c r="F10" s="113">
        <v>131</v>
      </c>
      <c r="G10" s="133">
        <v>721</v>
      </c>
      <c r="I10" s="48" t="s">
        <v>289</v>
      </c>
      <c r="J10" s="113">
        <v>62</v>
      </c>
      <c r="K10" s="135">
        <v>373</v>
      </c>
    </row>
    <row r="11" spans="1:11" ht="36">
      <c r="A11" s="48" t="s">
        <v>12</v>
      </c>
      <c r="B11" s="46">
        <v>8</v>
      </c>
      <c r="C11" s="46">
        <v>325</v>
      </c>
      <c r="E11" s="115" t="s">
        <v>241</v>
      </c>
      <c r="F11" s="113">
        <v>29</v>
      </c>
      <c r="G11" s="133">
        <v>664</v>
      </c>
      <c r="I11" s="48" t="s">
        <v>290</v>
      </c>
      <c r="J11" s="113">
        <v>285</v>
      </c>
      <c r="K11" s="135">
        <v>285</v>
      </c>
    </row>
    <row r="12" spans="1:11" ht="12.75">
      <c r="A12" s="48" t="s">
        <v>147</v>
      </c>
      <c r="B12" s="46">
        <v>4</v>
      </c>
      <c r="C12" s="46">
        <v>174</v>
      </c>
      <c r="E12" s="115" t="s">
        <v>248</v>
      </c>
      <c r="F12" s="113">
        <v>133</v>
      </c>
      <c r="G12" s="133">
        <v>578</v>
      </c>
      <c r="I12" s="48" t="s">
        <v>291</v>
      </c>
      <c r="J12" s="113">
        <v>9</v>
      </c>
      <c r="K12" s="135">
        <v>267</v>
      </c>
    </row>
    <row r="13" spans="1:11" ht="12.75">
      <c r="A13" s="48" t="s">
        <v>148</v>
      </c>
      <c r="B13" s="46">
        <v>51</v>
      </c>
      <c r="C13" s="46">
        <v>156</v>
      </c>
      <c r="E13" s="115" t="s">
        <v>13</v>
      </c>
      <c r="F13" s="113">
        <v>27</v>
      </c>
      <c r="G13" s="133">
        <v>365</v>
      </c>
      <c r="I13" s="48" t="s">
        <v>292</v>
      </c>
      <c r="J13" s="113">
        <v>11</v>
      </c>
      <c r="K13" s="135">
        <v>242</v>
      </c>
    </row>
    <row r="14" spans="1:11" ht="24">
      <c r="A14" s="48" t="s">
        <v>248</v>
      </c>
      <c r="B14" s="46">
        <v>79</v>
      </c>
      <c r="C14" s="46">
        <v>137</v>
      </c>
      <c r="E14" s="115" t="s">
        <v>242</v>
      </c>
      <c r="F14" s="113">
        <v>7</v>
      </c>
      <c r="G14" s="133">
        <v>362</v>
      </c>
      <c r="I14" s="48" t="s">
        <v>293</v>
      </c>
      <c r="J14" s="113">
        <v>12</v>
      </c>
      <c r="K14" s="135">
        <v>217</v>
      </c>
    </row>
    <row r="15" spans="1:11" ht="24">
      <c r="A15" s="48" t="s">
        <v>15</v>
      </c>
      <c r="B15" s="46">
        <v>2</v>
      </c>
      <c r="C15" s="46">
        <v>131</v>
      </c>
      <c r="E15" s="115" t="s">
        <v>146</v>
      </c>
      <c r="F15" s="113">
        <v>42</v>
      </c>
      <c r="G15" s="133">
        <v>339</v>
      </c>
      <c r="I15" s="119" t="s">
        <v>331</v>
      </c>
      <c r="J15" s="113">
        <v>13</v>
      </c>
      <c r="K15" s="135">
        <v>213</v>
      </c>
    </row>
    <row r="16" spans="1:11" ht="12.75" thickBot="1">
      <c r="A16" s="6" t="s">
        <v>17</v>
      </c>
      <c r="B16" s="27">
        <f>SUM(B6:B15)</f>
        <v>441</v>
      </c>
      <c r="C16" s="7">
        <f>SUM(C6:C15)</f>
        <v>9059</v>
      </c>
      <c r="E16" s="40" t="s">
        <v>17</v>
      </c>
      <c r="F16" s="41">
        <f>SUM(F6:F15)</f>
        <v>581</v>
      </c>
      <c r="G16" s="134">
        <f>SUM(G6:G15)</f>
        <v>7896</v>
      </c>
      <c r="I16" s="40" t="s">
        <v>17</v>
      </c>
      <c r="J16" s="41">
        <f>SUM(J6:J15)</f>
        <v>852</v>
      </c>
      <c r="K16" s="134">
        <f>SUM(K6:K15)</f>
        <v>5743</v>
      </c>
    </row>
    <row r="17" spans="1:11" ht="12.75" thickTop="1">
      <c r="A17" s="11" t="s">
        <v>0</v>
      </c>
      <c r="K17" s="136"/>
    </row>
    <row r="18" ht="12.75">
      <c r="A18" s="11"/>
    </row>
    <row r="19" spans="1:3" s="1" customFormat="1" ht="12.75">
      <c r="A19" s="58"/>
      <c r="B19" s="58"/>
      <c r="C19" s="59"/>
    </row>
    <row r="20" spans="1:2" ht="18">
      <c r="A20" s="10" t="s">
        <v>108</v>
      </c>
      <c r="B20"/>
    </row>
    <row r="21" spans="1:4" ht="12.75">
      <c r="A21" s="31" t="s">
        <v>106</v>
      </c>
      <c r="B21" s="8" t="s">
        <v>109</v>
      </c>
      <c r="C21" s="8" t="s">
        <v>123</v>
      </c>
      <c r="D21" s="8" t="s">
        <v>265</v>
      </c>
    </row>
    <row r="22" spans="1:4" s="71" customFormat="1" ht="12.75">
      <c r="A22" s="116" t="s">
        <v>149</v>
      </c>
      <c r="B22" s="117">
        <v>2</v>
      </c>
      <c r="C22" s="117">
        <v>2</v>
      </c>
      <c r="D22" s="117"/>
    </row>
    <row r="23" spans="1:4" ht="12.75">
      <c r="A23" s="43" t="s">
        <v>105</v>
      </c>
      <c r="B23" s="77">
        <v>2</v>
      </c>
      <c r="C23" s="77"/>
      <c r="D23" s="77"/>
    </row>
    <row r="24" spans="1:4" ht="12.75">
      <c r="A24" s="43" t="s">
        <v>101</v>
      </c>
      <c r="B24" s="77">
        <v>1</v>
      </c>
      <c r="C24" s="77"/>
      <c r="D24" s="77">
        <v>2</v>
      </c>
    </row>
    <row r="25" spans="1:4" ht="12.75">
      <c r="A25" s="53" t="s">
        <v>82</v>
      </c>
      <c r="B25" s="77">
        <v>2</v>
      </c>
      <c r="C25" s="77">
        <v>1</v>
      </c>
      <c r="D25" s="77">
        <v>1</v>
      </c>
    </row>
    <row r="26" spans="1:4" ht="12.75">
      <c r="A26" s="53" t="s">
        <v>124</v>
      </c>
      <c r="B26" s="77"/>
      <c r="C26" s="77">
        <v>1</v>
      </c>
      <c r="D26" s="77">
        <v>1</v>
      </c>
    </row>
    <row r="27" spans="1:4" ht="12.75">
      <c r="A27" s="43" t="s">
        <v>95</v>
      </c>
      <c r="B27" s="77">
        <v>2</v>
      </c>
      <c r="C27" s="77">
        <v>3</v>
      </c>
      <c r="D27" s="77">
        <v>3</v>
      </c>
    </row>
    <row r="28" spans="1:4" ht="12.75">
      <c r="A28" s="53" t="s">
        <v>73</v>
      </c>
      <c r="B28" s="77">
        <v>2</v>
      </c>
      <c r="C28" s="77">
        <v>3</v>
      </c>
      <c r="D28" s="77"/>
    </row>
    <row r="29" spans="1:4" ht="12.75">
      <c r="A29" s="53" t="s">
        <v>152</v>
      </c>
      <c r="B29" s="77">
        <v>1</v>
      </c>
      <c r="C29" s="77">
        <v>1</v>
      </c>
      <c r="D29" s="77"/>
    </row>
    <row r="30" spans="1:4" ht="12.75">
      <c r="A30" s="53" t="s">
        <v>150</v>
      </c>
      <c r="B30" s="77">
        <v>2</v>
      </c>
      <c r="C30" s="77">
        <v>2</v>
      </c>
      <c r="D30" s="77">
        <v>1</v>
      </c>
    </row>
    <row r="31" spans="1:4" ht="12.75">
      <c r="A31" s="53" t="s">
        <v>153</v>
      </c>
      <c r="B31" s="77">
        <v>1</v>
      </c>
      <c r="C31" s="77">
        <v>3</v>
      </c>
      <c r="D31" s="77">
        <v>1</v>
      </c>
    </row>
    <row r="32" spans="1:4" ht="12.75">
      <c r="A32" s="53" t="s">
        <v>79</v>
      </c>
      <c r="B32" s="77">
        <v>1</v>
      </c>
      <c r="C32" s="77">
        <v>2</v>
      </c>
      <c r="D32" s="77">
        <v>1</v>
      </c>
    </row>
    <row r="33" spans="1:4" ht="12.75">
      <c r="A33" s="43" t="s">
        <v>58</v>
      </c>
      <c r="B33" s="77">
        <v>5</v>
      </c>
      <c r="C33" s="77">
        <v>7</v>
      </c>
      <c r="D33" s="77">
        <v>4</v>
      </c>
    </row>
    <row r="34" spans="1:4" ht="12.75">
      <c r="A34" s="43" t="s">
        <v>151</v>
      </c>
      <c r="B34" s="77">
        <v>2</v>
      </c>
      <c r="C34" s="77">
        <v>2</v>
      </c>
      <c r="D34" s="77">
        <v>1</v>
      </c>
    </row>
    <row r="35" spans="1:4" ht="12.75">
      <c r="A35" s="53" t="s">
        <v>243</v>
      </c>
      <c r="B35" s="77"/>
      <c r="C35" s="77">
        <v>2</v>
      </c>
      <c r="D35" s="77">
        <v>1</v>
      </c>
    </row>
    <row r="36" spans="1:4" ht="12.75">
      <c r="A36" s="53" t="s">
        <v>65</v>
      </c>
      <c r="B36" s="77">
        <v>1</v>
      </c>
      <c r="C36" s="77">
        <v>1</v>
      </c>
      <c r="D36" s="77">
        <v>1</v>
      </c>
    </row>
    <row r="37" spans="1:4" ht="12.75">
      <c r="A37" s="53" t="s">
        <v>305</v>
      </c>
      <c r="B37" s="77"/>
      <c r="C37" s="77"/>
      <c r="D37" s="77">
        <v>2</v>
      </c>
    </row>
    <row r="38" spans="1:4" ht="12.75">
      <c r="A38" s="53" t="s">
        <v>244</v>
      </c>
      <c r="B38" s="77"/>
      <c r="C38" s="77">
        <v>2</v>
      </c>
      <c r="D38" s="77">
        <v>2</v>
      </c>
    </row>
    <row r="39" spans="1:4" ht="12.75">
      <c r="A39" s="53" t="s">
        <v>245</v>
      </c>
      <c r="B39" s="77"/>
      <c r="C39" s="77">
        <v>1</v>
      </c>
      <c r="D39" s="77">
        <v>1</v>
      </c>
    </row>
    <row r="40" spans="1:4" ht="12.75">
      <c r="A40" s="53" t="s">
        <v>260</v>
      </c>
      <c r="B40" s="77"/>
      <c r="C40" s="77">
        <v>2</v>
      </c>
      <c r="D40" s="77"/>
    </row>
    <row r="41" spans="1:4" ht="12.75">
      <c r="A41" s="53" t="s">
        <v>261</v>
      </c>
      <c r="B41" s="77">
        <v>1</v>
      </c>
      <c r="C41" s="77"/>
      <c r="D41" s="77"/>
    </row>
    <row r="42" spans="1:4" ht="12.75">
      <c r="A42" s="53" t="s">
        <v>64</v>
      </c>
      <c r="B42" s="77">
        <v>2</v>
      </c>
      <c r="C42" s="77">
        <v>1</v>
      </c>
      <c r="D42" s="77">
        <v>1</v>
      </c>
    </row>
    <row r="43" spans="1:4" ht="12.75">
      <c r="A43" s="43" t="s">
        <v>104</v>
      </c>
      <c r="B43" s="77">
        <v>2</v>
      </c>
      <c r="C43" s="77">
        <v>3</v>
      </c>
      <c r="D43" s="77">
        <v>3</v>
      </c>
    </row>
    <row r="44" spans="1:4" ht="12.75">
      <c r="A44" s="53" t="s">
        <v>154</v>
      </c>
      <c r="B44" s="77">
        <v>1</v>
      </c>
      <c r="C44" s="77"/>
      <c r="D44" s="77"/>
    </row>
    <row r="45" spans="1:4" ht="12.75">
      <c r="A45" s="53" t="s">
        <v>217</v>
      </c>
      <c r="B45" s="77"/>
      <c r="C45" s="77">
        <v>1</v>
      </c>
      <c r="D45" s="77">
        <v>2</v>
      </c>
    </row>
    <row r="46" spans="1:4" ht="12.75">
      <c r="A46" s="43" t="s">
        <v>103</v>
      </c>
      <c r="B46" s="77"/>
      <c r="C46" s="77">
        <v>1</v>
      </c>
      <c r="D46" s="77">
        <v>1</v>
      </c>
    </row>
    <row r="47" spans="1:4" ht="12.75">
      <c r="A47" s="53" t="s">
        <v>72</v>
      </c>
      <c r="B47" s="118"/>
      <c r="C47" s="118">
        <v>1</v>
      </c>
      <c r="D47" s="118">
        <v>2</v>
      </c>
    </row>
    <row r="48" spans="1:4" ht="12.75">
      <c r="A48" s="53" t="s">
        <v>133</v>
      </c>
      <c r="B48" s="118"/>
      <c r="C48" s="118"/>
      <c r="D48" s="118">
        <v>2</v>
      </c>
    </row>
    <row r="49" spans="1:4" ht="12.75">
      <c r="A49" s="43" t="s">
        <v>102</v>
      </c>
      <c r="B49" s="77">
        <v>1</v>
      </c>
      <c r="C49" s="77"/>
      <c r="D49" s="77">
        <v>1</v>
      </c>
    </row>
    <row r="50" spans="1:4" ht="12.75">
      <c r="A50" s="43" t="s">
        <v>63</v>
      </c>
      <c r="B50" s="77">
        <v>2</v>
      </c>
      <c r="C50" s="77">
        <v>4</v>
      </c>
      <c r="D50" s="77">
        <v>6</v>
      </c>
    </row>
    <row r="51" spans="1:4" ht="12.75">
      <c r="A51" s="53" t="s">
        <v>66</v>
      </c>
      <c r="B51" s="77">
        <v>4</v>
      </c>
      <c r="C51" s="77">
        <v>7</v>
      </c>
      <c r="D51" s="77">
        <v>11</v>
      </c>
    </row>
    <row r="52" spans="1:4" ht="12.75">
      <c r="A52" s="43" t="s">
        <v>78</v>
      </c>
      <c r="B52" s="77">
        <v>7</v>
      </c>
      <c r="C52" s="77">
        <v>11</v>
      </c>
      <c r="D52" s="77">
        <v>7</v>
      </c>
    </row>
    <row r="53" spans="1:4" ht="12.75">
      <c r="A53" s="53" t="s">
        <v>155</v>
      </c>
      <c r="B53" s="77">
        <v>1</v>
      </c>
      <c r="C53" s="77"/>
      <c r="D53" s="77"/>
    </row>
    <row r="54" spans="1:4" ht="12.75">
      <c r="A54" s="43" t="s">
        <v>61</v>
      </c>
      <c r="B54" s="77">
        <v>3</v>
      </c>
      <c r="C54" s="77">
        <v>3</v>
      </c>
      <c r="D54" s="77">
        <v>4</v>
      </c>
    </row>
    <row r="55" spans="1:4" ht="12.75">
      <c r="A55" s="43" t="s">
        <v>84</v>
      </c>
      <c r="B55" s="77">
        <v>4</v>
      </c>
      <c r="C55" s="77">
        <v>2</v>
      </c>
      <c r="D55" s="77">
        <v>3</v>
      </c>
    </row>
    <row r="56" spans="1:4" ht="12.75">
      <c r="A56" s="43" t="s">
        <v>55</v>
      </c>
      <c r="B56" s="77">
        <v>3</v>
      </c>
      <c r="C56" s="77">
        <v>4</v>
      </c>
      <c r="D56" s="77">
        <v>3</v>
      </c>
    </row>
    <row r="57" spans="1:4" ht="12.75">
      <c r="A57" s="53" t="s">
        <v>239</v>
      </c>
      <c r="B57" s="77"/>
      <c r="C57" s="77">
        <v>1</v>
      </c>
      <c r="D57" s="77">
        <v>1</v>
      </c>
    </row>
    <row r="58" spans="1:4" ht="12.75">
      <c r="A58" s="43" t="s">
        <v>83</v>
      </c>
      <c r="B58" s="77">
        <v>2</v>
      </c>
      <c r="C58" s="77">
        <v>1</v>
      </c>
      <c r="D58" s="77">
        <v>1</v>
      </c>
    </row>
    <row r="59" spans="1:4" ht="12.75">
      <c r="A59" s="43" t="s">
        <v>62</v>
      </c>
      <c r="B59" s="77">
        <v>4</v>
      </c>
      <c r="C59" s="77">
        <v>7</v>
      </c>
      <c r="D59" s="77">
        <v>5</v>
      </c>
    </row>
    <row r="60" spans="1:4" ht="12.75">
      <c r="A60" s="53" t="s">
        <v>139</v>
      </c>
      <c r="B60" s="77"/>
      <c r="C60" s="77">
        <v>1</v>
      </c>
      <c r="D60" s="77">
        <v>2</v>
      </c>
    </row>
    <row r="61" spans="1:4" ht="12.75">
      <c r="A61" s="43" t="s">
        <v>100</v>
      </c>
      <c r="B61" s="77">
        <v>1</v>
      </c>
      <c r="C61" s="77">
        <v>1</v>
      </c>
      <c r="D61" s="77">
        <v>1</v>
      </c>
    </row>
    <row r="62" spans="1:4" ht="12.75">
      <c r="A62" s="43" t="s">
        <v>140</v>
      </c>
      <c r="B62" s="77"/>
      <c r="C62" s="77"/>
      <c r="D62" s="77">
        <v>1</v>
      </c>
    </row>
    <row r="63" spans="1:4" ht="12.75">
      <c r="A63" s="43" t="s">
        <v>99</v>
      </c>
      <c r="B63" s="77"/>
      <c r="C63" s="77"/>
      <c r="D63" s="77">
        <v>1</v>
      </c>
    </row>
    <row r="64" spans="1:4" ht="12.75">
      <c r="A64" s="43" t="s">
        <v>53</v>
      </c>
      <c r="B64" s="77">
        <v>2</v>
      </c>
      <c r="C64" s="77">
        <v>5</v>
      </c>
      <c r="D64" s="77">
        <v>5</v>
      </c>
    </row>
    <row r="65" spans="1:4" ht="12.75">
      <c r="A65" s="43" t="s">
        <v>67</v>
      </c>
      <c r="B65" s="77">
        <v>1</v>
      </c>
      <c r="C65" s="77">
        <v>2</v>
      </c>
      <c r="D65" s="77">
        <v>1</v>
      </c>
    </row>
    <row r="66" spans="1:4" ht="12.75">
      <c r="A66" s="43" t="s">
        <v>86</v>
      </c>
      <c r="B66" s="77">
        <v>3</v>
      </c>
      <c r="C66" s="77">
        <v>1</v>
      </c>
      <c r="D66" s="77">
        <v>2</v>
      </c>
    </row>
    <row r="67" spans="1:4" ht="12.75">
      <c r="A67" s="43" t="s">
        <v>90</v>
      </c>
      <c r="B67" s="77">
        <v>2</v>
      </c>
      <c r="C67" s="77">
        <v>2</v>
      </c>
      <c r="D67" s="77">
        <v>1</v>
      </c>
    </row>
    <row r="68" spans="1:4" ht="12.75">
      <c r="A68" s="53" t="s">
        <v>156</v>
      </c>
      <c r="B68" s="77">
        <v>1</v>
      </c>
      <c r="C68" s="77"/>
      <c r="D68" s="77">
        <v>1</v>
      </c>
    </row>
    <row r="69" spans="1:4" ht="12.75">
      <c r="A69" s="53" t="s">
        <v>157</v>
      </c>
      <c r="B69" s="77">
        <v>1</v>
      </c>
      <c r="C69" s="77">
        <v>3</v>
      </c>
      <c r="D69" s="77"/>
    </row>
    <row r="70" spans="1:4" ht="12.75">
      <c r="A70" s="53" t="s">
        <v>68</v>
      </c>
      <c r="B70" s="77">
        <v>1</v>
      </c>
      <c r="C70" s="77">
        <v>1</v>
      </c>
      <c r="D70" s="77">
        <v>1</v>
      </c>
    </row>
    <row r="71" spans="1:4" ht="12.75">
      <c r="A71" s="43" t="s">
        <v>98</v>
      </c>
      <c r="B71" s="77">
        <v>1</v>
      </c>
      <c r="C71" s="77">
        <v>1</v>
      </c>
      <c r="D71" s="77">
        <v>2</v>
      </c>
    </row>
    <row r="72" spans="1:4" ht="12.75">
      <c r="A72" s="53" t="s">
        <v>158</v>
      </c>
      <c r="B72" s="118">
        <v>1</v>
      </c>
      <c r="C72" s="118"/>
      <c r="D72" s="118"/>
    </row>
    <row r="73" spans="1:4" ht="12.75">
      <c r="A73" s="53" t="s">
        <v>159</v>
      </c>
      <c r="B73" s="118">
        <v>1</v>
      </c>
      <c r="C73" s="118"/>
      <c r="D73" s="118">
        <v>2</v>
      </c>
    </row>
    <row r="74" spans="1:4" ht="12.75">
      <c r="A74" s="43" t="s">
        <v>97</v>
      </c>
      <c r="B74" s="77">
        <v>1</v>
      </c>
      <c r="C74" s="77"/>
      <c r="D74" s="77">
        <v>1</v>
      </c>
    </row>
    <row r="75" spans="1:4" ht="12.75">
      <c r="A75" s="53" t="s">
        <v>160</v>
      </c>
      <c r="B75" s="77">
        <v>1</v>
      </c>
      <c r="C75" s="77">
        <v>1</v>
      </c>
      <c r="D75" s="77">
        <v>1</v>
      </c>
    </row>
    <row r="76" spans="1:4" ht="12.75">
      <c r="A76" s="53" t="s">
        <v>69</v>
      </c>
      <c r="B76" s="77"/>
      <c r="C76" s="77">
        <v>3</v>
      </c>
      <c r="D76" s="77">
        <v>1</v>
      </c>
    </row>
    <row r="77" spans="1:4" ht="12.75">
      <c r="A77" s="43" t="s">
        <v>96</v>
      </c>
      <c r="B77" s="77">
        <v>1</v>
      </c>
      <c r="C77" s="77">
        <v>2</v>
      </c>
      <c r="D77" s="77">
        <v>2</v>
      </c>
    </row>
    <row r="78" spans="1:4" ht="12.75">
      <c r="A78" s="53" t="s">
        <v>161</v>
      </c>
      <c r="B78" s="77">
        <v>1</v>
      </c>
      <c r="C78" s="77">
        <v>1</v>
      </c>
      <c r="D78" s="77"/>
    </row>
    <row r="79" spans="1:4" ht="12.75">
      <c r="A79" s="43" t="s">
        <v>51</v>
      </c>
      <c r="B79" s="77">
        <v>6</v>
      </c>
      <c r="C79" s="77">
        <v>5</v>
      </c>
      <c r="D79" s="77">
        <v>7</v>
      </c>
    </row>
    <row r="80" spans="1:4" ht="12.75">
      <c r="A80" s="43" t="s">
        <v>94</v>
      </c>
      <c r="B80" s="77">
        <v>1</v>
      </c>
      <c r="C80" s="77">
        <v>2</v>
      </c>
      <c r="D80" s="77">
        <v>2</v>
      </c>
    </row>
    <row r="81" spans="1:4" ht="12.75">
      <c r="A81" s="43" t="s">
        <v>77</v>
      </c>
      <c r="B81" s="77"/>
      <c r="C81" s="77"/>
      <c r="D81" s="77">
        <v>1</v>
      </c>
    </row>
    <row r="82" spans="1:4" ht="12.75">
      <c r="A82" s="53" t="s">
        <v>162</v>
      </c>
      <c r="B82" s="77">
        <v>1</v>
      </c>
      <c r="C82" s="77">
        <v>1</v>
      </c>
      <c r="D82" s="77"/>
    </row>
    <row r="83" spans="1:4" ht="12.75">
      <c r="A83" s="43" t="s">
        <v>70</v>
      </c>
      <c r="B83" s="77">
        <v>3</v>
      </c>
      <c r="C83" s="77">
        <v>3</v>
      </c>
      <c r="D83" s="77">
        <v>5</v>
      </c>
    </row>
    <row r="84" spans="1:4" ht="12.75">
      <c r="A84" s="53" t="s">
        <v>125</v>
      </c>
      <c r="B84" s="77"/>
      <c r="C84" s="77">
        <v>1</v>
      </c>
      <c r="D84" s="77">
        <v>1</v>
      </c>
    </row>
    <row r="85" spans="1:4" ht="12.75">
      <c r="A85" s="53" t="s">
        <v>163</v>
      </c>
      <c r="B85" s="77">
        <v>1</v>
      </c>
      <c r="C85" s="77">
        <v>2</v>
      </c>
      <c r="D85" s="77">
        <v>3</v>
      </c>
    </row>
    <row r="86" spans="1:4" ht="12.75">
      <c r="A86" s="43" t="s">
        <v>89</v>
      </c>
      <c r="B86" s="77">
        <v>2</v>
      </c>
      <c r="C86" s="77"/>
      <c r="D86" s="77">
        <v>2</v>
      </c>
    </row>
    <row r="87" spans="1:4" ht="12.75">
      <c r="A87" s="43" t="s">
        <v>60</v>
      </c>
      <c r="B87" s="77">
        <v>5</v>
      </c>
      <c r="C87" s="77">
        <v>6</v>
      </c>
      <c r="D87" s="77">
        <v>10</v>
      </c>
    </row>
    <row r="88" spans="1:4" ht="12.75">
      <c r="A88" s="43" t="s">
        <v>306</v>
      </c>
      <c r="B88" s="77"/>
      <c r="C88" s="77"/>
      <c r="D88" s="77">
        <v>1</v>
      </c>
    </row>
    <row r="89" spans="1:4" ht="12.75">
      <c r="A89" s="43" t="s">
        <v>59</v>
      </c>
      <c r="B89" s="77">
        <v>12</v>
      </c>
      <c r="C89" s="77">
        <v>4</v>
      </c>
      <c r="D89" s="77">
        <v>5</v>
      </c>
    </row>
    <row r="90" spans="1:4" ht="12.75">
      <c r="A90" s="53" t="s">
        <v>138</v>
      </c>
      <c r="B90" s="77"/>
      <c r="C90" s="77">
        <v>1</v>
      </c>
      <c r="D90" s="77">
        <v>1</v>
      </c>
    </row>
    <row r="91" spans="1:4" ht="12.75">
      <c r="A91" s="53" t="s">
        <v>134</v>
      </c>
      <c r="B91" s="77">
        <v>3</v>
      </c>
      <c r="C91" s="77">
        <v>2</v>
      </c>
      <c r="D91" s="77">
        <v>1</v>
      </c>
    </row>
    <row r="92" spans="1:4" ht="12.75">
      <c r="A92" s="53" t="s">
        <v>164</v>
      </c>
      <c r="B92" s="77">
        <v>1</v>
      </c>
      <c r="C92" s="77">
        <v>1</v>
      </c>
      <c r="D92" s="77">
        <v>2</v>
      </c>
    </row>
    <row r="93" spans="1:4" ht="12.75">
      <c r="A93" s="53" t="s">
        <v>74</v>
      </c>
      <c r="B93" s="77"/>
      <c r="C93" s="77">
        <v>2</v>
      </c>
      <c r="D93" s="77">
        <v>1</v>
      </c>
    </row>
    <row r="94" spans="1:4" ht="12.75">
      <c r="A94" s="43" t="s">
        <v>57</v>
      </c>
      <c r="B94" s="77">
        <v>1</v>
      </c>
      <c r="C94" s="77">
        <v>3</v>
      </c>
      <c r="D94" s="77">
        <v>1</v>
      </c>
    </row>
    <row r="95" spans="1:4" ht="12.75">
      <c r="A95" s="43" t="s">
        <v>93</v>
      </c>
      <c r="B95" s="77">
        <v>1</v>
      </c>
      <c r="C95" s="77">
        <v>3</v>
      </c>
      <c r="D95" s="77">
        <v>2</v>
      </c>
    </row>
    <row r="96" spans="1:4" ht="12.75">
      <c r="A96" s="43" t="s">
        <v>107</v>
      </c>
      <c r="B96" s="77"/>
      <c r="C96" s="77">
        <v>1</v>
      </c>
      <c r="D96" s="77">
        <v>1</v>
      </c>
    </row>
    <row r="97" spans="1:4" ht="12.75">
      <c r="A97" s="43" t="s">
        <v>75</v>
      </c>
      <c r="B97" s="77"/>
      <c r="C97" s="77">
        <v>1</v>
      </c>
      <c r="D97" s="77">
        <v>1</v>
      </c>
    </row>
    <row r="98" spans="1:4" ht="12.75">
      <c r="A98" s="53" t="s">
        <v>246</v>
      </c>
      <c r="B98" s="77"/>
      <c r="C98" s="77">
        <v>1</v>
      </c>
      <c r="D98" s="77"/>
    </row>
    <row r="99" spans="1:4" ht="12.75">
      <c r="A99" s="43" t="s">
        <v>88</v>
      </c>
      <c r="B99" s="77">
        <v>1</v>
      </c>
      <c r="C99" s="77">
        <v>1</v>
      </c>
      <c r="D99" s="77">
        <v>3</v>
      </c>
    </row>
    <row r="100" spans="1:4" ht="12.75">
      <c r="A100" s="43" t="s">
        <v>92</v>
      </c>
      <c r="B100" s="77">
        <v>1</v>
      </c>
      <c r="C100" s="77">
        <v>1</v>
      </c>
      <c r="D100" s="77">
        <v>1</v>
      </c>
    </row>
    <row r="101" spans="1:4" ht="12.75">
      <c r="A101" s="43" t="s">
        <v>76</v>
      </c>
      <c r="B101" s="77">
        <v>1</v>
      </c>
      <c r="C101" s="77">
        <v>1</v>
      </c>
      <c r="D101" s="77">
        <v>1</v>
      </c>
    </row>
    <row r="102" spans="1:4" ht="12.75">
      <c r="A102" s="53" t="s">
        <v>54</v>
      </c>
      <c r="B102" s="77">
        <v>1</v>
      </c>
      <c r="C102" s="77"/>
      <c r="D102" s="77">
        <v>3</v>
      </c>
    </row>
    <row r="103" spans="1:4" ht="12.75">
      <c r="A103" s="53" t="s">
        <v>80</v>
      </c>
      <c r="B103" s="77">
        <v>2</v>
      </c>
      <c r="C103" s="77">
        <v>2</v>
      </c>
      <c r="D103" s="77">
        <v>4</v>
      </c>
    </row>
    <row r="104" spans="1:4" ht="12.75">
      <c r="A104" s="43" t="s">
        <v>87</v>
      </c>
      <c r="B104" s="77">
        <v>1</v>
      </c>
      <c r="C104" s="77">
        <v>3</v>
      </c>
      <c r="D104" s="77">
        <v>3</v>
      </c>
    </row>
    <row r="105" spans="1:4" ht="12.75">
      <c r="A105" s="53" t="s">
        <v>226</v>
      </c>
      <c r="B105" s="77"/>
      <c r="C105" s="77">
        <v>1</v>
      </c>
      <c r="D105" s="77">
        <v>1</v>
      </c>
    </row>
    <row r="106" spans="1:4" ht="12.75">
      <c r="A106" s="43" t="s">
        <v>91</v>
      </c>
      <c r="B106" s="77">
        <v>4</v>
      </c>
      <c r="C106" s="77">
        <v>2</v>
      </c>
      <c r="D106" s="77">
        <v>3</v>
      </c>
    </row>
    <row r="107" spans="1:4" ht="12.75">
      <c r="A107" s="43" t="s">
        <v>52</v>
      </c>
      <c r="B107" s="77">
        <v>8</v>
      </c>
      <c r="C107" s="77">
        <v>8</v>
      </c>
      <c r="D107" s="77">
        <v>11</v>
      </c>
    </row>
    <row r="108" spans="1:4" ht="12.75">
      <c r="A108" s="43" t="s">
        <v>48</v>
      </c>
      <c r="B108" s="77">
        <v>66</v>
      </c>
      <c r="C108" s="77">
        <v>77</v>
      </c>
      <c r="D108" s="77">
        <v>108</v>
      </c>
    </row>
    <row r="109" spans="1:4" ht="12.75">
      <c r="A109" s="43" t="s">
        <v>81</v>
      </c>
      <c r="B109" s="77">
        <v>1</v>
      </c>
      <c r="C109" s="77"/>
      <c r="D109" s="77">
        <v>4</v>
      </c>
    </row>
    <row r="110" spans="1:4" ht="12.75">
      <c r="A110" s="43" t="s">
        <v>49</v>
      </c>
      <c r="B110" s="77">
        <v>4</v>
      </c>
      <c r="C110" s="77">
        <v>7</v>
      </c>
      <c r="D110" s="77">
        <v>7</v>
      </c>
    </row>
    <row r="111" spans="1:4" ht="12.75">
      <c r="A111" s="43" t="s">
        <v>71</v>
      </c>
      <c r="B111" s="77">
        <v>1</v>
      </c>
      <c r="C111" s="77"/>
      <c r="D111" s="77"/>
    </row>
    <row r="112" spans="1:4" ht="12.75">
      <c r="A112" s="43" t="s">
        <v>50</v>
      </c>
      <c r="B112" s="77">
        <v>2</v>
      </c>
      <c r="C112" s="77">
        <v>1</v>
      </c>
      <c r="D112" s="77">
        <v>4</v>
      </c>
    </row>
    <row r="113" spans="1:4" ht="12.75">
      <c r="A113" s="43" t="s">
        <v>56</v>
      </c>
      <c r="B113" s="77">
        <v>2</v>
      </c>
      <c r="C113" s="77">
        <v>3</v>
      </c>
      <c r="D113" s="77">
        <v>3</v>
      </c>
    </row>
    <row r="114" spans="1:4" ht="12.75">
      <c r="A114" s="43" t="s">
        <v>247</v>
      </c>
      <c r="B114" s="77">
        <v>2</v>
      </c>
      <c r="C114" s="77">
        <v>1</v>
      </c>
      <c r="D114" s="77">
        <v>1</v>
      </c>
    </row>
    <row r="115" spans="1:4" ht="12.75">
      <c r="A115" s="43" t="s">
        <v>259</v>
      </c>
      <c r="B115" s="77">
        <v>1</v>
      </c>
      <c r="C115" s="77">
        <v>1</v>
      </c>
      <c r="D115" s="77">
        <v>1</v>
      </c>
    </row>
    <row r="116" spans="1:4" ht="12.75">
      <c r="A116" s="53" t="s">
        <v>258</v>
      </c>
      <c r="B116" s="77"/>
      <c r="C116" s="77">
        <v>3</v>
      </c>
      <c r="D116" s="77">
        <v>9</v>
      </c>
    </row>
    <row r="117" spans="1:4" ht="12.75">
      <c r="A117" s="43" t="s">
        <v>238</v>
      </c>
      <c r="B117" s="77">
        <v>2</v>
      </c>
      <c r="C117" s="77">
        <v>4</v>
      </c>
      <c r="D117" s="77"/>
    </row>
    <row r="118" spans="1:4" ht="12.75">
      <c r="A118" s="53" t="s">
        <v>237</v>
      </c>
      <c r="B118" s="77"/>
      <c r="C118" s="77">
        <v>1</v>
      </c>
      <c r="D118" s="77"/>
    </row>
    <row r="119" spans="1:4" ht="12.75">
      <c r="A119" s="53" t="s">
        <v>304</v>
      </c>
      <c r="B119" s="77"/>
      <c r="C119" s="77"/>
      <c r="D119" s="77">
        <v>1</v>
      </c>
    </row>
    <row r="120" spans="1:4" ht="12.75">
      <c r="A120" s="72" t="s">
        <v>165</v>
      </c>
      <c r="B120" s="77">
        <v>2</v>
      </c>
      <c r="C120" s="77">
        <v>3</v>
      </c>
      <c r="D120" s="77">
        <v>5</v>
      </c>
    </row>
    <row r="121" spans="1:4" ht="12.75" thickBot="1">
      <c r="A121" s="51" t="s">
        <v>17</v>
      </c>
      <c r="B121" s="73">
        <f>SUM(B22:B120)</f>
        <v>219</v>
      </c>
      <c r="C121" s="73">
        <f>SUM(C22:C120)</f>
        <v>265</v>
      </c>
      <c r="D121" s="73">
        <f>SUM(D22:D120)</f>
        <v>320</v>
      </c>
    </row>
    <row r="122" spans="1:4" ht="12.75" thickTop="1">
      <c r="A122" s="11"/>
      <c r="B122" s="30"/>
      <c r="C122" s="21"/>
      <c r="D122" s="21"/>
    </row>
    <row r="123" ht="18">
      <c r="A123" s="28" t="s">
        <v>110</v>
      </c>
    </row>
    <row r="124" spans="1:4" ht="12.75">
      <c r="A124" s="31" t="s">
        <v>47</v>
      </c>
      <c r="B124" s="57">
        <v>2013</v>
      </c>
      <c r="C124" s="57">
        <v>2014</v>
      </c>
      <c r="D124" s="100">
        <v>2015</v>
      </c>
    </row>
    <row r="125" spans="1:4" ht="12.75">
      <c r="A125" s="4" t="s">
        <v>308</v>
      </c>
      <c r="B125" s="5">
        <v>5641</v>
      </c>
      <c r="C125" s="5">
        <v>5779</v>
      </c>
      <c r="D125" s="101">
        <v>2740</v>
      </c>
    </row>
    <row r="126" spans="1:4" ht="12.75">
      <c r="A126" s="4" t="s">
        <v>312</v>
      </c>
      <c r="B126" s="5">
        <v>69</v>
      </c>
      <c r="C126" s="5"/>
      <c r="D126" s="101">
        <v>1386</v>
      </c>
    </row>
    <row r="127" spans="1:4" ht="12.75">
      <c r="A127" s="4" t="s">
        <v>168</v>
      </c>
      <c r="B127" s="5">
        <v>377</v>
      </c>
      <c r="C127" s="5">
        <v>344</v>
      </c>
      <c r="D127" s="101">
        <v>1111</v>
      </c>
    </row>
    <row r="128" spans="1:4" ht="12.75">
      <c r="A128" s="4" t="s">
        <v>167</v>
      </c>
      <c r="B128" s="5">
        <v>574</v>
      </c>
      <c r="C128" s="5">
        <v>545</v>
      </c>
      <c r="D128" s="101">
        <v>844</v>
      </c>
    </row>
    <row r="129" spans="1:4" ht="12.75">
      <c r="A129" s="4" t="s">
        <v>166</v>
      </c>
      <c r="B129" s="5">
        <v>892</v>
      </c>
      <c r="C129" s="5"/>
      <c r="D129" s="101">
        <v>758</v>
      </c>
    </row>
    <row r="130" spans="1:4" ht="12.75">
      <c r="A130" s="4" t="s">
        <v>41</v>
      </c>
      <c r="B130" s="5">
        <v>835</v>
      </c>
      <c r="C130" s="5">
        <v>615</v>
      </c>
      <c r="D130" s="101">
        <v>608</v>
      </c>
    </row>
    <row r="131" spans="1:4" ht="12.75">
      <c r="A131" s="4" t="s">
        <v>169</v>
      </c>
      <c r="B131" s="5">
        <v>346</v>
      </c>
      <c r="C131" s="5">
        <v>134</v>
      </c>
      <c r="D131" s="101">
        <v>505</v>
      </c>
    </row>
    <row r="132" spans="1:4" ht="12.75">
      <c r="A132" s="4" t="s">
        <v>307</v>
      </c>
      <c r="B132" s="5">
        <v>293</v>
      </c>
      <c r="C132" s="5">
        <v>556</v>
      </c>
      <c r="D132" s="101">
        <v>464</v>
      </c>
    </row>
    <row r="133" spans="1:4" ht="12.75">
      <c r="A133" s="4" t="s">
        <v>313</v>
      </c>
      <c r="B133" s="5"/>
      <c r="C133" s="5"/>
      <c r="D133" s="101">
        <v>300</v>
      </c>
    </row>
    <row r="134" spans="1:4" ht="12.75">
      <c r="A134" s="4" t="s">
        <v>251</v>
      </c>
      <c r="B134" s="5">
        <v>1926</v>
      </c>
      <c r="C134" s="5">
        <v>1032</v>
      </c>
      <c r="D134" s="101">
        <v>283</v>
      </c>
    </row>
    <row r="135" spans="1:4" ht="12.75">
      <c r="A135" s="4" t="s">
        <v>180</v>
      </c>
      <c r="B135" s="5">
        <v>86</v>
      </c>
      <c r="C135" s="5">
        <v>46</v>
      </c>
      <c r="D135" s="101">
        <v>159</v>
      </c>
    </row>
    <row r="136" spans="1:4" ht="12.75">
      <c r="A136" s="4" t="s">
        <v>255</v>
      </c>
      <c r="B136" s="5">
        <v>206</v>
      </c>
      <c r="C136" s="5">
        <v>139</v>
      </c>
      <c r="D136" s="101">
        <v>149</v>
      </c>
    </row>
    <row r="137" spans="1:4" ht="12.75">
      <c r="A137" s="4" t="s">
        <v>310</v>
      </c>
      <c r="B137" s="5"/>
      <c r="C137" s="5">
        <v>906</v>
      </c>
      <c r="D137" s="101">
        <v>99</v>
      </c>
    </row>
    <row r="138" spans="1:4" ht="12.75">
      <c r="A138" s="4" t="s">
        <v>171</v>
      </c>
      <c r="B138" s="5">
        <v>116</v>
      </c>
      <c r="C138" s="5">
        <v>78</v>
      </c>
      <c r="D138" s="101">
        <v>42</v>
      </c>
    </row>
    <row r="139" spans="1:4" ht="12.75">
      <c r="A139" s="4" t="s">
        <v>43</v>
      </c>
      <c r="B139" s="5">
        <v>61</v>
      </c>
      <c r="C139" s="5">
        <v>71</v>
      </c>
      <c r="D139" s="101">
        <v>37</v>
      </c>
    </row>
    <row r="140" spans="1:4" ht="12.75">
      <c r="A140" s="4" t="s">
        <v>320</v>
      </c>
      <c r="B140" s="5">
        <v>197</v>
      </c>
      <c r="C140" s="5">
        <v>41</v>
      </c>
      <c r="D140" s="101">
        <v>32</v>
      </c>
    </row>
    <row r="141" spans="1:4" ht="12.75">
      <c r="A141" s="4" t="s">
        <v>315</v>
      </c>
      <c r="B141" s="5"/>
      <c r="C141" s="5">
        <v>1216</v>
      </c>
      <c r="D141" s="101">
        <v>29</v>
      </c>
    </row>
    <row r="142" spans="1:4" ht="12.75">
      <c r="A142" s="4" t="s">
        <v>46</v>
      </c>
      <c r="B142" s="5"/>
      <c r="C142" s="5">
        <v>23</v>
      </c>
      <c r="D142" s="101">
        <v>27</v>
      </c>
    </row>
    <row r="143" spans="1:4" ht="12.75">
      <c r="A143" s="4" t="s">
        <v>45</v>
      </c>
      <c r="B143" s="5">
        <v>38</v>
      </c>
      <c r="C143" s="5">
        <v>13</v>
      </c>
      <c r="D143" s="101">
        <v>27</v>
      </c>
    </row>
    <row r="144" spans="1:4" ht="12.75">
      <c r="A144" s="4" t="s">
        <v>254</v>
      </c>
      <c r="B144" s="5"/>
      <c r="C144" s="5">
        <v>25</v>
      </c>
      <c r="D144" s="101">
        <v>20</v>
      </c>
    </row>
    <row r="145" spans="1:4" ht="12.75">
      <c r="A145" s="4" t="s">
        <v>309</v>
      </c>
      <c r="B145" s="5">
        <v>44</v>
      </c>
      <c r="C145" s="5">
        <v>34</v>
      </c>
      <c r="D145" s="101">
        <v>15</v>
      </c>
    </row>
    <row r="146" spans="1:4" ht="12.75">
      <c r="A146" s="4" t="s">
        <v>311</v>
      </c>
      <c r="B146" s="5">
        <v>14</v>
      </c>
      <c r="C146" s="5"/>
      <c r="D146" s="101">
        <v>12</v>
      </c>
    </row>
    <row r="147" spans="1:4" ht="12.75">
      <c r="A147" s="4" t="s">
        <v>252</v>
      </c>
      <c r="B147" s="5"/>
      <c r="C147" s="5">
        <v>58</v>
      </c>
      <c r="D147" s="101">
        <v>9</v>
      </c>
    </row>
    <row r="148" spans="1:4" ht="12.75">
      <c r="A148" s="4" t="s">
        <v>314</v>
      </c>
      <c r="B148" s="5"/>
      <c r="C148" s="5"/>
      <c r="D148" s="101">
        <v>9</v>
      </c>
    </row>
    <row r="149" spans="1:4" ht="12.75">
      <c r="A149" s="4" t="s">
        <v>194</v>
      </c>
      <c r="B149" s="5"/>
      <c r="C149" s="5">
        <v>507</v>
      </c>
      <c r="D149" s="101"/>
    </row>
    <row r="150" spans="1:4" ht="12.75">
      <c r="A150" s="4" t="s">
        <v>170</v>
      </c>
      <c r="B150" s="5">
        <v>367</v>
      </c>
      <c r="C150" s="5"/>
      <c r="D150" s="101"/>
    </row>
    <row r="151" spans="1:4" ht="12.75">
      <c r="A151" s="4" t="s">
        <v>321</v>
      </c>
      <c r="B151" s="5"/>
      <c r="C151" s="5"/>
      <c r="D151" s="101"/>
    </row>
    <row r="152" spans="1:4" ht="12.75" thickBot="1">
      <c r="A152" s="51" t="s">
        <v>266</v>
      </c>
      <c r="B152" s="50">
        <v>12082</v>
      </c>
      <c r="C152" s="50">
        <v>12162</v>
      </c>
      <c r="D152" s="50">
        <f>SUM(D125:D151)</f>
        <v>9665</v>
      </c>
    </row>
    <row r="153" ht="12.75" thickTop="1">
      <c r="A153" s="11" t="s">
        <v>0</v>
      </c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8" r:id="rId1"/>
  <headerFooter alignWithMargins="0">
    <oddHeader>&amp;C&amp;14Observatoire du dépôt légal : données 2013-2015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3"/>
  <sheetViews>
    <sheetView workbookViewId="0" topLeftCell="A49"/>
  </sheetViews>
  <sheetFormatPr defaultColWidth="11.421875" defaultRowHeight="12.75"/>
  <cols>
    <col min="1" max="1" width="50.140625" style="0" customWidth="1"/>
    <col min="2" max="2" width="17.421875" style="0" customWidth="1"/>
    <col min="3" max="3" width="20.57421875" style="0" customWidth="1"/>
    <col min="4" max="4" width="19.421875" style="0" customWidth="1"/>
    <col min="5" max="5" width="22.140625" style="0" customWidth="1"/>
    <col min="6" max="6" width="17.57421875" style="0" customWidth="1"/>
    <col min="7" max="7" width="16.7109375" style="0" bestFit="1" customWidth="1"/>
    <col min="9" max="9" width="54.28125" style="0" bestFit="1" customWidth="1"/>
  </cols>
  <sheetData>
    <row r="2" spans="1:3" ht="22.5" customHeight="1">
      <c r="A2" s="10" t="s">
        <v>19</v>
      </c>
      <c r="B2" s="9"/>
      <c r="C2" s="9"/>
    </row>
    <row r="3" spans="1:3" ht="12.75">
      <c r="A3" s="12"/>
      <c r="B3" s="9"/>
      <c r="C3" s="9"/>
    </row>
    <row r="4" spans="2:11" ht="12.75"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25" customFormat="1" ht="13.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35" t="s">
        <v>18</v>
      </c>
      <c r="J5" s="36" t="s">
        <v>10</v>
      </c>
      <c r="K5" s="37" t="s">
        <v>11</v>
      </c>
    </row>
    <row r="6" spans="1:11" s="25" customFormat="1" ht="24.75" thickTop="1">
      <c r="A6" s="66" t="s">
        <v>35</v>
      </c>
      <c r="B6" s="4">
        <v>3</v>
      </c>
      <c r="C6" s="4">
        <v>408</v>
      </c>
      <c r="D6" s="106"/>
      <c r="E6" s="62" t="s">
        <v>20</v>
      </c>
      <c r="F6" s="63">
        <v>4</v>
      </c>
      <c r="G6" s="63">
        <v>665</v>
      </c>
      <c r="H6" s="106"/>
      <c r="I6" s="107" t="s">
        <v>37</v>
      </c>
      <c r="J6" s="111">
        <v>2</v>
      </c>
      <c r="K6" s="111">
        <v>65</v>
      </c>
    </row>
    <row r="7" spans="1:11" s="25" customFormat="1" ht="36">
      <c r="A7" s="66" t="s">
        <v>36</v>
      </c>
      <c r="B7" s="4">
        <v>1</v>
      </c>
      <c r="C7" s="4">
        <v>262</v>
      </c>
      <c r="D7" s="106"/>
      <c r="E7" s="62" t="s">
        <v>36</v>
      </c>
      <c r="F7" s="63">
        <v>1</v>
      </c>
      <c r="G7" s="63">
        <v>232</v>
      </c>
      <c r="H7" s="106"/>
      <c r="I7" s="108" t="s">
        <v>232</v>
      </c>
      <c r="J7" s="111">
        <v>30</v>
      </c>
      <c r="K7" s="112">
        <v>30</v>
      </c>
    </row>
    <row r="8" spans="1:11" ht="24">
      <c r="A8" s="66" t="s">
        <v>208</v>
      </c>
      <c r="B8" s="46">
        <v>4</v>
      </c>
      <c r="C8" s="46">
        <v>71</v>
      </c>
      <c r="D8" s="1"/>
      <c r="E8" s="62" t="s">
        <v>35</v>
      </c>
      <c r="F8" s="63">
        <v>2</v>
      </c>
      <c r="G8" s="63">
        <v>133</v>
      </c>
      <c r="H8" s="1"/>
      <c r="I8" s="109" t="s">
        <v>276</v>
      </c>
      <c r="J8" s="111">
        <v>1</v>
      </c>
      <c r="K8" s="112">
        <v>24</v>
      </c>
    </row>
    <row r="9" spans="1:11" ht="12.75">
      <c r="A9" s="66" t="s">
        <v>37</v>
      </c>
      <c r="B9" s="46">
        <v>1</v>
      </c>
      <c r="C9" s="46">
        <v>38</v>
      </c>
      <c r="D9" s="1"/>
      <c r="E9" s="62" t="s">
        <v>232</v>
      </c>
      <c r="F9" s="63">
        <v>47</v>
      </c>
      <c r="G9" s="63">
        <v>56</v>
      </c>
      <c r="H9" s="1"/>
      <c r="I9" s="110" t="s">
        <v>35</v>
      </c>
      <c r="J9" s="111">
        <v>1</v>
      </c>
      <c r="K9" s="111">
        <v>21</v>
      </c>
    </row>
    <row r="10" spans="1:11" ht="12.75">
      <c r="A10" s="66" t="s">
        <v>142</v>
      </c>
      <c r="B10" s="46">
        <v>21</v>
      </c>
      <c r="C10" s="46">
        <v>21</v>
      </c>
      <c r="D10" s="1"/>
      <c r="E10" s="62" t="s">
        <v>233</v>
      </c>
      <c r="F10" s="63">
        <v>40</v>
      </c>
      <c r="G10" s="63">
        <v>52</v>
      </c>
      <c r="H10" s="1"/>
      <c r="I10" s="108" t="s">
        <v>277</v>
      </c>
      <c r="J10" s="111">
        <v>13</v>
      </c>
      <c r="K10" s="112">
        <v>13</v>
      </c>
    </row>
    <row r="11" spans="1:11" ht="36">
      <c r="A11" s="66" t="s">
        <v>143</v>
      </c>
      <c r="B11" s="46">
        <v>2</v>
      </c>
      <c r="C11" s="46">
        <v>16</v>
      </c>
      <c r="D11" s="1"/>
      <c r="E11" s="62" t="s">
        <v>234</v>
      </c>
      <c r="F11" s="63">
        <v>30</v>
      </c>
      <c r="G11" s="63">
        <v>31</v>
      </c>
      <c r="H11" s="1"/>
      <c r="I11" s="120" t="s">
        <v>332</v>
      </c>
      <c r="J11" s="111">
        <v>11</v>
      </c>
      <c r="K11" s="112">
        <v>12</v>
      </c>
    </row>
    <row r="12" spans="1:11" ht="24">
      <c r="A12" s="66" t="s">
        <v>141</v>
      </c>
      <c r="B12" s="46">
        <v>13</v>
      </c>
      <c r="C12" s="46">
        <v>13</v>
      </c>
      <c r="D12" s="1"/>
      <c r="E12" s="62" t="s">
        <v>38</v>
      </c>
      <c r="F12" s="63">
        <v>1</v>
      </c>
      <c r="G12" s="63">
        <v>26</v>
      </c>
      <c r="H12" s="1"/>
      <c r="I12" s="108" t="s">
        <v>279</v>
      </c>
      <c r="J12" s="111">
        <v>11</v>
      </c>
      <c r="K12" s="112">
        <v>11</v>
      </c>
    </row>
    <row r="13" spans="1:11" ht="24">
      <c r="A13" s="66" t="s">
        <v>21</v>
      </c>
      <c r="B13" s="46">
        <v>10</v>
      </c>
      <c r="C13" s="46">
        <v>10</v>
      </c>
      <c r="D13" s="1"/>
      <c r="E13" s="62" t="s">
        <v>142</v>
      </c>
      <c r="F13" s="63">
        <v>25</v>
      </c>
      <c r="G13" s="63">
        <v>25</v>
      </c>
      <c r="H13" s="1"/>
      <c r="I13" s="108" t="s">
        <v>235</v>
      </c>
      <c r="J13" s="111">
        <v>8</v>
      </c>
      <c r="K13" s="112">
        <v>8</v>
      </c>
    </row>
    <row r="14" spans="1:11" ht="12.75">
      <c r="A14" s="66" t="s">
        <v>210</v>
      </c>
      <c r="B14" s="46">
        <v>8</v>
      </c>
      <c r="C14" s="46">
        <v>8</v>
      </c>
      <c r="D14" s="1"/>
      <c r="E14" s="62" t="s">
        <v>235</v>
      </c>
      <c r="F14" s="63">
        <v>18</v>
      </c>
      <c r="G14" s="63">
        <v>18</v>
      </c>
      <c r="H14" s="1"/>
      <c r="I14" s="108" t="s">
        <v>278</v>
      </c>
      <c r="J14" s="111">
        <v>8</v>
      </c>
      <c r="K14" s="112">
        <v>8</v>
      </c>
    </row>
    <row r="15" spans="1:11" ht="12.75">
      <c r="A15" s="66" t="s">
        <v>144</v>
      </c>
      <c r="B15" s="46">
        <v>6</v>
      </c>
      <c r="C15" s="46">
        <v>6</v>
      </c>
      <c r="D15" s="1"/>
      <c r="E15" s="62" t="s">
        <v>236</v>
      </c>
      <c r="F15" s="63">
        <v>12</v>
      </c>
      <c r="G15" s="63">
        <v>12</v>
      </c>
      <c r="H15" s="1"/>
      <c r="I15" s="108" t="s">
        <v>142</v>
      </c>
      <c r="J15" s="111">
        <v>8</v>
      </c>
      <c r="K15" s="112">
        <v>8</v>
      </c>
    </row>
    <row r="16" spans="1:11" ht="13.5" thickBot="1">
      <c r="A16" s="6" t="s">
        <v>17</v>
      </c>
      <c r="B16" s="27">
        <f>SUM(B6:B15)</f>
        <v>69</v>
      </c>
      <c r="C16" s="27">
        <f>SUM(C6:C15)</f>
        <v>853</v>
      </c>
      <c r="D16" s="1"/>
      <c r="E16" s="40" t="s">
        <v>17</v>
      </c>
      <c r="F16" s="41">
        <f>SUM(F6:F15)</f>
        <v>180</v>
      </c>
      <c r="G16" s="134">
        <f>SUM(G6:G15)</f>
        <v>1250</v>
      </c>
      <c r="H16" s="1"/>
      <c r="I16" s="40" t="s">
        <v>17</v>
      </c>
      <c r="J16" s="41">
        <f>SUM(J6:J15)</f>
        <v>93</v>
      </c>
      <c r="K16" s="42">
        <f>SUM(K6:K15)</f>
        <v>200</v>
      </c>
    </row>
    <row r="17" ht="13.5" thickTop="1">
      <c r="A17" s="56" t="s">
        <v>209</v>
      </c>
    </row>
    <row r="19" ht="18">
      <c r="A19" s="10" t="s">
        <v>111</v>
      </c>
    </row>
    <row r="20" spans="1:4" ht="12.75">
      <c r="A20" s="84" t="s">
        <v>106</v>
      </c>
      <c r="B20" s="83" t="s">
        <v>109</v>
      </c>
      <c r="C20" s="83" t="s">
        <v>123</v>
      </c>
      <c r="D20" s="83" t="s">
        <v>265</v>
      </c>
    </row>
    <row r="21" spans="1:4" ht="12.75">
      <c r="A21" s="43" t="s">
        <v>48</v>
      </c>
      <c r="B21" s="77">
        <v>11</v>
      </c>
      <c r="C21" s="77">
        <v>19</v>
      </c>
      <c r="D21" s="77">
        <v>16</v>
      </c>
    </row>
    <row r="22" spans="1:4" ht="12.75">
      <c r="A22" s="43" t="s">
        <v>91</v>
      </c>
      <c r="B22" s="77">
        <v>1</v>
      </c>
      <c r="C22" s="77">
        <v>2</v>
      </c>
      <c r="D22" s="77">
        <v>3</v>
      </c>
    </row>
    <row r="23" spans="1:4" ht="12.75">
      <c r="A23" s="43" t="s">
        <v>52</v>
      </c>
      <c r="B23" s="77">
        <v>1</v>
      </c>
      <c r="C23" s="77"/>
      <c r="D23" s="77"/>
    </row>
    <row r="24" spans="1:4" ht="12.75">
      <c r="A24" s="43" t="s">
        <v>81</v>
      </c>
      <c r="B24" s="77"/>
      <c r="C24" s="77">
        <v>1</v>
      </c>
      <c r="D24" s="77"/>
    </row>
    <row r="25" spans="1:4" ht="12.75">
      <c r="A25" s="53" t="s">
        <v>50</v>
      </c>
      <c r="B25" s="77">
        <v>2</v>
      </c>
      <c r="C25" s="77">
        <v>4</v>
      </c>
      <c r="D25" s="77">
        <v>2</v>
      </c>
    </row>
    <row r="26" spans="1:4" ht="12.75">
      <c r="A26" s="43" t="s">
        <v>49</v>
      </c>
      <c r="B26" s="77">
        <v>2</v>
      </c>
      <c r="C26" s="77">
        <v>1</v>
      </c>
      <c r="D26" s="77"/>
    </row>
    <row r="27" spans="1:4" ht="12.75">
      <c r="A27" s="43" t="s">
        <v>71</v>
      </c>
      <c r="B27" s="77">
        <v>2</v>
      </c>
      <c r="C27" s="77"/>
      <c r="D27" s="77"/>
    </row>
    <row r="28" spans="1:4" ht="12.75">
      <c r="A28" s="43" t="s">
        <v>101</v>
      </c>
      <c r="B28" s="77">
        <v>1</v>
      </c>
      <c r="C28" s="77"/>
      <c r="D28" s="77"/>
    </row>
    <row r="29" spans="1:4" ht="12.75">
      <c r="A29" s="43" t="s">
        <v>95</v>
      </c>
      <c r="B29" s="77"/>
      <c r="C29" s="77"/>
      <c r="D29" s="77"/>
    </row>
    <row r="30" spans="1:4" ht="12.75">
      <c r="A30" s="43" t="s">
        <v>58</v>
      </c>
      <c r="B30" s="77"/>
      <c r="C30" s="77"/>
      <c r="D30" s="77"/>
    </row>
    <row r="31" spans="1:4" ht="12.75">
      <c r="A31" s="43" t="s">
        <v>104</v>
      </c>
      <c r="B31" s="77">
        <v>1</v>
      </c>
      <c r="C31" s="77">
        <v>1</v>
      </c>
      <c r="D31" s="77">
        <v>2</v>
      </c>
    </row>
    <row r="32" spans="1:4" ht="12.75">
      <c r="A32" s="81" t="s">
        <v>103</v>
      </c>
      <c r="B32" s="77">
        <v>1</v>
      </c>
      <c r="C32" s="77">
        <v>1</v>
      </c>
      <c r="D32" s="77">
        <v>1</v>
      </c>
    </row>
    <row r="33" spans="1:4" ht="12.75">
      <c r="A33" s="81" t="s">
        <v>63</v>
      </c>
      <c r="B33" s="77">
        <v>1</v>
      </c>
      <c r="C33" s="77"/>
      <c r="D33" s="77">
        <v>1</v>
      </c>
    </row>
    <row r="34" spans="1:4" ht="12.75">
      <c r="A34" s="81" t="s">
        <v>78</v>
      </c>
      <c r="B34" s="77">
        <v>2</v>
      </c>
      <c r="C34" s="77">
        <v>2</v>
      </c>
      <c r="D34" s="77">
        <v>2</v>
      </c>
    </row>
    <row r="35" spans="1:4" ht="12.75">
      <c r="A35" s="43" t="s">
        <v>61</v>
      </c>
      <c r="B35" s="77">
        <v>1</v>
      </c>
      <c r="C35" s="77">
        <v>3</v>
      </c>
      <c r="D35" s="77">
        <v>2</v>
      </c>
    </row>
    <row r="36" spans="1:4" ht="12.75">
      <c r="A36" s="43" t="s">
        <v>55</v>
      </c>
      <c r="B36" s="77"/>
      <c r="C36" s="77"/>
      <c r="D36" s="77">
        <v>1</v>
      </c>
    </row>
    <row r="37" spans="1:4" ht="12.75">
      <c r="A37" s="81" t="s">
        <v>239</v>
      </c>
      <c r="B37" s="77"/>
      <c r="C37" s="77">
        <v>1</v>
      </c>
      <c r="D37" s="77"/>
    </row>
    <row r="38" spans="1:4" ht="12.75">
      <c r="A38" s="53" t="s">
        <v>140</v>
      </c>
      <c r="B38" s="77">
        <v>1</v>
      </c>
      <c r="C38" s="77">
        <v>1</v>
      </c>
      <c r="D38" s="77">
        <v>1</v>
      </c>
    </row>
    <row r="39" spans="1:4" ht="12.75">
      <c r="A39" s="53" t="s">
        <v>53</v>
      </c>
      <c r="B39" s="77">
        <v>1</v>
      </c>
      <c r="C39" s="77"/>
      <c r="D39" s="77"/>
    </row>
    <row r="40" spans="1:4" ht="12.75">
      <c r="A40" s="53" t="s">
        <v>90</v>
      </c>
      <c r="B40" s="77"/>
      <c r="C40" s="77"/>
      <c r="D40" s="77">
        <v>1</v>
      </c>
    </row>
    <row r="41" spans="1:4" ht="12.75">
      <c r="A41" s="43" t="s">
        <v>98</v>
      </c>
      <c r="B41" s="77">
        <v>1</v>
      </c>
      <c r="C41" s="77">
        <v>1</v>
      </c>
      <c r="D41" s="77">
        <v>1</v>
      </c>
    </row>
    <row r="42" spans="1:4" ht="12.75">
      <c r="A42" s="43" t="s">
        <v>97</v>
      </c>
      <c r="B42" s="77">
        <v>1</v>
      </c>
      <c r="C42" s="77">
        <v>1</v>
      </c>
      <c r="D42" s="77">
        <v>1</v>
      </c>
    </row>
    <row r="43" spans="1:4" ht="12.75">
      <c r="A43" s="53" t="s">
        <v>51</v>
      </c>
      <c r="B43" s="77"/>
      <c r="C43" s="77">
        <v>1</v>
      </c>
      <c r="D43" s="77">
        <v>1</v>
      </c>
    </row>
    <row r="44" spans="1:4" ht="12.75">
      <c r="A44" s="43" t="s">
        <v>94</v>
      </c>
      <c r="B44" s="77"/>
      <c r="C44" s="77"/>
      <c r="D44" s="77"/>
    </row>
    <row r="45" spans="1:4" ht="12.75">
      <c r="A45" s="43" t="s">
        <v>70</v>
      </c>
      <c r="B45" s="77"/>
      <c r="C45" s="77"/>
      <c r="D45" s="77"/>
    </row>
    <row r="46" spans="1:4" ht="12.75">
      <c r="A46" s="43" t="s">
        <v>60</v>
      </c>
      <c r="B46" s="77">
        <v>1</v>
      </c>
      <c r="C46" s="77"/>
      <c r="D46" s="77"/>
    </row>
    <row r="47" spans="1:4" ht="12.75">
      <c r="A47" s="53" t="s">
        <v>74</v>
      </c>
      <c r="B47" s="77"/>
      <c r="C47" s="77">
        <v>1</v>
      </c>
      <c r="D47" s="77"/>
    </row>
    <row r="48" spans="1:4" ht="12.75">
      <c r="A48" s="43" t="s">
        <v>89</v>
      </c>
      <c r="B48" s="77"/>
      <c r="C48" s="77"/>
      <c r="D48" s="77"/>
    </row>
    <row r="49" spans="1:4" ht="12.75">
      <c r="A49" s="81" t="s">
        <v>93</v>
      </c>
      <c r="B49" s="77">
        <v>1</v>
      </c>
      <c r="C49" s="77">
        <v>1</v>
      </c>
      <c r="D49" s="77">
        <v>1</v>
      </c>
    </row>
    <row r="50" spans="1:4" ht="12.75">
      <c r="A50" s="43" t="s">
        <v>57</v>
      </c>
      <c r="B50" s="77"/>
      <c r="C50" s="77">
        <v>1</v>
      </c>
      <c r="D50" s="77"/>
    </row>
    <row r="51" spans="1:4" ht="12.75">
      <c r="A51" s="43" t="s">
        <v>107</v>
      </c>
      <c r="B51" s="77"/>
      <c r="C51" s="77"/>
      <c r="D51" s="77"/>
    </row>
    <row r="52" spans="1:4" ht="12.75">
      <c r="A52" s="53" t="s">
        <v>75</v>
      </c>
      <c r="B52" s="77"/>
      <c r="C52" s="77">
        <v>1</v>
      </c>
      <c r="D52" s="77"/>
    </row>
    <row r="53" spans="1:4" ht="12.75">
      <c r="A53" s="81" t="s">
        <v>88</v>
      </c>
      <c r="B53" s="77"/>
      <c r="C53" s="77">
        <v>1</v>
      </c>
      <c r="D53" s="77">
        <v>1</v>
      </c>
    </row>
    <row r="54" spans="1:4" ht="12.75">
      <c r="A54" s="81" t="s">
        <v>92</v>
      </c>
      <c r="B54" s="77"/>
      <c r="C54" s="77">
        <v>1</v>
      </c>
      <c r="D54" s="77">
        <v>1</v>
      </c>
    </row>
    <row r="55" spans="1:4" ht="12.75">
      <c r="A55" s="81" t="s">
        <v>80</v>
      </c>
      <c r="B55" s="77"/>
      <c r="C55" s="77">
        <v>1</v>
      </c>
      <c r="D55" s="77"/>
    </row>
    <row r="56" spans="1:4" ht="12.75">
      <c r="A56" s="43" t="s">
        <v>87</v>
      </c>
      <c r="B56" s="77">
        <v>2</v>
      </c>
      <c r="C56" s="77">
        <v>1</v>
      </c>
      <c r="D56" s="77">
        <v>1</v>
      </c>
    </row>
    <row r="57" spans="1:4" ht="12.75">
      <c r="A57" s="43" t="s">
        <v>80</v>
      </c>
      <c r="B57" s="77"/>
      <c r="C57" s="77"/>
      <c r="D57" s="77"/>
    </row>
    <row r="58" spans="1:4" ht="12.75">
      <c r="A58" s="81" t="s">
        <v>238</v>
      </c>
      <c r="B58" s="77">
        <v>2</v>
      </c>
      <c r="C58" s="77">
        <v>1</v>
      </c>
      <c r="D58" s="77">
        <v>1</v>
      </c>
    </row>
    <row r="59" spans="1:4" ht="12.75">
      <c r="A59" s="81" t="s">
        <v>258</v>
      </c>
      <c r="B59" s="77">
        <v>1</v>
      </c>
      <c r="C59" s="77">
        <v>1</v>
      </c>
      <c r="D59" s="77"/>
    </row>
    <row r="60" spans="1:4" ht="12.75">
      <c r="A60" s="43" t="s">
        <v>237</v>
      </c>
      <c r="B60" s="77"/>
      <c r="C60" s="77">
        <v>1</v>
      </c>
      <c r="D60" s="77">
        <v>1</v>
      </c>
    </row>
    <row r="61" spans="1:4" ht="12.75">
      <c r="A61" s="43" t="s">
        <v>262</v>
      </c>
      <c r="B61" s="77">
        <v>1</v>
      </c>
      <c r="C61" s="77"/>
      <c r="D61" s="77">
        <v>1</v>
      </c>
    </row>
    <row r="62" spans="1:4" ht="13.5" thickBot="1">
      <c r="A62" s="6" t="s">
        <v>17</v>
      </c>
      <c r="B62" s="50">
        <f>SUM(B21:B61)</f>
        <v>38</v>
      </c>
      <c r="C62" s="50">
        <f>SUM(C21:C61)</f>
        <v>50</v>
      </c>
      <c r="D62" s="50">
        <f>SUM(D21:D61)</f>
        <v>42</v>
      </c>
    </row>
    <row r="63" ht="13.5" thickTop="1">
      <c r="C63" s="52"/>
    </row>
    <row r="66" spans="1:3" ht="12.75">
      <c r="A66" s="31" t="s">
        <v>47</v>
      </c>
      <c r="B66" s="8">
        <v>2014</v>
      </c>
      <c r="C66" s="8">
        <v>2015</v>
      </c>
    </row>
    <row r="67" spans="1:3" ht="12.75">
      <c r="A67" s="43" t="s">
        <v>5</v>
      </c>
      <c r="B67" s="103">
        <v>1298</v>
      </c>
      <c r="C67" s="103">
        <v>242</v>
      </c>
    </row>
    <row r="68" spans="1:3" ht="12.75">
      <c r="A68" s="43" t="s">
        <v>250</v>
      </c>
      <c r="B68" s="103">
        <v>52</v>
      </c>
      <c r="C68" s="103">
        <v>24</v>
      </c>
    </row>
    <row r="69" spans="1:3" ht="12.75">
      <c r="A69" s="43" t="s">
        <v>253</v>
      </c>
      <c r="B69" s="103"/>
      <c r="C69" s="103">
        <v>4</v>
      </c>
    </row>
    <row r="70" spans="1:3" ht="12.75">
      <c r="A70" s="43" t="s">
        <v>44</v>
      </c>
      <c r="B70" s="103"/>
      <c r="C70" s="93">
        <v>3</v>
      </c>
    </row>
    <row r="71" spans="1:3" ht="13.5" thickBot="1">
      <c r="A71" s="29" t="s">
        <v>17</v>
      </c>
      <c r="B71" s="49">
        <f>SUM(B67:B68)</f>
        <v>1350</v>
      </c>
      <c r="C71" s="49">
        <f>SUM(C67:C70)</f>
        <v>273</v>
      </c>
    </row>
    <row r="73" ht="12.75">
      <c r="A73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Header>&amp;C&amp;14Observatoire du dépôt légal : données 2013-2015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3"/>
  <sheetViews>
    <sheetView workbookViewId="0" topLeftCell="A64">
      <selection activeCell="A10" sqref="A10"/>
    </sheetView>
  </sheetViews>
  <sheetFormatPr defaultColWidth="11.421875" defaultRowHeight="12.75"/>
  <cols>
    <col min="1" max="1" width="40.421875" style="0" customWidth="1"/>
    <col min="2" max="2" width="21.57421875" style="0" customWidth="1"/>
    <col min="3" max="3" width="21.421875" style="0" customWidth="1"/>
    <col min="4" max="4" width="16.7109375" style="0" bestFit="1" customWidth="1"/>
    <col min="5" max="5" width="21.7109375" style="0" customWidth="1"/>
    <col min="6" max="6" width="18.28125" style="0" customWidth="1"/>
    <col min="7" max="7" width="16.57421875" style="0" customWidth="1"/>
    <col min="9" max="9" width="27.8515625" style="0" customWidth="1"/>
  </cols>
  <sheetData>
    <row r="2" spans="1:3" ht="18">
      <c r="A2" s="10" t="s">
        <v>26</v>
      </c>
      <c r="B2" s="9"/>
      <c r="C2" s="9"/>
    </row>
    <row r="3" spans="1:3" ht="12.75">
      <c r="A3" s="12"/>
      <c r="B3" s="9"/>
      <c r="C3" s="9"/>
    </row>
    <row r="4" spans="2:11" ht="12.75"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25" customFormat="1" ht="13.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35" t="s">
        <v>18</v>
      </c>
      <c r="J5" s="36" t="s">
        <v>10</v>
      </c>
      <c r="K5" s="37" t="s">
        <v>11</v>
      </c>
    </row>
    <row r="6" spans="1:11" ht="36.75" thickTop="1">
      <c r="A6" s="45" t="s">
        <v>39</v>
      </c>
      <c r="B6" s="46">
        <v>69</v>
      </c>
      <c r="C6" s="46">
        <v>93</v>
      </c>
      <c r="E6" s="62" t="s">
        <v>23</v>
      </c>
      <c r="F6" s="63">
        <v>87</v>
      </c>
      <c r="G6" s="63">
        <v>87</v>
      </c>
      <c r="H6" s="1"/>
      <c r="I6" s="45" t="s">
        <v>25</v>
      </c>
      <c r="J6" s="46">
        <v>89</v>
      </c>
      <c r="K6" s="46">
        <v>89</v>
      </c>
    </row>
    <row r="7" spans="1:11" ht="12.75">
      <c r="A7" s="45" t="s">
        <v>135</v>
      </c>
      <c r="B7" s="46">
        <v>78</v>
      </c>
      <c r="C7" s="46">
        <v>78</v>
      </c>
      <c r="E7" s="62" t="s">
        <v>227</v>
      </c>
      <c r="F7" s="63">
        <v>83</v>
      </c>
      <c r="G7" s="63">
        <v>85</v>
      </c>
      <c r="H7" s="1"/>
      <c r="I7" s="45" t="s">
        <v>296</v>
      </c>
      <c r="J7" s="46">
        <v>51</v>
      </c>
      <c r="K7" s="46">
        <v>51</v>
      </c>
    </row>
    <row r="8" spans="1:11" ht="12.75">
      <c r="A8" s="45" t="s">
        <v>181</v>
      </c>
      <c r="B8" s="46">
        <v>10</v>
      </c>
      <c r="C8" s="46">
        <v>56</v>
      </c>
      <c r="E8" s="62" t="s">
        <v>40</v>
      </c>
      <c r="F8" s="63">
        <v>64</v>
      </c>
      <c r="G8" s="63">
        <v>67</v>
      </c>
      <c r="H8" s="1"/>
      <c r="I8" s="45" t="s">
        <v>135</v>
      </c>
      <c r="J8" s="46">
        <v>47</v>
      </c>
      <c r="K8" s="46">
        <v>47</v>
      </c>
    </row>
    <row r="9" spans="1:11" ht="12.75">
      <c r="A9" s="45" t="s">
        <v>127</v>
      </c>
      <c r="B9" s="46">
        <v>31</v>
      </c>
      <c r="C9" s="46">
        <v>53</v>
      </c>
      <c r="E9" s="62" t="s">
        <v>22</v>
      </c>
      <c r="F9" s="63">
        <v>45</v>
      </c>
      <c r="G9" s="63">
        <v>45</v>
      </c>
      <c r="H9" s="1"/>
      <c r="I9" s="45" t="s">
        <v>297</v>
      </c>
      <c r="J9" s="96">
        <v>11</v>
      </c>
      <c r="K9" s="46">
        <v>23</v>
      </c>
    </row>
    <row r="10" spans="1:11" ht="12.75">
      <c r="A10" s="45" t="s">
        <v>22</v>
      </c>
      <c r="B10" s="46">
        <v>43</v>
      </c>
      <c r="C10" s="46">
        <v>43</v>
      </c>
      <c r="E10" s="62" t="s">
        <v>228</v>
      </c>
      <c r="F10" s="63">
        <v>37</v>
      </c>
      <c r="G10" s="63">
        <v>37</v>
      </c>
      <c r="H10" s="1"/>
      <c r="I10" s="45" t="s">
        <v>298</v>
      </c>
      <c r="J10" s="46">
        <v>23</v>
      </c>
      <c r="K10" s="46">
        <v>23</v>
      </c>
    </row>
    <row r="11" spans="1:11" ht="12.75">
      <c r="A11" s="45" t="s">
        <v>182</v>
      </c>
      <c r="B11" s="46">
        <v>1</v>
      </c>
      <c r="C11" s="46">
        <v>42</v>
      </c>
      <c r="E11" s="62" t="s">
        <v>24</v>
      </c>
      <c r="F11" s="63">
        <v>12</v>
      </c>
      <c r="G11" s="63">
        <v>33</v>
      </c>
      <c r="H11" s="1"/>
      <c r="I11" s="45" t="s">
        <v>302</v>
      </c>
      <c r="J11" s="46">
        <v>22</v>
      </c>
      <c r="K11" s="46">
        <v>22</v>
      </c>
    </row>
    <row r="12" spans="1:11" ht="12.75">
      <c r="A12" s="45" t="s">
        <v>25</v>
      </c>
      <c r="B12" s="46">
        <v>40</v>
      </c>
      <c r="C12" s="46">
        <v>40</v>
      </c>
      <c r="E12" s="62" t="s">
        <v>135</v>
      </c>
      <c r="F12" s="63">
        <v>25</v>
      </c>
      <c r="G12" s="63">
        <v>25</v>
      </c>
      <c r="H12" s="1"/>
      <c r="I12" s="45" t="s">
        <v>299</v>
      </c>
      <c r="J12" s="46">
        <v>20</v>
      </c>
      <c r="K12" s="46">
        <v>20</v>
      </c>
    </row>
    <row r="13" spans="1:11" ht="12.75">
      <c r="A13" s="45" t="s">
        <v>24</v>
      </c>
      <c r="B13" s="46">
        <v>28</v>
      </c>
      <c r="C13" s="46">
        <v>28</v>
      </c>
      <c r="E13" s="62" t="s">
        <v>229</v>
      </c>
      <c r="F13" s="63">
        <v>25</v>
      </c>
      <c r="G13" s="63">
        <v>25</v>
      </c>
      <c r="H13" s="1"/>
      <c r="I13" s="45" t="s">
        <v>300</v>
      </c>
      <c r="J13" s="46">
        <v>19</v>
      </c>
      <c r="K13" s="46">
        <v>19</v>
      </c>
    </row>
    <row r="14" spans="1:11" ht="12.75">
      <c r="A14" s="45" t="s">
        <v>136</v>
      </c>
      <c r="B14" s="46">
        <v>9</v>
      </c>
      <c r="C14" s="46">
        <v>23</v>
      </c>
      <c r="E14" s="62" t="s">
        <v>230</v>
      </c>
      <c r="F14" s="63">
        <v>1</v>
      </c>
      <c r="G14" s="63">
        <v>22</v>
      </c>
      <c r="H14" s="1"/>
      <c r="I14" s="45" t="s">
        <v>303</v>
      </c>
      <c r="J14" s="46">
        <v>17</v>
      </c>
      <c r="K14" s="46">
        <v>18</v>
      </c>
    </row>
    <row r="15" spans="1:11" ht="12.75">
      <c r="A15" s="45" t="s">
        <v>137</v>
      </c>
      <c r="B15" s="46">
        <v>20</v>
      </c>
      <c r="C15" s="46">
        <v>23</v>
      </c>
      <c r="E15" s="62" t="s">
        <v>231</v>
      </c>
      <c r="F15" s="63">
        <v>20</v>
      </c>
      <c r="G15" s="63">
        <v>20</v>
      </c>
      <c r="H15" s="1"/>
      <c r="I15" s="45" t="s">
        <v>301</v>
      </c>
      <c r="J15" s="46">
        <v>17</v>
      </c>
      <c r="K15" s="46">
        <v>17</v>
      </c>
    </row>
    <row r="16" spans="1:11" ht="13.5" thickBot="1">
      <c r="A16" s="6" t="s">
        <v>17</v>
      </c>
      <c r="B16" s="27">
        <f>SUM(B6:B15)</f>
        <v>329</v>
      </c>
      <c r="C16" s="7">
        <f>SUM(C6:C15)</f>
        <v>479</v>
      </c>
      <c r="E16" s="40" t="s">
        <v>17</v>
      </c>
      <c r="F16" s="41">
        <f>SUM(F6:F15)</f>
        <v>399</v>
      </c>
      <c r="G16" s="42">
        <f>SUM(G6:G15)</f>
        <v>446</v>
      </c>
      <c r="H16" s="1"/>
      <c r="I16" s="40" t="s">
        <v>17</v>
      </c>
      <c r="J16" s="41">
        <f>SUM(J6:J15)</f>
        <v>316</v>
      </c>
      <c r="K16" s="42">
        <f>SUM(K6:K15)</f>
        <v>329</v>
      </c>
    </row>
    <row r="17" ht="13.5" thickTop="1">
      <c r="A17" s="11" t="s">
        <v>0</v>
      </c>
    </row>
    <row r="18" ht="18">
      <c r="A18" s="10" t="s">
        <v>112</v>
      </c>
    </row>
    <row r="19" spans="1:4" ht="12.75">
      <c r="A19" s="80" t="s">
        <v>106</v>
      </c>
      <c r="B19" s="83" t="s">
        <v>109</v>
      </c>
      <c r="C19" s="83" t="s">
        <v>123</v>
      </c>
      <c r="D19" s="83" t="s">
        <v>265</v>
      </c>
    </row>
    <row r="20" spans="1:4" ht="12.75">
      <c r="A20" s="43" t="s">
        <v>48</v>
      </c>
      <c r="B20" s="77">
        <v>25</v>
      </c>
      <c r="C20" s="77">
        <v>22</v>
      </c>
      <c r="D20" s="77">
        <v>17</v>
      </c>
    </row>
    <row r="21" spans="1:4" ht="12.75">
      <c r="A21" s="43" t="s">
        <v>91</v>
      </c>
      <c r="B21" s="77">
        <v>1</v>
      </c>
      <c r="C21" s="77"/>
      <c r="D21" s="77"/>
    </row>
    <row r="22" spans="1:4" ht="12.75">
      <c r="A22" s="43" t="s">
        <v>52</v>
      </c>
      <c r="B22" s="78">
        <v>5</v>
      </c>
      <c r="C22" s="78">
        <v>3</v>
      </c>
      <c r="D22" s="78">
        <v>2</v>
      </c>
    </row>
    <row r="23" spans="1:4" ht="12.75">
      <c r="A23" s="43" t="s">
        <v>81</v>
      </c>
      <c r="B23" s="78"/>
      <c r="C23" s="78">
        <v>1</v>
      </c>
      <c r="D23" s="78"/>
    </row>
    <row r="24" spans="1:4" ht="12.75">
      <c r="A24" s="43" t="s">
        <v>50</v>
      </c>
      <c r="B24" s="77"/>
      <c r="C24" s="77">
        <v>1</v>
      </c>
      <c r="D24" s="77"/>
    </row>
    <row r="25" spans="1:4" ht="12.75">
      <c r="A25" s="43" t="s">
        <v>49</v>
      </c>
      <c r="B25" s="77">
        <v>3</v>
      </c>
      <c r="C25" s="77">
        <v>1</v>
      </c>
      <c r="D25" s="77">
        <v>2</v>
      </c>
    </row>
    <row r="26" spans="1:4" ht="12.75">
      <c r="A26" s="81" t="s">
        <v>71</v>
      </c>
      <c r="B26" s="77">
        <v>2</v>
      </c>
      <c r="C26" s="77"/>
      <c r="D26" s="77"/>
    </row>
    <row r="27" spans="1:4" ht="12.75">
      <c r="A27" s="43" t="s">
        <v>56</v>
      </c>
      <c r="B27" s="77">
        <v>2</v>
      </c>
      <c r="C27" s="77">
        <v>2</v>
      </c>
      <c r="D27" s="77">
        <v>1</v>
      </c>
    </row>
    <row r="28" spans="1:4" ht="12.75">
      <c r="A28" s="43" t="s">
        <v>95</v>
      </c>
      <c r="B28" s="77"/>
      <c r="C28" s="77"/>
      <c r="D28" s="77">
        <v>1</v>
      </c>
    </row>
    <row r="29" spans="1:4" ht="12.75">
      <c r="A29" s="43" t="s">
        <v>73</v>
      </c>
      <c r="B29" s="77">
        <v>1</v>
      </c>
      <c r="C29" s="77"/>
      <c r="D29" s="77"/>
    </row>
    <row r="30" spans="1:4" ht="12.75">
      <c r="A30" s="43" t="s">
        <v>150</v>
      </c>
      <c r="B30" s="77"/>
      <c r="C30" s="77"/>
      <c r="D30" s="77">
        <v>1</v>
      </c>
    </row>
    <row r="31" spans="1:4" ht="12.75">
      <c r="A31" s="81" t="s">
        <v>79</v>
      </c>
      <c r="B31" s="77">
        <v>1</v>
      </c>
      <c r="C31" s="77"/>
      <c r="D31" s="77"/>
    </row>
    <row r="32" spans="1:4" ht="12.75">
      <c r="A32" s="43" t="s">
        <v>58</v>
      </c>
      <c r="B32" s="77">
        <v>3</v>
      </c>
      <c r="C32" s="77">
        <v>1</v>
      </c>
      <c r="D32" s="77">
        <v>1</v>
      </c>
    </row>
    <row r="33" spans="1:4" ht="12.75">
      <c r="A33" s="43" t="s">
        <v>65</v>
      </c>
      <c r="B33" s="77"/>
      <c r="C33" s="77">
        <v>1</v>
      </c>
      <c r="D33" s="77"/>
    </row>
    <row r="34" spans="1:4" ht="12.75">
      <c r="A34" s="81" t="s">
        <v>85</v>
      </c>
      <c r="B34" s="77">
        <v>2</v>
      </c>
      <c r="C34" s="77"/>
      <c r="D34" s="77">
        <v>1</v>
      </c>
    </row>
    <row r="35" spans="1:4" ht="12.75">
      <c r="A35" s="81" t="s">
        <v>245</v>
      </c>
      <c r="B35" s="77"/>
      <c r="C35" s="77"/>
      <c r="D35" s="77">
        <v>1</v>
      </c>
    </row>
    <row r="36" spans="1:4" ht="12.75">
      <c r="A36" s="43" t="s">
        <v>64</v>
      </c>
      <c r="B36" s="77"/>
      <c r="C36" s="77"/>
      <c r="D36" s="77"/>
    </row>
    <row r="37" spans="1:4" ht="12.75">
      <c r="A37" s="81" t="s">
        <v>104</v>
      </c>
      <c r="B37" s="77">
        <v>1</v>
      </c>
      <c r="C37" s="77"/>
      <c r="D37" s="77"/>
    </row>
    <row r="38" spans="1:4" ht="12.75">
      <c r="A38" s="81" t="s">
        <v>217</v>
      </c>
      <c r="B38" s="77"/>
      <c r="C38" s="77">
        <v>1</v>
      </c>
      <c r="D38" s="77"/>
    </row>
    <row r="39" spans="1:4" ht="12.75">
      <c r="A39" s="82" t="s">
        <v>133</v>
      </c>
      <c r="B39" s="77">
        <v>1</v>
      </c>
      <c r="C39" s="77"/>
      <c r="D39" s="77">
        <v>1</v>
      </c>
    </row>
    <row r="40" spans="1:4" ht="12.75">
      <c r="A40" s="82" t="s">
        <v>102</v>
      </c>
      <c r="B40" s="77">
        <v>1</v>
      </c>
      <c r="C40" s="77"/>
      <c r="D40" s="77"/>
    </row>
    <row r="41" spans="1:4" ht="12.75">
      <c r="A41" s="43" t="s">
        <v>63</v>
      </c>
      <c r="B41" s="77"/>
      <c r="C41" s="77"/>
      <c r="D41" s="77"/>
    </row>
    <row r="42" spans="1:4" ht="12.75">
      <c r="A42" s="43" t="s">
        <v>66</v>
      </c>
      <c r="B42" s="77">
        <v>1</v>
      </c>
      <c r="C42" s="77"/>
      <c r="D42" s="77"/>
    </row>
    <row r="43" spans="1:4" ht="12.75">
      <c r="A43" s="43" t="s">
        <v>78</v>
      </c>
      <c r="B43" s="77">
        <v>2</v>
      </c>
      <c r="C43" s="77"/>
      <c r="D43" s="77"/>
    </row>
    <row r="44" spans="1:4" ht="12.75">
      <c r="A44" s="43" t="s">
        <v>61</v>
      </c>
      <c r="B44" s="77">
        <v>2</v>
      </c>
      <c r="C44" s="77"/>
      <c r="D44" s="77"/>
    </row>
    <row r="45" spans="1:4" ht="12.75">
      <c r="A45" s="81" t="s">
        <v>84</v>
      </c>
      <c r="B45" s="77"/>
      <c r="C45" s="77">
        <v>2</v>
      </c>
      <c r="D45" s="77"/>
    </row>
    <row r="46" spans="1:4" ht="12.75">
      <c r="A46" s="43" t="s">
        <v>55</v>
      </c>
      <c r="B46" s="77">
        <v>2</v>
      </c>
      <c r="C46" s="77"/>
      <c r="D46" s="77"/>
    </row>
    <row r="47" spans="1:4" ht="12.75">
      <c r="A47" s="43" t="s">
        <v>62</v>
      </c>
      <c r="B47" s="77"/>
      <c r="C47" s="77"/>
      <c r="D47" s="77"/>
    </row>
    <row r="48" spans="1:4" ht="12.75">
      <c r="A48" s="81" t="s">
        <v>139</v>
      </c>
      <c r="B48" s="77">
        <v>1</v>
      </c>
      <c r="C48" s="77">
        <v>1</v>
      </c>
      <c r="D48" s="77">
        <v>2</v>
      </c>
    </row>
    <row r="49" spans="1:4" ht="12.75">
      <c r="A49" s="43" t="s">
        <v>53</v>
      </c>
      <c r="B49" s="77">
        <v>2</v>
      </c>
      <c r="C49" s="77"/>
      <c r="D49" s="77">
        <v>2</v>
      </c>
    </row>
    <row r="50" spans="1:4" ht="12.75">
      <c r="A50" s="43" t="s">
        <v>67</v>
      </c>
      <c r="B50" s="77"/>
      <c r="C50" s="77"/>
      <c r="D50" s="77"/>
    </row>
    <row r="51" spans="1:4" ht="12.75">
      <c r="A51" s="81" t="s">
        <v>157</v>
      </c>
      <c r="B51" s="77"/>
      <c r="C51" s="77">
        <v>1</v>
      </c>
      <c r="D51" s="77"/>
    </row>
    <row r="52" spans="1:4" ht="12.75">
      <c r="A52" s="43" t="s">
        <v>68</v>
      </c>
      <c r="B52" s="77"/>
      <c r="C52" s="77"/>
      <c r="D52" s="77"/>
    </row>
    <row r="53" spans="1:4" ht="12.75">
      <c r="A53" s="43" t="s">
        <v>69</v>
      </c>
      <c r="B53" s="77">
        <v>1</v>
      </c>
      <c r="C53" s="77"/>
      <c r="D53" s="77"/>
    </row>
    <row r="54" spans="1:4" ht="12.75">
      <c r="A54" s="43" t="s">
        <v>51</v>
      </c>
      <c r="B54" s="77">
        <v>3</v>
      </c>
      <c r="C54" s="77"/>
      <c r="D54" s="77">
        <v>3</v>
      </c>
    </row>
    <row r="55" spans="1:4" ht="12.75">
      <c r="A55" s="43" t="s">
        <v>94</v>
      </c>
      <c r="B55" s="77"/>
      <c r="C55" s="77"/>
      <c r="D55" s="77">
        <v>1</v>
      </c>
    </row>
    <row r="56" spans="1:4" ht="12.75">
      <c r="A56" s="43" t="s">
        <v>77</v>
      </c>
      <c r="B56" s="77">
        <v>1</v>
      </c>
      <c r="C56" s="77"/>
      <c r="D56" s="77"/>
    </row>
    <row r="57" spans="1:4" ht="12.75">
      <c r="A57" s="43" t="s">
        <v>70</v>
      </c>
      <c r="B57" s="77"/>
      <c r="C57" s="77"/>
      <c r="D57" s="77"/>
    </row>
    <row r="58" spans="1:4" ht="12.75">
      <c r="A58" s="81" t="s">
        <v>125</v>
      </c>
      <c r="B58" s="77">
        <v>2</v>
      </c>
      <c r="C58" s="77">
        <v>1</v>
      </c>
      <c r="D58" s="77">
        <v>1</v>
      </c>
    </row>
    <row r="59" spans="1:4" ht="12.75">
      <c r="A59" s="43" t="s">
        <v>60</v>
      </c>
      <c r="B59" s="77">
        <v>2</v>
      </c>
      <c r="C59" s="77">
        <v>1</v>
      </c>
      <c r="D59" s="77">
        <v>2</v>
      </c>
    </row>
    <row r="60" spans="1:4" ht="12.75">
      <c r="A60" s="43" t="s">
        <v>59</v>
      </c>
      <c r="B60" s="77">
        <v>2</v>
      </c>
      <c r="C60" s="77">
        <v>3</v>
      </c>
      <c r="D60" s="77"/>
    </row>
    <row r="61" spans="1:4" ht="12.75">
      <c r="A61" s="43" t="s">
        <v>294</v>
      </c>
      <c r="B61" s="77"/>
      <c r="C61" s="77"/>
      <c r="D61" s="77">
        <v>1</v>
      </c>
    </row>
    <row r="62" spans="1:4" ht="12" customHeight="1">
      <c r="A62" s="81" t="s">
        <v>138</v>
      </c>
      <c r="B62" s="77">
        <v>1</v>
      </c>
      <c r="C62" s="77"/>
      <c r="D62" s="77"/>
    </row>
    <row r="63" spans="1:4" ht="12.75">
      <c r="A63" s="43" t="s">
        <v>74</v>
      </c>
      <c r="B63" s="77"/>
      <c r="C63" s="77"/>
      <c r="D63" s="77"/>
    </row>
    <row r="64" spans="1:4" ht="12.75">
      <c r="A64" s="43" t="s">
        <v>57</v>
      </c>
      <c r="B64" s="77">
        <v>2</v>
      </c>
      <c r="C64" s="77">
        <v>1</v>
      </c>
      <c r="D64" s="77">
        <v>1</v>
      </c>
    </row>
    <row r="65" spans="1:4" ht="12.75">
      <c r="A65" s="81" t="s">
        <v>107</v>
      </c>
      <c r="B65" s="77"/>
      <c r="C65" s="77">
        <v>1</v>
      </c>
      <c r="D65" s="77"/>
    </row>
    <row r="66" spans="1:4" ht="12.75">
      <c r="A66" s="43" t="s">
        <v>75</v>
      </c>
      <c r="B66" s="77"/>
      <c r="C66" s="77"/>
      <c r="D66" s="77">
        <v>1</v>
      </c>
    </row>
    <row r="67" spans="1:4" ht="12.75">
      <c r="A67" s="81" t="s">
        <v>88</v>
      </c>
      <c r="B67" s="77">
        <v>1</v>
      </c>
      <c r="C67" s="77"/>
      <c r="D67" s="77">
        <v>1</v>
      </c>
    </row>
    <row r="68" spans="1:4" ht="12.75">
      <c r="A68" s="81" t="s">
        <v>92</v>
      </c>
      <c r="B68" s="77">
        <v>1</v>
      </c>
      <c r="C68" s="77"/>
      <c r="D68" s="77">
        <v>2</v>
      </c>
    </row>
    <row r="69" spans="1:4" ht="12.75">
      <c r="A69" s="43" t="s">
        <v>76</v>
      </c>
      <c r="B69" s="77"/>
      <c r="C69" s="77"/>
      <c r="D69" s="77"/>
    </row>
    <row r="70" spans="1:4" ht="12.75">
      <c r="A70" s="43" t="s">
        <v>54</v>
      </c>
      <c r="B70" s="77">
        <v>1</v>
      </c>
      <c r="C70" s="77">
        <v>2</v>
      </c>
      <c r="D70" s="77">
        <v>1</v>
      </c>
    </row>
    <row r="71" spans="1:4" ht="12.75">
      <c r="A71" s="81" t="s">
        <v>80</v>
      </c>
      <c r="B71" s="77">
        <v>1</v>
      </c>
      <c r="C71" s="77"/>
      <c r="D71" s="77"/>
    </row>
    <row r="72" spans="1:4" ht="12.75">
      <c r="A72" s="81" t="s">
        <v>87</v>
      </c>
      <c r="B72" s="77"/>
      <c r="C72" s="77">
        <v>1</v>
      </c>
      <c r="D72" s="77"/>
    </row>
    <row r="73" spans="1:4" ht="13.5" thickBot="1">
      <c r="A73" s="79" t="s">
        <v>17</v>
      </c>
      <c r="B73" s="73">
        <f>SUM(B20:B72)</f>
        <v>76</v>
      </c>
      <c r="C73" s="73">
        <f>SUM(C20:C72)</f>
        <v>47</v>
      </c>
      <c r="D73" s="73">
        <f>SUM(D20:D72)</f>
        <v>46</v>
      </c>
    </row>
    <row r="74" ht="13.5" thickTop="1"/>
    <row r="76" ht="18">
      <c r="A76" s="28" t="s">
        <v>110</v>
      </c>
    </row>
    <row r="77" ht="12.75">
      <c r="A77" s="11"/>
    </row>
    <row r="78" spans="1:4" ht="12.75">
      <c r="A78" s="31" t="s">
        <v>47</v>
      </c>
      <c r="B78" s="8">
        <v>2013</v>
      </c>
      <c r="C78" s="8">
        <v>2014</v>
      </c>
      <c r="D78" s="8">
        <v>2015</v>
      </c>
    </row>
    <row r="79" spans="1:4" ht="12.75">
      <c r="A79" s="97" t="s">
        <v>175</v>
      </c>
      <c r="B79" s="98">
        <v>506</v>
      </c>
      <c r="C79" s="98">
        <v>539</v>
      </c>
      <c r="D79" s="98">
        <v>500</v>
      </c>
    </row>
    <row r="80" spans="1:4" ht="12.75">
      <c r="A80" s="97" t="s">
        <v>179</v>
      </c>
      <c r="B80" s="98">
        <v>40</v>
      </c>
      <c r="C80" s="98">
        <v>62</v>
      </c>
      <c r="D80" s="98">
        <v>51</v>
      </c>
    </row>
    <row r="81" spans="1:4" ht="12.75">
      <c r="A81" s="97" t="s">
        <v>176</v>
      </c>
      <c r="B81" s="98">
        <v>63</v>
      </c>
      <c r="C81" s="98">
        <v>50</v>
      </c>
      <c r="D81" s="98">
        <v>69</v>
      </c>
    </row>
    <row r="82" spans="1:4" ht="12.75">
      <c r="A82" s="97" t="s">
        <v>174</v>
      </c>
      <c r="B82" s="98">
        <v>3</v>
      </c>
      <c r="C82" s="98">
        <v>22</v>
      </c>
      <c r="D82" s="98"/>
    </row>
    <row r="83" spans="1:4" ht="12.75">
      <c r="A83" s="97" t="s">
        <v>295</v>
      </c>
      <c r="B83" s="98"/>
      <c r="C83" s="98"/>
      <c r="D83" s="98">
        <v>1</v>
      </c>
    </row>
    <row r="84" spans="1:4" ht="12.75">
      <c r="A84" s="97" t="s">
        <v>5</v>
      </c>
      <c r="B84" s="98">
        <v>6</v>
      </c>
      <c r="C84" s="98">
        <v>7</v>
      </c>
      <c r="D84" s="98">
        <v>1</v>
      </c>
    </row>
    <row r="85" spans="1:4" ht="12.75">
      <c r="A85" s="97" t="s">
        <v>263</v>
      </c>
      <c r="B85" s="98"/>
      <c r="C85" s="98">
        <v>7</v>
      </c>
      <c r="D85" s="98"/>
    </row>
    <row r="86" spans="1:4" ht="12.75">
      <c r="A86" s="97" t="s">
        <v>173</v>
      </c>
      <c r="B86" s="98">
        <v>66</v>
      </c>
      <c r="C86" s="98">
        <v>3</v>
      </c>
      <c r="D86" s="98">
        <v>17</v>
      </c>
    </row>
    <row r="87" spans="1:4" ht="12.75">
      <c r="A87" s="97" t="s">
        <v>7</v>
      </c>
      <c r="B87" s="98"/>
      <c r="C87" s="98"/>
      <c r="D87" s="98">
        <v>1</v>
      </c>
    </row>
    <row r="88" spans="1:4" ht="12.75">
      <c r="A88" s="97" t="s">
        <v>178</v>
      </c>
      <c r="B88" s="99">
        <v>49</v>
      </c>
      <c r="C88" s="99"/>
      <c r="D88" s="99"/>
    </row>
    <row r="89" spans="1:4" ht="12.75">
      <c r="A89" s="97" t="s">
        <v>172</v>
      </c>
      <c r="B89" s="98">
        <v>14</v>
      </c>
      <c r="C89" s="98"/>
      <c r="D89" s="98"/>
    </row>
    <row r="90" spans="1:4" ht="12.75">
      <c r="A90" s="97" t="s">
        <v>42</v>
      </c>
      <c r="B90" s="98">
        <v>11</v>
      </c>
      <c r="C90" s="98">
        <v>1</v>
      </c>
      <c r="D90" s="98"/>
    </row>
    <row r="91" spans="1:4" ht="13.5" thickBot="1">
      <c r="A91" s="29" t="s">
        <v>17</v>
      </c>
      <c r="B91" s="49">
        <f>SUM(B79:B90)</f>
        <v>758</v>
      </c>
      <c r="C91" s="49">
        <f aca="true" t="shared" si="0" ref="C91:D91">SUM(C79:C90)</f>
        <v>691</v>
      </c>
      <c r="D91" s="49">
        <f t="shared" si="0"/>
        <v>640</v>
      </c>
    </row>
    <row r="92" ht="12.75">
      <c r="A92" t="s">
        <v>177</v>
      </c>
    </row>
    <row r="93" ht="12.75">
      <c r="A93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&amp;C&amp;14Observatoire du dépôt légal : données 2013-2015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workbookViewId="0" topLeftCell="A1">
      <selection activeCell="E13" sqref="E13"/>
    </sheetView>
  </sheetViews>
  <sheetFormatPr defaultColWidth="11.421875" defaultRowHeight="12.75"/>
  <cols>
    <col min="1" max="1" width="38.7109375" style="0" customWidth="1"/>
    <col min="2" max="2" width="16.57421875" style="0" customWidth="1"/>
    <col min="3" max="3" width="18.8515625" style="0" customWidth="1"/>
    <col min="4" max="4" width="16.7109375" style="0" bestFit="1" customWidth="1"/>
    <col min="5" max="5" width="17.7109375" style="0" customWidth="1"/>
    <col min="6" max="6" width="13.57421875" style="0" customWidth="1"/>
    <col min="7" max="7" width="17.8515625" style="0" customWidth="1"/>
    <col min="9" max="9" width="23.28125" style="0" customWidth="1"/>
    <col min="11" max="11" width="17.00390625" style="0" customWidth="1"/>
  </cols>
  <sheetData>
    <row r="2" spans="1:3" ht="18">
      <c r="A2" s="10" t="s">
        <v>27</v>
      </c>
      <c r="B2" s="9"/>
      <c r="C2" s="9"/>
    </row>
    <row r="3" spans="1:3" ht="12.75">
      <c r="A3" s="12"/>
      <c r="B3" s="9"/>
      <c r="C3" s="9"/>
    </row>
    <row r="4" spans="1:3" ht="12.75">
      <c r="A4" s="12"/>
      <c r="B4" s="9"/>
      <c r="C4" s="9"/>
    </row>
    <row r="5" spans="1:11" s="25" customFormat="1" ht="12.75">
      <c r="A5"/>
      <c r="B5" s="23">
        <v>2013</v>
      </c>
      <c r="C5" s="24"/>
      <c r="E5" s="32"/>
      <c r="F5" s="33">
        <v>2014</v>
      </c>
      <c r="G5" s="34"/>
      <c r="I5"/>
      <c r="J5" s="23">
        <v>2015</v>
      </c>
      <c r="K5" s="24"/>
    </row>
    <row r="6" spans="1:11" ht="13.5" thickBot="1">
      <c r="A6" s="22" t="s">
        <v>18</v>
      </c>
      <c r="B6" s="2" t="s">
        <v>10</v>
      </c>
      <c r="C6" s="3" t="s">
        <v>11</v>
      </c>
      <c r="E6" s="35" t="s">
        <v>18</v>
      </c>
      <c r="F6" s="36" t="s">
        <v>10</v>
      </c>
      <c r="G6" s="37" t="s">
        <v>11</v>
      </c>
      <c r="I6" s="22" t="s">
        <v>18</v>
      </c>
      <c r="J6" s="2" t="s">
        <v>10</v>
      </c>
      <c r="K6" s="3" t="s">
        <v>11</v>
      </c>
    </row>
    <row r="7" spans="1:11" ht="13.5" thickTop="1">
      <c r="A7" s="45" t="s">
        <v>126</v>
      </c>
      <c r="B7" s="46">
        <v>26</v>
      </c>
      <c r="C7" s="46">
        <v>26</v>
      </c>
      <c r="E7" s="62" t="s">
        <v>219</v>
      </c>
      <c r="F7" s="63">
        <v>5</v>
      </c>
      <c r="G7" s="63">
        <v>30</v>
      </c>
      <c r="I7" s="94" t="s">
        <v>280</v>
      </c>
      <c r="J7" s="95">
        <v>2</v>
      </c>
      <c r="K7" s="95">
        <v>59</v>
      </c>
    </row>
    <row r="8" spans="1:11" ht="24">
      <c r="A8" s="45" t="s">
        <v>127</v>
      </c>
      <c r="B8" s="46">
        <v>16</v>
      </c>
      <c r="C8" s="46">
        <v>22</v>
      </c>
      <c r="E8" s="62" t="s">
        <v>29</v>
      </c>
      <c r="F8" s="63">
        <v>7</v>
      </c>
      <c r="G8" s="63">
        <v>13</v>
      </c>
      <c r="I8" s="94" t="s">
        <v>219</v>
      </c>
      <c r="J8" s="95">
        <v>3</v>
      </c>
      <c r="K8" s="95">
        <v>17</v>
      </c>
    </row>
    <row r="9" spans="1:11" ht="12.75">
      <c r="A9" s="45" t="s">
        <v>128</v>
      </c>
      <c r="B9" s="46">
        <v>12</v>
      </c>
      <c r="C9" s="46">
        <v>12</v>
      </c>
      <c r="E9" s="62" t="s">
        <v>218</v>
      </c>
      <c r="F9" s="63">
        <v>7</v>
      </c>
      <c r="G9" s="63">
        <v>7</v>
      </c>
      <c r="I9" s="94" t="s">
        <v>221</v>
      </c>
      <c r="J9" s="95">
        <v>17</v>
      </c>
      <c r="K9" s="95">
        <v>17</v>
      </c>
    </row>
    <row r="10" spans="1:11" ht="24">
      <c r="A10" s="45" t="s">
        <v>129</v>
      </c>
      <c r="B10" s="46">
        <v>12</v>
      </c>
      <c r="C10" s="46">
        <v>12</v>
      </c>
      <c r="E10" s="62" t="s">
        <v>126</v>
      </c>
      <c r="F10" s="63">
        <v>6</v>
      </c>
      <c r="G10" s="63">
        <v>6</v>
      </c>
      <c r="I10" s="94" t="s">
        <v>29</v>
      </c>
      <c r="J10" s="95">
        <v>9</v>
      </c>
      <c r="K10" s="95">
        <v>9</v>
      </c>
    </row>
    <row r="11" spans="1:11" ht="12.75">
      <c r="A11" s="45" t="s">
        <v>29</v>
      </c>
      <c r="B11" s="46">
        <v>10</v>
      </c>
      <c r="C11" s="46">
        <v>10</v>
      </c>
      <c r="E11" s="62" t="s">
        <v>30</v>
      </c>
      <c r="F11" s="63">
        <v>5</v>
      </c>
      <c r="G11" s="63">
        <v>5</v>
      </c>
      <c r="I11" s="94" t="s">
        <v>218</v>
      </c>
      <c r="J11" s="95">
        <v>4</v>
      </c>
      <c r="K11" s="95">
        <v>4</v>
      </c>
    </row>
    <row r="12" spans="1:11" ht="12.75">
      <c r="A12" s="45" t="s">
        <v>130</v>
      </c>
      <c r="B12" s="46">
        <v>1</v>
      </c>
      <c r="C12" s="46">
        <v>10</v>
      </c>
      <c r="E12" s="62" t="s">
        <v>220</v>
      </c>
      <c r="F12" s="63">
        <v>3</v>
      </c>
      <c r="G12" s="63">
        <v>3</v>
      </c>
      <c r="I12" s="94" t="s">
        <v>281</v>
      </c>
      <c r="J12" s="95">
        <v>3</v>
      </c>
      <c r="K12" s="95">
        <v>3</v>
      </c>
    </row>
    <row r="13" spans="1:11" ht="12.75">
      <c r="A13" s="45" t="s">
        <v>131</v>
      </c>
      <c r="B13" s="46">
        <v>9</v>
      </c>
      <c r="C13" s="46">
        <v>9</v>
      </c>
      <c r="E13" s="62" t="s">
        <v>221</v>
      </c>
      <c r="F13" s="63">
        <v>2</v>
      </c>
      <c r="G13" s="63">
        <v>2</v>
      </c>
      <c r="I13" s="94" t="s">
        <v>282</v>
      </c>
      <c r="J13" s="95">
        <v>1</v>
      </c>
      <c r="K13" s="95">
        <v>3</v>
      </c>
    </row>
    <row r="14" spans="1:11" ht="36">
      <c r="A14" s="45" t="s">
        <v>30</v>
      </c>
      <c r="B14" s="46">
        <v>7</v>
      </c>
      <c r="C14" s="46">
        <v>7</v>
      </c>
      <c r="E14" s="62" t="s">
        <v>222</v>
      </c>
      <c r="F14" s="63">
        <v>1</v>
      </c>
      <c r="G14" s="63">
        <v>1</v>
      </c>
      <c r="I14" s="94" t="s">
        <v>283</v>
      </c>
      <c r="J14" s="95">
        <v>2</v>
      </c>
      <c r="K14" s="95">
        <v>2</v>
      </c>
    </row>
    <row r="15" spans="1:11" ht="12.75">
      <c r="A15" s="45" t="s">
        <v>28</v>
      </c>
      <c r="B15" s="46">
        <v>7</v>
      </c>
      <c r="C15" s="46">
        <v>7</v>
      </c>
      <c r="E15" s="62" t="s">
        <v>223</v>
      </c>
      <c r="F15" s="63">
        <v>1</v>
      </c>
      <c r="G15" s="63">
        <v>1</v>
      </c>
      <c r="I15" s="94" t="s">
        <v>126</v>
      </c>
      <c r="J15" s="95">
        <v>2</v>
      </c>
      <c r="K15" s="95">
        <v>2</v>
      </c>
    </row>
    <row r="16" spans="1:11" ht="12.75">
      <c r="A16" s="45" t="s">
        <v>132</v>
      </c>
      <c r="B16" s="46">
        <v>6</v>
      </c>
      <c r="C16" s="46">
        <v>6</v>
      </c>
      <c r="E16" s="62" t="s">
        <v>225</v>
      </c>
      <c r="F16" s="63">
        <v>1</v>
      </c>
      <c r="G16" s="63">
        <v>1</v>
      </c>
      <c r="I16" s="94" t="s">
        <v>284</v>
      </c>
      <c r="J16" s="95">
        <v>2</v>
      </c>
      <c r="K16" s="95">
        <v>2</v>
      </c>
    </row>
    <row r="17" spans="1:11" ht="24.75" thickBot="1">
      <c r="A17" s="40" t="s">
        <v>17</v>
      </c>
      <c r="B17" s="27">
        <f>SUM(B7:B16)</f>
        <v>106</v>
      </c>
      <c r="C17" s="27">
        <f>SUM(C7:C16)</f>
        <v>121</v>
      </c>
      <c r="E17" s="62" t="s">
        <v>264</v>
      </c>
      <c r="F17" s="63">
        <v>1</v>
      </c>
      <c r="G17" s="63">
        <v>1</v>
      </c>
      <c r="I17" s="94" t="s">
        <v>285</v>
      </c>
      <c r="J17" s="95">
        <v>2</v>
      </c>
      <c r="K17" s="95">
        <v>2</v>
      </c>
    </row>
    <row r="18" spans="2:11" ht="13.5" thickTop="1">
      <c r="B18" s="9"/>
      <c r="C18" s="9"/>
      <c r="E18" s="62" t="s">
        <v>224</v>
      </c>
      <c r="F18" s="63">
        <v>1</v>
      </c>
      <c r="G18" s="63">
        <v>1</v>
      </c>
      <c r="I18" s="94" t="s">
        <v>286</v>
      </c>
      <c r="J18" s="95">
        <v>2</v>
      </c>
      <c r="K18" s="95">
        <v>2</v>
      </c>
    </row>
    <row r="19" spans="5:11" s="25" customFormat="1" ht="13.5" thickBot="1">
      <c r="E19" s="40" t="s">
        <v>17</v>
      </c>
      <c r="F19" s="41">
        <f>SUM(F8:F18)</f>
        <v>35</v>
      </c>
      <c r="G19" s="42">
        <f>SUM(G7:G18)</f>
        <v>71</v>
      </c>
      <c r="I19" s="94" t="s">
        <v>287</v>
      </c>
      <c r="J19" s="95">
        <v>2</v>
      </c>
      <c r="K19" s="95">
        <v>2</v>
      </c>
    </row>
    <row r="20" spans="9:11" ht="14.25" thickBot="1" thickTop="1">
      <c r="I20" s="40" t="s">
        <v>17</v>
      </c>
      <c r="J20" s="27">
        <f>SUM(J7:J19)</f>
        <v>51</v>
      </c>
      <c r="K20" s="27">
        <f>SUM(K7:K19)</f>
        <v>124</v>
      </c>
    </row>
    <row r="21" ht="13.5" thickTop="1">
      <c r="D21" s="64"/>
    </row>
    <row r="22" spans="1:11" ht="18">
      <c r="A22" s="10" t="s">
        <v>113</v>
      </c>
      <c r="D22" s="64"/>
      <c r="I22" s="25"/>
      <c r="J22" s="25"/>
      <c r="K22" s="25"/>
    </row>
    <row r="23" spans="1:4" ht="12.75">
      <c r="A23" s="80" t="s">
        <v>106</v>
      </c>
      <c r="B23" s="44">
        <v>2013</v>
      </c>
      <c r="C23" s="44">
        <v>2014</v>
      </c>
      <c r="D23" s="74">
        <v>2015</v>
      </c>
    </row>
    <row r="24" spans="1:4" ht="12.75">
      <c r="A24" s="43" t="s">
        <v>48</v>
      </c>
      <c r="B24" s="21">
        <v>3</v>
      </c>
      <c r="C24" s="77">
        <v>3</v>
      </c>
      <c r="D24" s="77">
        <v>7</v>
      </c>
    </row>
    <row r="25" spans="1:4" ht="12.75">
      <c r="A25" s="43" t="s">
        <v>81</v>
      </c>
      <c r="B25" s="21"/>
      <c r="C25" s="77">
        <v>1</v>
      </c>
      <c r="D25" s="77">
        <v>1</v>
      </c>
    </row>
    <row r="26" spans="1:4" ht="12.75">
      <c r="A26" s="43" t="s">
        <v>56</v>
      </c>
      <c r="B26" s="21">
        <v>1</v>
      </c>
      <c r="C26" s="77"/>
      <c r="D26" s="77"/>
    </row>
    <row r="27" spans="1:4" ht="12.75">
      <c r="A27" s="43" t="s">
        <v>52</v>
      </c>
      <c r="B27" s="21">
        <v>2</v>
      </c>
      <c r="C27" s="77"/>
      <c r="D27" s="77">
        <v>1</v>
      </c>
    </row>
    <row r="28" spans="1:4" ht="12.75">
      <c r="A28" s="43" t="s">
        <v>50</v>
      </c>
      <c r="B28" s="21">
        <v>2</v>
      </c>
      <c r="C28" s="77"/>
      <c r="D28" s="77"/>
    </row>
    <row r="29" spans="1:4" ht="12.75">
      <c r="A29" s="43" t="s">
        <v>49</v>
      </c>
      <c r="B29" s="21">
        <v>1</v>
      </c>
      <c r="C29" s="77"/>
      <c r="D29" s="77">
        <v>1</v>
      </c>
    </row>
    <row r="30" spans="1:4" ht="12.75">
      <c r="A30" s="43" t="s">
        <v>82</v>
      </c>
      <c r="B30" s="21"/>
      <c r="C30" s="77"/>
      <c r="D30" s="77">
        <v>1</v>
      </c>
    </row>
    <row r="31" spans="1:4" ht="12.75">
      <c r="A31" s="43" t="s">
        <v>79</v>
      </c>
      <c r="C31" s="78"/>
      <c r="D31" s="78">
        <v>1</v>
      </c>
    </row>
    <row r="32" spans="1:4" ht="12.75">
      <c r="A32" s="43" t="s">
        <v>58</v>
      </c>
      <c r="B32" s="21">
        <v>2</v>
      </c>
      <c r="C32" s="77"/>
      <c r="D32" s="77">
        <v>1</v>
      </c>
    </row>
    <row r="33" spans="1:4" ht="12.75">
      <c r="A33" s="43" t="s">
        <v>85</v>
      </c>
      <c r="B33" s="21">
        <v>1</v>
      </c>
      <c r="C33" s="77"/>
      <c r="D33" s="77"/>
    </row>
    <row r="34" spans="1:4" ht="12.75">
      <c r="A34" s="43" t="s">
        <v>64</v>
      </c>
      <c r="B34" s="21"/>
      <c r="C34" s="77"/>
      <c r="D34" s="77"/>
    </row>
    <row r="35" spans="1:4" ht="12.75">
      <c r="A35" s="43" t="s">
        <v>72</v>
      </c>
      <c r="B35" s="21"/>
      <c r="C35" s="77"/>
      <c r="D35" s="77"/>
    </row>
    <row r="36" spans="1:4" ht="12.75">
      <c r="A36" s="43" t="s">
        <v>133</v>
      </c>
      <c r="B36" s="21">
        <v>2</v>
      </c>
      <c r="C36" s="77"/>
      <c r="D36" s="77"/>
    </row>
    <row r="37" spans="1:4" ht="12.75">
      <c r="A37" s="43" t="s">
        <v>63</v>
      </c>
      <c r="B37" s="21">
        <v>1</v>
      </c>
      <c r="C37" s="77">
        <v>1</v>
      </c>
      <c r="D37" s="77"/>
    </row>
    <row r="38" spans="1:4" ht="12.75">
      <c r="A38" s="43" t="s">
        <v>66</v>
      </c>
      <c r="B38" s="21">
        <v>1</v>
      </c>
      <c r="C38" s="77">
        <v>1</v>
      </c>
      <c r="D38" s="77"/>
    </row>
    <row r="39" spans="1:4" ht="12.75">
      <c r="A39" s="43" t="s">
        <v>78</v>
      </c>
      <c r="B39" s="21">
        <v>1</v>
      </c>
      <c r="C39" s="77"/>
      <c r="D39" s="77">
        <v>1</v>
      </c>
    </row>
    <row r="40" spans="1:4" ht="12.75">
      <c r="A40" s="43" t="s">
        <v>61</v>
      </c>
      <c r="B40" s="21"/>
      <c r="C40" s="77"/>
      <c r="D40" s="77">
        <v>1</v>
      </c>
    </row>
    <row r="41" spans="1:4" ht="12.75">
      <c r="A41" s="43" t="s">
        <v>84</v>
      </c>
      <c r="B41" s="21">
        <v>1</v>
      </c>
      <c r="C41" s="77"/>
      <c r="D41" s="77">
        <v>1</v>
      </c>
    </row>
    <row r="42" spans="1:4" ht="12.75">
      <c r="A42" s="43" t="s">
        <v>55</v>
      </c>
      <c r="B42" s="21">
        <v>2</v>
      </c>
      <c r="C42" s="77">
        <v>2</v>
      </c>
      <c r="D42" s="77">
        <v>2</v>
      </c>
    </row>
    <row r="43" spans="1:4" ht="12.75">
      <c r="A43" s="43" t="s">
        <v>83</v>
      </c>
      <c r="B43" s="21"/>
      <c r="C43" s="77"/>
      <c r="D43" s="77"/>
    </row>
    <row r="44" spans="1:4" ht="12.75">
      <c r="A44" s="43" t="s">
        <v>68</v>
      </c>
      <c r="B44" s="21"/>
      <c r="C44" s="77">
        <v>1</v>
      </c>
      <c r="D44" s="77">
        <v>1</v>
      </c>
    </row>
    <row r="45" spans="1:4" ht="12.75">
      <c r="A45" s="43" t="s">
        <v>51</v>
      </c>
      <c r="B45" s="21">
        <v>1</v>
      </c>
      <c r="C45" s="77"/>
      <c r="D45" s="77"/>
    </row>
    <row r="46" spans="1:4" ht="12.75">
      <c r="A46" s="43" t="s">
        <v>60</v>
      </c>
      <c r="B46" s="21">
        <v>2</v>
      </c>
      <c r="C46" s="77"/>
      <c r="D46" s="77">
        <v>1</v>
      </c>
    </row>
    <row r="47" spans="1:4" ht="12.75">
      <c r="A47" s="43" t="s">
        <v>59</v>
      </c>
      <c r="B47" s="21">
        <v>1</v>
      </c>
      <c r="C47" s="77"/>
      <c r="D47" s="77">
        <v>1</v>
      </c>
    </row>
    <row r="48" spans="1:4" ht="12.75">
      <c r="A48" s="43" t="s">
        <v>134</v>
      </c>
      <c r="B48" s="21">
        <v>1</v>
      </c>
      <c r="C48" s="77"/>
      <c r="D48" s="77"/>
    </row>
    <row r="49" spans="1:4" ht="12.75">
      <c r="A49" s="43" t="s">
        <v>57</v>
      </c>
      <c r="B49" s="21"/>
      <c r="C49" s="77">
        <v>1</v>
      </c>
      <c r="D49" s="77"/>
    </row>
    <row r="50" spans="1:4" ht="12.75">
      <c r="A50" s="43" t="s">
        <v>92</v>
      </c>
      <c r="B50" s="21">
        <v>1</v>
      </c>
      <c r="C50" s="77"/>
      <c r="D50" s="77">
        <v>1</v>
      </c>
    </row>
    <row r="51" spans="1:4" ht="12.75">
      <c r="A51" s="43" t="s">
        <v>80</v>
      </c>
      <c r="B51" s="21">
        <v>3</v>
      </c>
      <c r="C51" s="77">
        <v>1</v>
      </c>
      <c r="D51" s="77">
        <v>1</v>
      </c>
    </row>
    <row r="52" spans="1:4" ht="12.75">
      <c r="A52" s="43" t="s">
        <v>226</v>
      </c>
      <c r="B52" s="21"/>
      <c r="C52" s="77">
        <v>1</v>
      </c>
      <c r="D52" s="77"/>
    </row>
    <row r="53" spans="1:4" ht="13.5" thickBot="1">
      <c r="A53" s="79" t="s">
        <v>17</v>
      </c>
      <c r="B53" s="50">
        <f>SUM(B24:B52)</f>
        <v>29</v>
      </c>
      <c r="C53" s="50">
        <f>SUM(C24:C52)</f>
        <v>12</v>
      </c>
      <c r="D53" s="50">
        <f>SUM(D24:D52)</f>
        <v>23</v>
      </c>
    </row>
    <row r="54" ht="13.5" thickTop="1">
      <c r="A54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tabSelected="1" workbookViewId="0" topLeftCell="A1"/>
  </sheetViews>
  <sheetFormatPr defaultColWidth="11.421875" defaultRowHeight="12.75"/>
  <cols>
    <col min="1" max="1" width="41.00390625" style="0" customWidth="1"/>
    <col min="2" max="2" width="15.7109375" style="0" customWidth="1"/>
    <col min="3" max="3" width="24.421875" style="0" customWidth="1"/>
    <col min="4" max="4" width="20.140625" style="0" customWidth="1"/>
    <col min="5" max="5" width="20.57421875" style="0" customWidth="1"/>
    <col min="6" max="6" width="8.7109375" style="0" customWidth="1"/>
    <col min="7" max="7" width="20.7109375" style="0" customWidth="1"/>
    <col min="9" max="9" width="36.28125" style="0" bestFit="1" customWidth="1"/>
    <col min="10" max="10" width="10.140625" style="0" customWidth="1"/>
  </cols>
  <sheetData>
    <row r="2" s="9" customFormat="1" ht="18">
      <c r="A2" s="10" t="s">
        <v>31</v>
      </c>
    </row>
    <row r="3" s="9" customFormat="1" ht="12"/>
    <row r="4" spans="1:11" s="9" customFormat="1" ht="12.75">
      <c r="A4"/>
      <c r="B4" s="23">
        <v>2013</v>
      </c>
      <c r="C4" s="24"/>
      <c r="E4" s="32"/>
      <c r="F4" s="33">
        <v>2014</v>
      </c>
      <c r="G4" s="34"/>
      <c r="I4" s="32"/>
      <c r="J4" s="33">
        <v>2015</v>
      </c>
      <c r="K4" s="34"/>
    </row>
    <row r="5" spans="1:11" s="9" customFormat="1" ht="12.75" thickBot="1">
      <c r="A5" s="22" t="s">
        <v>18</v>
      </c>
      <c r="B5" s="2" t="s">
        <v>10</v>
      </c>
      <c r="C5" s="3" t="s">
        <v>11</v>
      </c>
      <c r="E5" s="35" t="s">
        <v>18</v>
      </c>
      <c r="F5" s="36" t="s">
        <v>10</v>
      </c>
      <c r="G5" s="37" t="s">
        <v>11</v>
      </c>
      <c r="I5" s="89" t="s">
        <v>18</v>
      </c>
      <c r="J5" s="36" t="s">
        <v>10</v>
      </c>
      <c r="K5" s="37" t="s">
        <v>11</v>
      </c>
    </row>
    <row r="6" spans="1:11" s="9" customFormat="1" ht="12.75" thickTop="1">
      <c r="A6" s="68" t="s">
        <v>115</v>
      </c>
      <c r="B6" s="46">
        <v>1</v>
      </c>
      <c r="C6" s="46">
        <v>30</v>
      </c>
      <c r="E6" s="67" t="s">
        <v>32</v>
      </c>
      <c r="F6" s="39">
        <v>1</v>
      </c>
      <c r="G6" s="38">
        <v>15</v>
      </c>
      <c r="I6" s="105" t="s">
        <v>269</v>
      </c>
      <c r="J6" s="90">
        <v>1</v>
      </c>
      <c r="K6" s="91">
        <v>16</v>
      </c>
    </row>
    <row r="7" spans="1:11" s="9" customFormat="1" ht="12">
      <c r="A7" s="69" t="s">
        <v>118</v>
      </c>
      <c r="B7" s="46">
        <v>7</v>
      </c>
      <c r="C7" s="46">
        <v>27</v>
      </c>
      <c r="E7" s="67" t="s">
        <v>211</v>
      </c>
      <c r="F7" s="39">
        <v>2</v>
      </c>
      <c r="G7" s="38">
        <v>2</v>
      </c>
      <c r="I7" s="105" t="s">
        <v>270</v>
      </c>
      <c r="J7" s="90">
        <v>5</v>
      </c>
      <c r="K7" s="92">
        <v>5</v>
      </c>
    </row>
    <row r="8" spans="1:11" s="26" customFormat="1" ht="12">
      <c r="A8" s="70" t="s">
        <v>119</v>
      </c>
      <c r="B8" s="46">
        <v>2</v>
      </c>
      <c r="C8" s="46">
        <v>17</v>
      </c>
      <c r="E8" s="67" t="s">
        <v>212</v>
      </c>
      <c r="F8" s="39">
        <v>1</v>
      </c>
      <c r="G8" s="38">
        <v>1</v>
      </c>
      <c r="I8" s="105" t="s">
        <v>271</v>
      </c>
      <c r="J8" s="90">
        <v>3</v>
      </c>
      <c r="K8" s="92">
        <v>3</v>
      </c>
    </row>
    <row r="9" spans="1:11" s="9" customFormat="1" ht="12">
      <c r="A9" s="69" t="s">
        <v>121</v>
      </c>
      <c r="B9" s="46">
        <v>3</v>
      </c>
      <c r="C9" s="46">
        <v>16</v>
      </c>
      <c r="E9" s="67" t="s">
        <v>213</v>
      </c>
      <c r="F9" s="39">
        <v>1</v>
      </c>
      <c r="G9" s="38">
        <v>1</v>
      </c>
      <c r="I9" s="105" t="s">
        <v>212</v>
      </c>
      <c r="J9" s="90">
        <v>1</v>
      </c>
      <c r="K9" s="91">
        <v>1</v>
      </c>
    </row>
    <row r="10" spans="1:11" s="9" customFormat="1" ht="12">
      <c r="A10" s="69" t="s">
        <v>116</v>
      </c>
      <c r="B10" s="46">
        <v>13</v>
      </c>
      <c r="C10" s="46">
        <v>13</v>
      </c>
      <c r="E10" s="67" t="s">
        <v>214</v>
      </c>
      <c r="F10" s="39">
        <v>1</v>
      </c>
      <c r="G10" s="38">
        <v>1</v>
      </c>
      <c r="I10" s="105" t="s">
        <v>272</v>
      </c>
      <c r="J10" s="90">
        <v>1</v>
      </c>
      <c r="K10" s="91">
        <v>1</v>
      </c>
    </row>
    <row r="11" spans="1:11" s="9" customFormat="1" ht="12">
      <c r="A11" s="69" t="s">
        <v>122</v>
      </c>
      <c r="B11" s="46">
        <v>3</v>
      </c>
      <c r="C11" s="46">
        <v>9</v>
      </c>
      <c r="E11" s="67" t="s">
        <v>215</v>
      </c>
      <c r="F11" s="39">
        <v>1</v>
      </c>
      <c r="G11" s="38">
        <v>1</v>
      </c>
      <c r="I11" s="105" t="s">
        <v>273</v>
      </c>
      <c r="J11" s="90">
        <v>1</v>
      </c>
      <c r="K11" s="91">
        <v>1</v>
      </c>
    </row>
    <row r="12" spans="1:11" s="9" customFormat="1" ht="12">
      <c r="A12" s="69" t="s">
        <v>117</v>
      </c>
      <c r="B12" s="46">
        <v>1</v>
      </c>
      <c r="C12" s="46">
        <v>1</v>
      </c>
      <c r="E12" s="67" t="s">
        <v>216</v>
      </c>
      <c r="F12" s="39">
        <v>1</v>
      </c>
      <c r="G12" s="38">
        <v>1</v>
      </c>
      <c r="I12" s="105" t="s">
        <v>274</v>
      </c>
      <c r="J12" s="90">
        <v>1</v>
      </c>
      <c r="K12" s="91">
        <v>1</v>
      </c>
    </row>
    <row r="13" spans="1:11" s="9" customFormat="1" ht="12.75" thickBot="1">
      <c r="A13" s="69" t="s">
        <v>120</v>
      </c>
      <c r="B13" s="46">
        <v>1</v>
      </c>
      <c r="C13" s="46">
        <v>1</v>
      </c>
      <c r="E13" s="40" t="s">
        <v>17</v>
      </c>
      <c r="F13" s="41">
        <f>SUM(F6:F12)</f>
        <v>8</v>
      </c>
      <c r="G13" s="42">
        <f>SUM(G6:G12)</f>
        <v>22</v>
      </c>
      <c r="I13" s="105" t="s">
        <v>275</v>
      </c>
      <c r="J13" s="90">
        <v>1</v>
      </c>
      <c r="K13" s="91">
        <v>1</v>
      </c>
    </row>
    <row r="14" spans="1:11" s="9" customFormat="1" ht="13.5" thickBot="1" thickTop="1">
      <c r="A14" s="6" t="s">
        <v>17</v>
      </c>
      <c r="B14" s="27">
        <f>SUM(B6:B13)</f>
        <v>31</v>
      </c>
      <c r="C14" s="27">
        <f>SUM(C6:C13)</f>
        <v>114</v>
      </c>
      <c r="I14" s="40" t="s">
        <v>17</v>
      </c>
      <c r="J14" s="41">
        <f>SUM(J6:J13)</f>
        <v>14</v>
      </c>
      <c r="K14" s="42">
        <f>SUM(K6:K13)</f>
        <v>29</v>
      </c>
    </row>
    <row r="15" spans="1:11" ht="13.5" thickTop="1">
      <c r="A15" s="60"/>
      <c r="B15" s="60"/>
      <c r="C15" s="61"/>
      <c r="I15" s="9"/>
      <c r="J15" s="9"/>
      <c r="K15" s="9"/>
    </row>
    <row r="16" spans="1:3" ht="12.75">
      <c r="A16" s="60"/>
      <c r="B16" s="60"/>
      <c r="C16" s="61"/>
    </row>
    <row r="17" ht="18">
      <c r="A17" s="10" t="s">
        <v>114</v>
      </c>
    </row>
    <row r="18" spans="1:4" ht="12.75">
      <c r="A18" s="74" t="s">
        <v>106</v>
      </c>
      <c r="B18" s="74">
        <v>2013</v>
      </c>
      <c r="C18" s="74">
        <v>2014</v>
      </c>
      <c r="D18" s="74">
        <v>2015</v>
      </c>
    </row>
    <row r="19" spans="1:4" ht="12.75">
      <c r="A19" s="43" t="s">
        <v>48</v>
      </c>
      <c r="B19" s="19">
        <v>1</v>
      </c>
      <c r="C19" s="19">
        <v>2</v>
      </c>
      <c r="D19" s="19">
        <v>2</v>
      </c>
    </row>
    <row r="20" spans="1:4" ht="12.75">
      <c r="A20" s="43" t="s">
        <v>91</v>
      </c>
      <c r="B20" s="102">
        <v>1</v>
      </c>
      <c r="C20" s="102"/>
      <c r="D20" s="102"/>
    </row>
    <row r="21" spans="1:4" ht="12.75">
      <c r="A21" s="53" t="s">
        <v>50</v>
      </c>
      <c r="B21" s="102"/>
      <c r="C21" s="102">
        <v>1</v>
      </c>
      <c r="D21" s="102"/>
    </row>
    <row r="22" spans="1:4" ht="12.75">
      <c r="A22" s="53" t="s">
        <v>124</v>
      </c>
      <c r="B22" s="102">
        <v>1</v>
      </c>
      <c r="C22" s="102"/>
      <c r="D22" s="102"/>
    </row>
    <row r="23" spans="1:4" ht="12.75">
      <c r="A23" s="53" t="s">
        <v>58</v>
      </c>
      <c r="B23" s="19">
        <v>1</v>
      </c>
      <c r="C23" s="19"/>
      <c r="D23" s="19"/>
    </row>
    <row r="24" spans="1:4" ht="12.75">
      <c r="A24" s="53" t="s">
        <v>217</v>
      </c>
      <c r="B24" s="19"/>
      <c r="C24" s="19">
        <v>1</v>
      </c>
      <c r="D24" s="19"/>
    </row>
    <row r="25" spans="1:4" ht="12.75">
      <c r="A25" s="43" t="s">
        <v>72</v>
      </c>
      <c r="B25" s="19"/>
      <c r="C25" s="19"/>
      <c r="D25" s="19">
        <v>1</v>
      </c>
    </row>
    <row r="26" spans="1:4" ht="12.75">
      <c r="A26" s="43" t="s">
        <v>78</v>
      </c>
      <c r="B26" s="19">
        <v>2</v>
      </c>
      <c r="C26" s="19"/>
      <c r="D26" s="19"/>
    </row>
    <row r="27" spans="1:4" ht="12.75">
      <c r="A27" s="53" t="s">
        <v>61</v>
      </c>
      <c r="B27" s="19">
        <v>1</v>
      </c>
      <c r="C27" s="19"/>
      <c r="D27" s="19"/>
    </row>
    <row r="28" spans="1:4" ht="12.75">
      <c r="A28" s="53" t="s">
        <v>83</v>
      </c>
      <c r="B28" s="19"/>
      <c r="C28" s="19">
        <v>1</v>
      </c>
      <c r="D28" s="19"/>
    </row>
    <row r="29" spans="1:4" ht="12.75">
      <c r="A29" s="53" t="s">
        <v>62</v>
      </c>
      <c r="B29" s="19"/>
      <c r="C29" s="19"/>
      <c r="D29" s="19">
        <v>1</v>
      </c>
    </row>
    <row r="30" spans="1:4" ht="12.75">
      <c r="A30" s="53" t="s">
        <v>53</v>
      </c>
      <c r="B30" s="19"/>
      <c r="C30" s="19"/>
      <c r="D30" s="19">
        <v>2</v>
      </c>
    </row>
    <row r="31" spans="1:4" ht="12.75">
      <c r="A31" s="53" t="s">
        <v>97</v>
      </c>
      <c r="B31" s="19"/>
      <c r="C31" s="19">
        <v>1</v>
      </c>
      <c r="D31" s="19"/>
    </row>
    <row r="32" spans="1:4" ht="12.75">
      <c r="A32" s="43" t="s">
        <v>51</v>
      </c>
      <c r="B32" s="102"/>
      <c r="C32" s="19"/>
      <c r="D32" s="19"/>
    </row>
    <row r="33" spans="1:4" ht="12.75">
      <c r="A33" s="53" t="s">
        <v>125</v>
      </c>
      <c r="B33" s="19">
        <v>1</v>
      </c>
      <c r="C33" s="19"/>
      <c r="D33" s="19"/>
    </row>
    <row r="34" spans="1:4" ht="12.75">
      <c r="A34" s="53" t="s">
        <v>57</v>
      </c>
      <c r="B34" s="19"/>
      <c r="C34" s="19">
        <v>1</v>
      </c>
      <c r="D34" s="19"/>
    </row>
    <row r="35" spans="1:4" ht="12.75">
      <c r="A35" s="53" t="s">
        <v>92</v>
      </c>
      <c r="B35" s="19"/>
      <c r="C35" s="19"/>
      <c r="D35" s="19">
        <v>1</v>
      </c>
    </row>
    <row r="36" spans="1:4" ht="12.75">
      <c r="A36" s="53" t="s">
        <v>56</v>
      </c>
      <c r="B36" s="19"/>
      <c r="C36" s="19"/>
      <c r="D36" s="19">
        <v>1</v>
      </c>
    </row>
    <row r="37" spans="1:4" ht="13.5" thickBot="1">
      <c r="A37" s="75" t="s">
        <v>17</v>
      </c>
      <c r="B37" s="76">
        <f>SUM(B19:B34)</f>
        <v>8</v>
      </c>
      <c r="C37" s="76">
        <f>SUM(C19:C34)</f>
        <v>7</v>
      </c>
      <c r="D37" s="76">
        <f>SUM(D19:D36)</f>
        <v>8</v>
      </c>
    </row>
    <row r="38" ht="13.5" thickTop="1"/>
    <row r="41" spans="1:3" ht="12.75">
      <c r="A41" s="31" t="s">
        <v>47</v>
      </c>
      <c r="B41" s="8">
        <v>2014</v>
      </c>
      <c r="C41" s="8">
        <v>2015</v>
      </c>
    </row>
    <row r="42" spans="1:3" ht="12.75">
      <c r="A42" s="97" t="s">
        <v>249</v>
      </c>
      <c r="B42" s="98">
        <v>21</v>
      </c>
      <c r="C42" s="98">
        <v>25</v>
      </c>
    </row>
    <row r="43" spans="1:3" ht="12.75">
      <c r="A43" s="97" t="s">
        <v>173</v>
      </c>
      <c r="B43" s="98">
        <v>1</v>
      </c>
      <c r="C43" s="98"/>
    </row>
    <row r="44" spans="1:3" ht="12.75">
      <c r="A44" s="97" t="s">
        <v>267</v>
      </c>
      <c r="B44" s="103"/>
      <c r="C44" s="104">
        <v>5</v>
      </c>
    </row>
    <row r="45" spans="1:3" ht="13.5" thickBot="1">
      <c r="A45" s="29" t="s">
        <v>17</v>
      </c>
      <c r="B45" s="49">
        <f>SUM(B42:B43)</f>
        <v>22</v>
      </c>
      <c r="C45" s="49" t="s">
        <v>268</v>
      </c>
    </row>
    <row r="46" ht="33.75">
      <c r="A46" s="88" t="s">
        <v>333</v>
      </c>
    </row>
    <row r="47" ht="12.75">
      <c r="A47" s="87"/>
    </row>
    <row r="48" ht="12.75">
      <c r="A48" s="11" t="s">
        <v>0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&amp;C&amp;14Observatoire du dépôt légal : données 2013-2015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2016-04-20T09:22:22Z</cp:lastPrinted>
  <dcterms:created xsi:type="dcterms:W3CDTF">2012-04-04T13:23:15Z</dcterms:created>
  <dcterms:modified xsi:type="dcterms:W3CDTF">2022-05-12T20:52:15Z</dcterms:modified>
  <cp:category/>
  <cp:version/>
  <cp:contentType/>
  <cp:contentStatus/>
</cp:coreProperties>
</file>