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45" yWindow="1290" windowWidth="11415" windowHeight="10170"/>
  </bookViews>
  <sheets>
    <sheet name="Dépôts et déposants" sheetId="13" r:id="rId1"/>
    <sheet name="Thématique" sheetId="9" r:id="rId2"/>
  </sheets>
  <calcPr calcId="145621"/>
</workbook>
</file>

<file path=xl/calcChain.xml><?xml version="1.0" encoding="utf-8"?>
<calcChain xmlns="http://schemas.openxmlformats.org/spreadsheetml/2006/main">
  <c r="H23" i="13" l="1"/>
  <c r="I23" i="13"/>
  <c r="J23" i="13"/>
  <c r="K131" i="13" l="1"/>
  <c r="C41" i="9" l="1"/>
  <c r="B41" i="9"/>
  <c r="G130" i="13"/>
  <c r="C130" i="13"/>
  <c r="H105" i="13"/>
  <c r="G105" i="13"/>
  <c r="F105" i="13"/>
  <c r="E105" i="13"/>
  <c r="D105" i="13"/>
  <c r="C105" i="13"/>
  <c r="G23" i="13"/>
  <c r="F23" i="13"/>
  <c r="E23" i="13"/>
  <c r="D23" i="13"/>
  <c r="D41" i="9" l="1"/>
  <c r="K105" i="13" l="1"/>
  <c r="J105" i="13"/>
  <c r="I105" i="13"/>
</calcChain>
</file>

<file path=xl/sharedStrings.xml><?xml version="1.0" encoding="utf-8"?>
<sst xmlns="http://schemas.openxmlformats.org/spreadsheetml/2006/main" count="270" uniqueCount="205">
  <si>
    <t>Total général</t>
  </si>
  <si>
    <t>Corse</t>
  </si>
  <si>
    <t>Mode d'entrée</t>
  </si>
  <si>
    <t>Région</t>
  </si>
  <si>
    <t>Département déposant</t>
  </si>
  <si>
    <t>Alsace</t>
  </si>
  <si>
    <t>Bas-Rhin</t>
  </si>
  <si>
    <t>Haut-Rhin</t>
  </si>
  <si>
    <t>Aquitaine</t>
  </si>
  <si>
    <t>Gironde</t>
  </si>
  <si>
    <t>Landes</t>
  </si>
  <si>
    <t>Lot-et-Garonne</t>
  </si>
  <si>
    <t>Pyrénées-Atlantiques</t>
  </si>
  <si>
    <t>Auvergne</t>
  </si>
  <si>
    <t>Puy-de-Dôme</t>
  </si>
  <si>
    <t>Basse-Normandie</t>
  </si>
  <si>
    <t>Calvados</t>
  </si>
  <si>
    <t>Bourgogne</t>
  </si>
  <si>
    <t>Cote d'Or</t>
  </si>
  <si>
    <t>Saône-et-Loire</t>
  </si>
  <si>
    <t>Yonne</t>
  </si>
  <si>
    <t>Bretagne</t>
  </si>
  <si>
    <t>Finistère</t>
  </si>
  <si>
    <t>Ille-et-Vilaine</t>
  </si>
  <si>
    <t>Morbihan</t>
  </si>
  <si>
    <t>Centre</t>
  </si>
  <si>
    <t>Cher</t>
  </si>
  <si>
    <t>Eure-et-Loir</t>
  </si>
  <si>
    <t>Indre-et-Loire</t>
  </si>
  <si>
    <t>Loiret</t>
  </si>
  <si>
    <t>Champagne-Ardenne</t>
  </si>
  <si>
    <t>Aube</t>
  </si>
  <si>
    <t>Haute-Marne</t>
  </si>
  <si>
    <t>Franche-Comté</t>
  </si>
  <si>
    <t>Doubs</t>
  </si>
  <si>
    <t>Jura</t>
  </si>
  <si>
    <t>Haute-Saône</t>
  </si>
  <si>
    <t>Haute-Normandie</t>
  </si>
  <si>
    <t>Eure</t>
  </si>
  <si>
    <t>Ile-de-France</t>
  </si>
  <si>
    <t>Paris</t>
  </si>
  <si>
    <t>Seine-et-Marne</t>
  </si>
  <si>
    <t>Yvelines</t>
  </si>
  <si>
    <t>Essonne</t>
  </si>
  <si>
    <t>Hauts-de-Seine</t>
  </si>
  <si>
    <t>Seine-Saint-Denis</t>
  </si>
  <si>
    <t>Val-de-Marne</t>
  </si>
  <si>
    <t>Val-d'Oise</t>
  </si>
  <si>
    <t>Languedoc-Roussillon</t>
  </si>
  <si>
    <t>Aude</t>
  </si>
  <si>
    <t>Gard</t>
  </si>
  <si>
    <t>Hérault</t>
  </si>
  <si>
    <t>Pyrénées-Orientales</t>
  </si>
  <si>
    <t>Limousin</t>
  </si>
  <si>
    <t>Corrèze</t>
  </si>
  <si>
    <t>Lorraine</t>
  </si>
  <si>
    <t>Vosges</t>
  </si>
  <si>
    <t>Midi-Pyrénées</t>
  </si>
  <si>
    <t>Haute-Garonne</t>
  </si>
  <si>
    <t>Hautes-Pyrénées</t>
  </si>
  <si>
    <t>Tarn</t>
  </si>
  <si>
    <t>Tarn-et-Garonne</t>
  </si>
  <si>
    <t>Nord-Pas-de-Calais</t>
  </si>
  <si>
    <t>Nord</t>
  </si>
  <si>
    <t>Pas-de-Calais</t>
  </si>
  <si>
    <t>Outre-mer</t>
  </si>
  <si>
    <t>Guadeloupe</t>
  </si>
  <si>
    <t>Réunion</t>
  </si>
  <si>
    <t>Pays de la Loire</t>
  </si>
  <si>
    <t>Loire-Atlantique</t>
  </si>
  <si>
    <t>Maine-et-Loire</t>
  </si>
  <si>
    <t>Mayenne</t>
  </si>
  <si>
    <t>Sarthe</t>
  </si>
  <si>
    <t>Vendée</t>
  </si>
  <si>
    <t>Picardie</t>
  </si>
  <si>
    <t>Aisne</t>
  </si>
  <si>
    <t>Poitou-Charentes</t>
  </si>
  <si>
    <t>Deux-Sèvres</t>
  </si>
  <si>
    <t>Vienne</t>
  </si>
  <si>
    <t>Provence-Alpes-Côte-d'Azur</t>
  </si>
  <si>
    <t>Hautes-Alpes</t>
  </si>
  <si>
    <t>Alpes-Maritimes</t>
  </si>
  <si>
    <t>Bouches-du-Rhône</t>
  </si>
  <si>
    <t>Vaucluse</t>
  </si>
  <si>
    <t>Rhône-Alpes</t>
  </si>
  <si>
    <t>Ain</t>
  </si>
  <si>
    <t>Ardèche</t>
  </si>
  <si>
    <t>Drome</t>
  </si>
  <si>
    <t>Isère</t>
  </si>
  <si>
    <t>Rhône</t>
  </si>
  <si>
    <t>Haute-Savoie</t>
  </si>
  <si>
    <t>Nb nouveaux déposants</t>
  </si>
  <si>
    <t>Associations et assimilés</t>
  </si>
  <si>
    <t>Auteurs auto-édités</t>
  </si>
  <si>
    <t>Collectivité locale</t>
  </si>
  <si>
    <t>Collectivités publiques</t>
  </si>
  <si>
    <t>Editeurs professionnels</t>
  </si>
  <si>
    <t>Imprimeurs professionnels</t>
  </si>
  <si>
    <t>Déposant</t>
  </si>
  <si>
    <t>DL Musique éditeur</t>
  </si>
  <si>
    <t>Catégorie déposant</t>
  </si>
  <si>
    <t>nb dépôts</t>
  </si>
  <si>
    <t>Déposants réguliers/occasionnels</t>
  </si>
  <si>
    <t>Personne physique</t>
  </si>
  <si>
    <t>Total DL Musique éditeur</t>
  </si>
  <si>
    <t>Pas de département</t>
  </si>
  <si>
    <t>UNIVERSAL MUSIC PUBLISHING</t>
  </si>
  <si>
    <t>DELATOUR FRANCE</t>
  </si>
  <si>
    <t>ROBERT MARTIN</t>
  </si>
  <si>
    <t>LA BOITE A CHANSONS</t>
  </si>
  <si>
    <t>HENRY LEMOINE</t>
  </si>
  <si>
    <t>PEERMUSIC</t>
  </si>
  <si>
    <t>GÉRARD BILLAUDOT</t>
  </si>
  <si>
    <t>CENTRE DE MUSIQUE BAROQUE DE VERSAILLES</t>
  </si>
  <si>
    <t>ÉDITIONS FRANÇOIS DHALMANN</t>
  </si>
  <si>
    <t>DURAND</t>
  </si>
  <si>
    <t>MÔMELUDIES</t>
  </si>
  <si>
    <t>A COEUR JOIE</t>
  </si>
  <si>
    <t>JOBERT</t>
  </si>
  <si>
    <t>ILL AUX ROSEAUX</t>
  </si>
  <si>
    <t>LE CHANT DU MONDE</t>
  </si>
  <si>
    <t xml:space="preserve">Œuvres instrumentales </t>
  </si>
  <si>
    <t>000. œuvres instrumentales</t>
  </si>
  <si>
    <t>010. orchestre</t>
  </si>
  <si>
    <t>020. instrument(s) soliste(s) et orchestre</t>
  </si>
  <si>
    <t>030. musique de chambre</t>
  </si>
  <si>
    <t>040. instrument soliste</t>
  </si>
  <si>
    <t>041. instrument soliste à vent</t>
  </si>
  <si>
    <t>042. instrument soliste à cordes</t>
  </si>
  <si>
    <t>043. instrument soliste à clavier</t>
  </si>
  <si>
    <t>044. instrument soliste à percussion</t>
  </si>
  <si>
    <t>045. instrument soliste indéterminé</t>
  </si>
  <si>
    <t>050. musique électroacoustique</t>
  </si>
  <si>
    <t xml:space="preserve">Œuvres vocales (avec ou sans accompagnement) </t>
  </si>
  <si>
    <t>100. œuvres vocales (avec ou sans accompagnement)</t>
  </si>
  <si>
    <t>110. œuvres vocales sacrées</t>
  </si>
  <si>
    <t>111. œuvres vocales sacrées (1 ou 2 voix solistes)</t>
  </si>
  <si>
    <t>112. œuvres vocales sacrées (ensembles vocaux)</t>
  </si>
  <si>
    <t>121. œuvres vocales profanes (1 ou 2 voix solistes)</t>
  </si>
  <si>
    <t>122. œuvres vocales profanes (ensembles vocaux)</t>
  </si>
  <si>
    <t>130. œuvres vocales pour enfants</t>
  </si>
  <si>
    <t xml:space="preserve">Œuvres scéniques   </t>
  </si>
  <si>
    <t>200. œuvres scéniques</t>
  </si>
  <si>
    <t>210. opéra</t>
  </si>
  <si>
    <t>220. ballet</t>
  </si>
  <si>
    <t>230. musique de scène</t>
  </si>
  <si>
    <t>240. musique de film</t>
  </si>
  <si>
    <t>250. œuvres scéniques pour enfants</t>
  </si>
  <si>
    <t xml:space="preserve">Œuvres théoriques  </t>
  </si>
  <si>
    <t>300. œuvres théoriques</t>
  </si>
  <si>
    <t>Œuvres pédagogiques</t>
  </si>
  <si>
    <t>400. œuvres pédagogiques</t>
  </si>
  <si>
    <t>Collections</t>
  </si>
  <si>
    <t>700. collections</t>
  </si>
  <si>
    <t xml:space="preserve">Autres œuvres musicales </t>
  </si>
  <si>
    <t>800. œuvres de genres divers</t>
  </si>
  <si>
    <t>850. œuvres de genre indéterminé</t>
  </si>
  <si>
    <t>Nombre de notices de musique imprimée parues dans la Bibliographie nationale française</t>
  </si>
  <si>
    <t>Source : Entrées dépôt légal</t>
  </si>
  <si>
    <t>Nombre de documents musique imprimée reçus par dépôt légal</t>
  </si>
  <si>
    <t>Nombre de dépôt et déposants musique imprimée par catégorie déposant</t>
  </si>
  <si>
    <t>Nombre de dépôt et déposants musique imprimée par région déposant</t>
  </si>
  <si>
    <t>Source : Bibliographie nationale française - Musique imprimée</t>
  </si>
  <si>
    <t>Sociétés et assimilés</t>
  </si>
  <si>
    <t>Loir-et-Cher</t>
  </si>
  <si>
    <t>Seine-Maritime</t>
  </si>
  <si>
    <t>Somme</t>
  </si>
  <si>
    <t>PIERRE LAFITAN</t>
  </si>
  <si>
    <t>ALPHONSE LEDUC</t>
  </si>
  <si>
    <t>SEMPRE PIÙ ÉDITIONS</t>
  </si>
  <si>
    <t>ÉDITIONS MUSICALES FORTIN</t>
  </si>
  <si>
    <t>Liste des 20 principaux déposants par année de dépôt</t>
  </si>
  <si>
    <t>QUARTE ÉDITIONS</t>
  </si>
  <si>
    <t>LES ÉDITIONS BUISSONNIÈRES</t>
  </si>
  <si>
    <t>CHANVRELIN</t>
  </si>
  <si>
    <t>ATLAS</t>
  </si>
  <si>
    <t>Allier</t>
  </si>
  <si>
    <t>Meurthe-et-Moselle</t>
  </si>
  <si>
    <t>Territoire de Belfort</t>
  </si>
  <si>
    <t>Autre</t>
  </si>
  <si>
    <t>Editeurs étrangers</t>
  </si>
  <si>
    <t>Ariège</t>
  </si>
  <si>
    <t>Charente</t>
  </si>
  <si>
    <t>Côtes d'Armor</t>
  </si>
  <si>
    <t>SYMÉTRIE</t>
  </si>
  <si>
    <t>LES CAHIERS DU TOURDION</t>
  </si>
  <si>
    <t>LES EDITIONS BUISSONNIERES</t>
  </si>
  <si>
    <t>COMBRE</t>
  </si>
  <si>
    <t>BRASAVEL</t>
  </si>
  <si>
    <t>120. œuvres vocales profanes</t>
  </si>
  <si>
    <t>INTERNATIONAL MUSIC DIFFUSION</t>
  </si>
  <si>
    <t>MUSIQUES EN FLANDRE</t>
  </si>
  <si>
    <t>ALFONCE PRODUCTION</t>
  </si>
  <si>
    <t>ASSOCIATION KLARTHE</t>
  </si>
  <si>
    <t>EDITIONS DU PETIT PAGE</t>
  </si>
  <si>
    <t>IEMJ (EDITIONS DE L')</t>
  </si>
  <si>
    <t>W48 MUSIC</t>
  </si>
  <si>
    <t>BERNARD (OLIVIER)</t>
  </si>
  <si>
    <t>Nb déposants</t>
  </si>
  <si>
    <t>Nb nouveaux déposantss</t>
  </si>
  <si>
    <t>Cantal+Charentes Maritimes+Indre+Marne+Oise</t>
  </si>
  <si>
    <t>(Pas de catégorie de déposant)</t>
  </si>
  <si>
    <t>(Déposant étranger)</t>
  </si>
  <si>
    <t>(Diffuseur)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</si>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</sst>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color indexed="54"/>
      <name val="Arial"/>
      <family val="2"/>
    </font>
    <font>
      <b/>
      <sz val="9"/>
      <color indexed="9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</fills>
  <borders count="25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2" fillId="0" borderId="0"/>
    <xf numFmtId="0" fontId="1" fillId="0" borderId="0"/>
  </cellStyleXfs>
  <cellXfs count="83">
    <xf numFmtId="0" fontId="0" fillId="0" borderId="0" xfId="0">
      <alignment vertical="top"/>
    </xf>
    <xf numFmtId="0" fontId="4" fillId="0" borderId="0" xfId="0" applyFont="1" applyBorder="1">
      <alignment vertical="top"/>
    </xf>
    <xf numFmtId="0" fontId="5" fillId="2" borderId="1" xfId="0" applyFont="1" applyFill="1" applyBorder="1">
      <alignment vertical="top"/>
    </xf>
    <xf numFmtId="0" fontId="6" fillId="0" borderId="0" xfId="0" applyFont="1">
      <alignment vertical="top"/>
    </xf>
    <xf numFmtId="0" fontId="7" fillId="0" borderId="2" xfId="0" applyFont="1" applyBorder="1">
      <alignment vertical="top"/>
    </xf>
    <xf numFmtId="0" fontId="8" fillId="2" borderId="3" xfId="0" applyFont="1" applyFill="1" applyBorder="1">
      <alignment vertical="top"/>
    </xf>
    <xf numFmtId="0" fontId="6" fillId="0" borderId="4" xfId="0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/>
    </xf>
    <xf numFmtId="0" fontId="6" fillId="0" borderId="5" xfId="0" applyFont="1" applyBorder="1">
      <alignment vertical="top"/>
    </xf>
    <xf numFmtId="0" fontId="6" fillId="0" borderId="0" xfId="0" applyFont="1" applyBorder="1" applyAlignment="1">
      <alignment horizontal="right" vertical="top"/>
    </xf>
    <xf numFmtId="3" fontId="6" fillId="0" borderId="6" xfId="0" applyNumberFormat="1" applyFont="1" applyBorder="1" applyAlignment="1">
      <alignment horizontal="right" vertical="top"/>
    </xf>
    <xf numFmtId="0" fontId="9" fillId="3" borderId="7" xfId="0" applyFont="1" applyFill="1" applyBorder="1">
      <alignment vertical="top"/>
    </xf>
    <xf numFmtId="0" fontId="9" fillId="3" borderId="8" xfId="0" applyFont="1" applyFill="1" applyBorder="1">
      <alignment vertical="top"/>
    </xf>
    <xf numFmtId="3" fontId="9" fillId="3" borderId="8" xfId="0" applyNumberFormat="1" applyFont="1" applyFill="1" applyBorder="1" applyAlignment="1">
      <alignment horizontal="right" vertical="top"/>
    </xf>
    <xf numFmtId="0" fontId="4" fillId="0" borderId="2" xfId="0" applyFont="1" applyBorder="1">
      <alignment vertical="top"/>
    </xf>
    <xf numFmtId="0" fontId="7" fillId="0" borderId="2" xfId="0" applyFont="1" applyFill="1" applyBorder="1">
      <alignment vertical="top"/>
    </xf>
    <xf numFmtId="164" fontId="5" fillId="0" borderId="4" xfId="0" applyNumberFormat="1" applyFont="1" applyFill="1" applyBorder="1" applyAlignment="1">
      <alignment horizontal="right" vertical="top"/>
    </xf>
    <xf numFmtId="0" fontId="8" fillId="0" borderId="3" xfId="0" applyFont="1" applyFill="1" applyBorder="1">
      <alignment vertical="top"/>
    </xf>
    <xf numFmtId="3" fontId="6" fillId="0" borderId="4" xfId="0" applyNumberFormat="1" applyFont="1" applyFill="1" applyBorder="1" applyAlignment="1">
      <alignment horizontal="right" vertical="top"/>
    </xf>
    <xf numFmtId="164" fontId="5" fillId="2" borderId="2" xfId="0" applyNumberFormat="1" applyFont="1" applyFill="1" applyBorder="1">
      <alignment vertical="top"/>
    </xf>
    <xf numFmtId="0" fontId="6" fillId="0" borderId="2" xfId="0" applyNumberFormat="1" applyFont="1" applyBorder="1" applyAlignment="1">
      <alignment horizontal="right" vertical="top"/>
    </xf>
    <xf numFmtId="0" fontId="6" fillId="0" borderId="4" xfId="0" applyNumberFormat="1" applyFont="1" applyBorder="1" applyAlignment="1">
      <alignment horizontal="right" vertical="top"/>
    </xf>
    <xf numFmtId="0" fontId="6" fillId="0" borderId="6" xfId="0" applyNumberFormat="1" applyFont="1" applyBorder="1" applyAlignment="1">
      <alignment horizontal="right" vertical="top"/>
    </xf>
    <xf numFmtId="0" fontId="6" fillId="0" borderId="0" xfId="0" applyNumberFormat="1" applyFont="1" applyAlignment="1">
      <alignment horizontal="right" vertical="top"/>
    </xf>
    <xf numFmtId="0" fontId="9" fillId="3" borderId="8" xfId="0" applyNumberFormat="1" applyFont="1" applyFill="1" applyBorder="1" applyAlignment="1">
      <alignment horizontal="right" vertical="top"/>
    </xf>
    <xf numFmtId="0" fontId="10" fillId="0" borderId="2" xfId="0" applyFont="1" applyBorder="1" applyAlignment="1">
      <alignment vertical="top"/>
    </xf>
    <xf numFmtId="164" fontId="5" fillId="2" borderId="2" xfId="0" applyNumberFormat="1" applyFont="1" applyFill="1" applyBorder="1" applyAlignment="1">
      <alignment horizontal="right" vertical="top"/>
    </xf>
    <xf numFmtId="0" fontId="12" fillId="0" borderId="0" xfId="0" applyFont="1">
      <alignment vertical="top"/>
    </xf>
    <xf numFmtId="0" fontId="13" fillId="2" borderId="2" xfId="0" applyFont="1" applyFill="1" applyBorder="1" applyAlignment="1">
      <alignment horizontal="right"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6" fillId="0" borderId="0" xfId="0" applyFont="1" applyBorder="1">
      <alignment vertical="top"/>
    </xf>
    <xf numFmtId="0" fontId="12" fillId="0" borderId="0" xfId="0" applyFont="1" applyBorder="1">
      <alignment vertical="top"/>
    </xf>
    <xf numFmtId="0" fontId="17" fillId="0" borderId="0" xfId="0" applyFont="1">
      <alignment vertical="top"/>
    </xf>
    <xf numFmtId="3" fontId="6" fillId="0" borderId="0" xfId="0" applyNumberFormat="1" applyFont="1" applyFill="1" applyBorder="1" applyAlignment="1">
      <alignment horizontal="right" vertical="top"/>
    </xf>
    <xf numFmtId="0" fontId="14" fillId="3" borderId="8" xfId="0" applyNumberFormat="1" applyFont="1" applyFill="1" applyBorder="1" applyAlignment="1">
      <alignment horizontal="right" vertical="top"/>
    </xf>
    <xf numFmtId="3" fontId="12" fillId="0" borderId="9" xfId="1" applyNumberFormat="1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11" xfId="1" applyFont="1" applyFill="1" applyBorder="1" applyAlignment="1">
      <alignment horizontal="left"/>
    </xf>
    <xf numFmtId="3" fontId="12" fillId="0" borderId="9" xfId="1" applyNumberFormat="1" applyFont="1" applyBorder="1" applyAlignment="1"/>
    <xf numFmtId="49" fontId="12" fillId="0" borderId="0" xfId="1" applyNumberFormat="1" applyFont="1" applyFill="1" applyAlignment="1">
      <alignment horizontal="left" vertical="top"/>
    </xf>
    <xf numFmtId="1" fontId="12" fillId="0" borderId="12" xfId="1" applyNumberFormat="1" applyFont="1" applyBorder="1" applyAlignment="1">
      <alignment horizontal="right" vertical="top"/>
    </xf>
    <xf numFmtId="0" fontId="11" fillId="0" borderId="11" xfId="1" applyFont="1" applyFill="1" applyBorder="1" applyAlignment="1">
      <alignment horizontal="left" vertical="top"/>
    </xf>
    <xf numFmtId="0" fontId="6" fillId="0" borderId="0" xfId="0" applyFont="1" applyAlignment="1">
      <alignment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8" fillId="0" borderId="0" xfId="0" applyNumberFormat="1" applyFont="1">
      <alignment vertical="top"/>
    </xf>
    <xf numFmtId="0" fontId="6" fillId="0" borderId="0" xfId="0" applyNumberFormat="1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4" xfId="0" applyNumberFormat="1" applyFont="1" applyBorder="1" applyAlignment="1">
      <alignment horizontal="right" vertical="top"/>
    </xf>
    <xf numFmtId="3" fontId="6" fillId="0" borderId="11" xfId="0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right" vertical="top"/>
    </xf>
    <xf numFmtId="0" fontId="5" fillId="2" borderId="15" xfId="0" applyFont="1" applyFill="1" applyBorder="1">
      <alignment vertical="top"/>
    </xf>
    <xf numFmtId="0" fontId="4" fillId="0" borderId="16" xfId="0" applyFont="1" applyBorder="1" applyAlignment="1">
      <alignment horizontal="right" vertical="top" wrapText="1"/>
    </xf>
    <xf numFmtId="3" fontId="6" fillId="0" borderId="16" xfId="0" applyNumberFormat="1" applyFont="1" applyBorder="1" applyAlignment="1">
      <alignment horizontal="right" vertical="top"/>
    </xf>
    <xf numFmtId="3" fontId="6" fillId="0" borderId="17" xfId="0" applyNumberFormat="1" applyFont="1" applyBorder="1" applyAlignment="1">
      <alignment horizontal="right" vertical="top"/>
    </xf>
    <xf numFmtId="0" fontId="18" fillId="0" borderId="17" xfId="0" applyNumberFormat="1" applyFont="1" applyBorder="1">
      <alignment vertical="top"/>
    </xf>
    <xf numFmtId="3" fontId="9" fillId="3" borderId="18" xfId="0" applyNumberFormat="1" applyFont="1" applyFill="1" applyBorder="1" applyAlignment="1">
      <alignment horizontal="right" vertical="top"/>
    </xf>
    <xf numFmtId="0" fontId="6" fillId="0" borderId="19" xfId="0" applyNumberFormat="1" applyFont="1" applyBorder="1" applyAlignment="1">
      <alignment horizontal="right" vertical="top"/>
    </xf>
    <xf numFmtId="0" fontId="6" fillId="0" borderId="20" xfId="0" applyNumberFormat="1" applyFont="1" applyBorder="1" applyAlignment="1">
      <alignment horizontal="right" vertical="top"/>
    </xf>
    <xf numFmtId="0" fontId="6" fillId="0" borderId="21" xfId="0" applyNumberFormat="1" applyFont="1" applyBorder="1" applyAlignment="1">
      <alignment horizontal="right" vertical="top"/>
    </xf>
    <xf numFmtId="3" fontId="6" fillId="0" borderId="22" xfId="0" applyNumberFormat="1" applyFont="1" applyBorder="1" applyAlignment="1">
      <alignment horizontal="right" vertical="top"/>
    </xf>
    <xf numFmtId="1" fontId="14" fillId="3" borderId="8" xfId="0" applyNumberFormat="1" applyFont="1" applyFill="1" applyBorder="1" applyAlignment="1">
      <alignment horizontal="right" vertical="top"/>
    </xf>
    <xf numFmtId="0" fontId="0" fillId="0" borderId="0" xfId="0" applyAlignment="1"/>
    <xf numFmtId="0" fontId="4" fillId="0" borderId="6" xfId="0" applyFont="1" applyBorder="1">
      <alignment vertical="top"/>
    </xf>
    <xf numFmtId="0" fontId="13" fillId="2" borderId="23" xfId="0" applyFont="1" applyFill="1" applyBorder="1" applyAlignment="1">
      <alignment horizontal="right" vertical="top"/>
    </xf>
    <xf numFmtId="0" fontId="12" fillId="0" borderId="17" xfId="0" applyFont="1" applyBorder="1">
      <alignment vertical="top"/>
    </xf>
    <xf numFmtId="0" fontId="12" fillId="0" borderId="22" xfId="0" applyFont="1" applyBorder="1">
      <alignment vertical="top"/>
    </xf>
    <xf numFmtId="0" fontId="12" fillId="0" borderId="9" xfId="0" applyFont="1" applyBorder="1">
      <alignment vertical="top"/>
    </xf>
    <xf numFmtId="0" fontId="12" fillId="0" borderId="12" xfId="0" applyFont="1" applyBorder="1">
      <alignment vertical="top"/>
    </xf>
    <xf numFmtId="0" fontId="12" fillId="0" borderId="24" xfId="0" applyFont="1" applyBorder="1">
      <alignment vertical="top"/>
    </xf>
    <xf numFmtId="49" fontId="6" fillId="0" borderId="0" xfId="1" applyNumberFormat="1" applyFont="1" applyFill="1" applyAlignment="1">
      <alignment horizontal="left" vertical="top"/>
    </xf>
    <xf numFmtId="0" fontId="1" fillId="0" borderId="0" xfId="2"/>
    <xf numFmtId="49" fontId="1" fillId="0" borderId="0" xfId="2" applyNumberFormat="1" applyAlignment="1">
      <alignment horizontal="right"/>
    </xf>
    <xf numFmtId="1" fontId="6" fillId="0" borderId="12" xfId="1" applyNumberFormat="1" applyFont="1" applyBorder="1" applyAlignment="1">
      <alignment horizontal="right" vertical="top"/>
    </xf>
    <xf numFmtId="0" fontId="6" fillId="0" borderId="17" xfId="0" applyFont="1" applyBorder="1">
      <alignment vertical="top"/>
    </xf>
    <xf numFmtId="0" fontId="6" fillId="0" borderId="12" xfId="0" applyFont="1" applyBorder="1">
      <alignment vertical="top"/>
    </xf>
    <xf numFmtId="0" fontId="6" fillId="0" borderId="24" xfId="0" applyFont="1" applyBorder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</cellXfs>
  <cellStyles count="3">
    <cellStyle name="Normal" xfId="0" builtinId="0"/>
    <cellStyle name="Normal 2" xfId="2"/>
    <cellStyle name="Normal_Dépliant bibliographie livres 2009-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tabSelected="1" zoomScaleNormal="100" workbookViewId="0"/>
  </sheetViews>
  <sheetFormatPr baseColWidth="10" defaultRowHeight="12" x14ac:dyDescent="0.2"/>
  <cols>
    <col min="1" max="1" width="34.28515625" style="3" customWidth="1"/>
    <col min="2" max="2" width="17.140625" style="3" customWidth="1"/>
    <col min="3" max="10" width="11.42578125" style="3"/>
    <col min="11" max="11" width="16.140625" style="3" customWidth="1"/>
    <col min="12" max="12" width="28" style="3" customWidth="1"/>
    <col min="13" max="14" width="11.42578125" style="3"/>
    <col min="15" max="15" width="7.85546875" style="3" customWidth="1"/>
    <col min="16" max="16384" width="11.42578125" style="3"/>
  </cols>
  <sheetData>
    <row r="1" spans="1:12" ht="12.75" x14ac:dyDescent="0.2">
      <c r="A1"/>
    </row>
    <row r="2" spans="1:12" ht="18" x14ac:dyDescent="0.2">
      <c r="A2" s="29" t="s">
        <v>159</v>
      </c>
    </row>
    <row r="3" spans="1:12" ht="12.75" x14ac:dyDescent="0.2">
      <c r="A3" s="15" t="s">
        <v>2</v>
      </c>
      <c r="B3" s="16">
        <v>2013</v>
      </c>
      <c r="C3" s="16">
        <v>2014</v>
      </c>
      <c r="D3" s="16">
        <v>2015</v>
      </c>
      <c r="F3" s="46"/>
      <c r="G3" s="46"/>
      <c r="H3" s="46"/>
    </row>
    <row r="4" spans="1:12" ht="12.75" thickBot="1" x14ac:dyDescent="0.25">
      <c r="A4" s="17" t="s">
        <v>99</v>
      </c>
      <c r="B4" s="18">
        <v>1688</v>
      </c>
      <c r="C4" s="18">
        <v>2461</v>
      </c>
      <c r="D4" s="18">
        <v>1908</v>
      </c>
    </row>
    <row r="5" spans="1:12" ht="12.75" thickTop="1" x14ac:dyDescent="0.2">
      <c r="A5" s="31" t="s">
        <v>158</v>
      </c>
      <c r="B5" s="34"/>
      <c r="C5" s="34"/>
      <c r="D5" s="34"/>
    </row>
    <row r="7" spans="1:12" ht="18" x14ac:dyDescent="0.2">
      <c r="A7" s="29" t="s">
        <v>160</v>
      </c>
    </row>
    <row r="8" spans="1:12" ht="12.75" thickBot="1" x14ac:dyDescent="0.25">
      <c r="A8" s="5" t="s">
        <v>99</v>
      </c>
      <c r="B8" s="19">
        <v>2013</v>
      </c>
      <c r="C8" s="2"/>
      <c r="D8" s="52"/>
      <c r="E8" s="19">
        <v>2014</v>
      </c>
      <c r="F8" s="2"/>
      <c r="G8" s="52"/>
      <c r="H8" s="19">
        <v>2015</v>
      </c>
      <c r="I8" s="2"/>
      <c r="J8" s="52"/>
    </row>
    <row r="9" spans="1:12" ht="24.75" thickTop="1" x14ac:dyDescent="0.2">
      <c r="A9" s="4" t="s">
        <v>100</v>
      </c>
      <c r="B9" s="44" t="s">
        <v>198</v>
      </c>
      <c r="C9" s="45" t="s">
        <v>91</v>
      </c>
      <c r="D9" s="53" t="s">
        <v>101</v>
      </c>
      <c r="E9" s="44" t="s">
        <v>198</v>
      </c>
      <c r="F9" s="45" t="s">
        <v>91</v>
      </c>
      <c r="G9" s="53" t="s">
        <v>101</v>
      </c>
      <c r="H9" s="44" t="s">
        <v>198</v>
      </c>
      <c r="I9" s="45" t="s">
        <v>91</v>
      </c>
      <c r="J9" s="53" t="s">
        <v>101</v>
      </c>
    </row>
    <row r="10" spans="1:12" ht="12.75" x14ac:dyDescent="0.2">
      <c r="A10" s="6" t="s">
        <v>92</v>
      </c>
      <c r="B10" s="20">
        <v>8</v>
      </c>
      <c r="C10" s="21">
        <v>3</v>
      </c>
      <c r="D10" s="54">
        <v>26</v>
      </c>
      <c r="E10" s="20">
        <v>14</v>
      </c>
      <c r="F10" s="21">
        <v>6</v>
      </c>
      <c r="G10" s="54">
        <v>32</v>
      </c>
      <c r="H10" s="20">
        <v>16</v>
      </c>
      <c r="I10" s="21">
        <v>6</v>
      </c>
      <c r="J10" s="54">
        <v>78</v>
      </c>
      <c r="L10" s="63"/>
    </row>
    <row r="11" spans="1:12" ht="12.75" x14ac:dyDescent="0.2">
      <c r="A11" s="9" t="s">
        <v>93</v>
      </c>
      <c r="B11" s="22">
        <v>17</v>
      </c>
      <c r="C11" s="23">
        <v>9</v>
      </c>
      <c r="D11" s="55">
        <v>31</v>
      </c>
      <c r="E11" s="22">
        <v>19</v>
      </c>
      <c r="F11" s="23">
        <v>6</v>
      </c>
      <c r="G11" s="55">
        <v>40</v>
      </c>
      <c r="H11" s="22">
        <v>21</v>
      </c>
      <c r="I11" s="23">
        <v>6</v>
      </c>
      <c r="J11" s="55">
        <v>54</v>
      </c>
      <c r="L11" s="63"/>
    </row>
    <row r="12" spans="1:12" ht="12.75" x14ac:dyDescent="0.2">
      <c r="A12" s="9" t="s">
        <v>94</v>
      </c>
      <c r="B12" s="22">
        <v>2</v>
      </c>
      <c r="C12" s="23">
        <v>1</v>
      </c>
      <c r="D12" s="55">
        <v>2</v>
      </c>
      <c r="E12" s="22">
        <v>0</v>
      </c>
      <c r="F12" s="23">
        <v>0</v>
      </c>
      <c r="G12" s="55">
        <v>0</v>
      </c>
      <c r="H12" s="3">
        <v>0</v>
      </c>
      <c r="I12" s="3">
        <v>0</v>
      </c>
      <c r="J12" s="3">
        <v>0</v>
      </c>
      <c r="L12" s="63"/>
    </row>
    <row r="13" spans="1:12" ht="12.75" x14ac:dyDescent="0.2">
      <c r="A13" s="9" t="s">
        <v>95</v>
      </c>
      <c r="B13" s="22">
        <v>3</v>
      </c>
      <c r="C13" s="23">
        <v>1</v>
      </c>
      <c r="D13" s="55">
        <v>3</v>
      </c>
      <c r="E13" s="22">
        <v>1</v>
      </c>
      <c r="F13" s="23">
        <v>0</v>
      </c>
      <c r="G13" s="55">
        <v>1</v>
      </c>
      <c r="H13" s="22">
        <v>2</v>
      </c>
      <c r="I13" s="23">
        <v>1</v>
      </c>
      <c r="J13" s="55">
        <v>3</v>
      </c>
      <c r="L13" s="63"/>
    </row>
    <row r="14" spans="1:12" ht="12.75" x14ac:dyDescent="0.2">
      <c r="A14" s="9" t="s">
        <v>102</v>
      </c>
      <c r="B14" s="22">
        <v>14</v>
      </c>
      <c r="C14" s="23">
        <v>2</v>
      </c>
      <c r="D14" s="55">
        <v>139</v>
      </c>
      <c r="E14" s="22">
        <v>14</v>
      </c>
      <c r="F14" s="23">
        <v>3</v>
      </c>
      <c r="G14" s="55">
        <v>143</v>
      </c>
      <c r="H14" s="22">
        <v>18</v>
      </c>
      <c r="I14" s="23">
        <v>6</v>
      </c>
      <c r="J14" s="55">
        <v>220</v>
      </c>
      <c r="L14" s="63"/>
    </row>
    <row r="15" spans="1:12" ht="12.75" x14ac:dyDescent="0.2">
      <c r="A15" s="9" t="s">
        <v>202</v>
      </c>
      <c r="B15" s="22"/>
      <c r="C15" s="23"/>
      <c r="D15" s="55"/>
      <c r="E15" s="22"/>
      <c r="F15" s="23"/>
      <c r="G15" s="55"/>
      <c r="H15" s="22">
        <v>1</v>
      </c>
      <c r="I15" s="23">
        <v>1</v>
      </c>
      <c r="J15" s="55">
        <v>1</v>
      </c>
      <c r="L15" s="63"/>
    </row>
    <row r="16" spans="1:12" ht="12.75" x14ac:dyDescent="0.2">
      <c r="A16" s="9" t="s">
        <v>203</v>
      </c>
      <c r="B16" s="22"/>
      <c r="C16" s="23"/>
      <c r="D16" s="55"/>
      <c r="E16" s="22"/>
      <c r="F16" s="23"/>
      <c r="G16" s="55"/>
      <c r="H16" s="22">
        <v>1</v>
      </c>
      <c r="I16" s="23">
        <v>1</v>
      </c>
      <c r="J16" s="55">
        <v>1</v>
      </c>
      <c r="L16" s="63"/>
    </row>
    <row r="17" spans="1:12" ht="12.75" x14ac:dyDescent="0.2">
      <c r="A17" s="9" t="s">
        <v>180</v>
      </c>
      <c r="B17" s="22">
        <v>0</v>
      </c>
      <c r="C17" s="23">
        <v>0</v>
      </c>
      <c r="D17" s="55">
        <v>0</v>
      </c>
      <c r="E17" s="22">
        <v>1</v>
      </c>
      <c r="F17" s="23">
        <v>1</v>
      </c>
      <c r="G17" s="55">
        <v>1</v>
      </c>
      <c r="H17" s="22"/>
      <c r="I17" s="23"/>
      <c r="J17" s="55"/>
      <c r="L17" s="63"/>
    </row>
    <row r="18" spans="1:12" ht="12.75" x14ac:dyDescent="0.2">
      <c r="A18" s="9" t="s">
        <v>96</v>
      </c>
      <c r="B18" s="22">
        <v>42</v>
      </c>
      <c r="C18" s="23">
        <v>11</v>
      </c>
      <c r="D18" s="55">
        <v>1479</v>
      </c>
      <c r="E18" s="22">
        <v>41</v>
      </c>
      <c r="F18" s="23">
        <v>5</v>
      </c>
      <c r="G18" s="55">
        <v>2240</v>
      </c>
      <c r="H18" s="3">
        <v>42</v>
      </c>
      <c r="I18" s="3">
        <v>8</v>
      </c>
      <c r="J18" s="3">
        <v>1546</v>
      </c>
      <c r="L18" s="63"/>
    </row>
    <row r="19" spans="1:12" ht="12.75" x14ac:dyDescent="0.2">
      <c r="A19" s="9" t="s">
        <v>97</v>
      </c>
      <c r="B19" s="22">
        <v>1</v>
      </c>
      <c r="C19" s="23">
        <v>1</v>
      </c>
      <c r="D19" s="55">
        <v>1</v>
      </c>
      <c r="E19" s="22">
        <v>0</v>
      </c>
      <c r="F19" s="23">
        <v>0</v>
      </c>
      <c r="G19" s="55">
        <v>0</v>
      </c>
      <c r="H19" s="22"/>
      <c r="I19" s="23"/>
      <c r="J19" s="55"/>
      <c r="L19" s="63"/>
    </row>
    <row r="20" spans="1:12" ht="12.75" x14ac:dyDescent="0.2">
      <c r="A20" s="9" t="s">
        <v>103</v>
      </c>
      <c r="B20" s="22">
        <v>1</v>
      </c>
      <c r="C20" s="23">
        <v>0</v>
      </c>
      <c r="D20" s="55">
        <v>7</v>
      </c>
      <c r="E20" s="22">
        <v>1</v>
      </c>
      <c r="F20" s="23">
        <v>0</v>
      </c>
      <c r="G20" s="55">
        <v>4</v>
      </c>
      <c r="H20" s="22">
        <v>1</v>
      </c>
      <c r="I20" s="23">
        <v>0</v>
      </c>
      <c r="J20" s="55">
        <v>4</v>
      </c>
      <c r="L20" s="63"/>
    </row>
    <row r="21" spans="1:12" ht="12.75" x14ac:dyDescent="0.2">
      <c r="A21" s="9" t="s">
        <v>163</v>
      </c>
      <c r="B21" s="22">
        <v>0</v>
      </c>
      <c r="C21" s="23">
        <v>0</v>
      </c>
      <c r="D21" s="55">
        <v>0</v>
      </c>
      <c r="E21" s="22">
        <v>0</v>
      </c>
      <c r="F21" s="23">
        <v>0</v>
      </c>
      <c r="G21" s="55">
        <v>0</v>
      </c>
      <c r="H21" s="22"/>
      <c r="I21" s="23"/>
      <c r="J21" s="55"/>
      <c r="L21" s="63"/>
    </row>
    <row r="22" spans="1:12" ht="12.75" x14ac:dyDescent="0.2">
      <c r="A22" s="9" t="s">
        <v>201</v>
      </c>
      <c r="B22" s="47"/>
      <c r="C22" s="23"/>
      <c r="D22" s="55"/>
      <c r="E22" s="47"/>
      <c r="F22" s="23"/>
      <c r="G22" s="55"/>
      <c r="H22" s="47">
        <v>1</v>
      </c>
      <c r="I22" s="23">
        <v>1</v>
      </c>
      <c r="J22" s="55">
        <v>1</v>
      </c>
      <c r="L22" s="63"/>
    </row>
    <row r="23" spans="1:12" ht="13.5" thickBot="1" x14ac:dyDescent="0.25">
      <c r="A23" s="11" t="s">
        <v>104</v>
      </c>
      <c r="B23" s="24">
        <v>88</v>
      </c>
      <c r="C23" s="24">
        <v>29</v>
      </c>
      <c r="D23" s="57">
        <f>SUM(D10:D21)</f>
        <v>1688</v>
      </c>
      <c r="E23" s="24">
        <f>SUM(E10:E21)</f>
        <v>91</v>
      </c>
      <c r="F23" s="24">
        <f>SUM(F10:F21)</f>
        <v>21</v>
      </c>
      <c r="G23" s="57">
        <f>SUM(G10:G21)</f>
        <v>2461</v>
      </c>
      <c r="H23" s="24">
        <f>SUM(H10:H22)</f>
        <v>103</v>
      </c>
      <c r="I23" s="24">
        <f>SUM(I10:I22)</f>
        <v>30</v>
      </c>
      <c r="J23" s="57">
        <f>SUM(J10:J22)</f>
        <v>1908</v>
      </c>
      <c r="L23" s="63"/>
    </row>
    <row r="24" spans="1:12" ht="13.5" thickTop="1" x14ac:dyDescent="0.2">
      <c r="A24" s="31" t="s">
        <v>158</v>
      </c>
      <c r="L24" s="63"/>
    </row>
    <row r="25" spans="1:12" ht="12.75" x14ac:dyDescent="0.2">
      <c r="A25" s="31"/>
      <c r="L25" s="63"/>
    </row>
    <row r="26" spans="1:12" ht="18" x14ac:dyDescent="0.2">
      <c r="A26" s="29" t="s">
        <v>161</v>
      </c>
      <c r="L26" s="63"/>
    </row>
    <row r="27" spans="1:12" ht="13.5" thickBot="1" x14ac:dyDescent="0.25">
      <c r="A27" s="5" t="s">
        <v>99</v>
      </c>
      <c r="B27" s="1"/>
      <c r="C27" s="19">
        <v>2013</v>
      </c>
      <c r="D27" s="2"/>
      <c r="E27" s="52"/>
      <c r="F27" s="19">
        <v>2014</v>
      </c>
      <c r="G27" s="2"/>
      <c r="H27" s="52"/>
      <c r="I27" s="19">
        <v>2015</v>
      </c>
      <c r="J27" s="2"/>
      <c r="K27" s="52"/>
      <c r="L27" s="63"/>
    </row>
    <row r="28" spans="1:12" ht="24.75" thickTop="1" x14ac:dyDescent="0.2">
      <c r="A28" s="4" t="s">
        <v>3</v>
      </c>
      <c r="B28" s="4" t="s">
        <v>4</v>
      </c>
      <c r="C28" s="44" t="s">
        <v>198</v>
      </c>
      <c r="D28" s="45" t="s">
        <v>199</v>
      </c>
      <c r="E28" s="53" t="s">
        <v>101</v>
      </c>
      <c r="F28" s="44" t="s">
        <v>198</v>
      </c>
      <c r="G28" s="45" t="s">
        <v>199</v>
      </c>
      <c r="H28" s="53" t="s">
        <v>101</v>
      </c>
      <c r="I28" s="44" t="s">
        <v>198</v>
      </c>
      <c r="J28" s="45" t="s">
        <v>199</v>
      </c>
      <c r="K28" s="53" t="s">
        <v>101</v>
      </c>
      <c r="L28" s="63"/>
    </row>
    <row r="29" spans="1:12" x14ac:dyDescent="0.2">
      <c r="A29" s="14" t="s">
        <v>5</v>
      </c>
      <c r="B29" s="6" t="s">
        <v>6</v>
      </c>
      <c r="C29" s="20">
        <v>3</v>
      </c>
      <c r="D29" s="21">
        <v>0</v>
      </c>
      <c r="E29" s="54">
        <v>36</v>
      </c>
      <c r="F29" s="20">
        <v>2</v>
      </c>
      <c r="G29" s="21">
        <v>0</v>
      </c>
      <c r="H29" s="54">
        <v>64</v>
      </c>
      <c r="I29" s="20">
        <v>1</v>
      </c>
      <c r="J29" s="21">
        <v>0</v>
      </c>
      <c r="K29" s="54">
        <v>46</v>
      </c>
    </row>
    <row r="30" spans="1:12" x14ac:dyDescent="0.2">
      <c r="A30" s="8"/>
      <c r="B30" s="9" t="s">
        <v>7</v>
      </c>
      <c r="C30" s="22">
        <v>2</v>
      </c>
      <c r="D30" s="23">
        <v>1</v>
      </c>
      <c r="E30" s="55">
        <v>8</v>
      </c>
      <c r="F30" s="22">
        <v>2</v>
      </c>
      <c r="G30" s="23">
        <v>1</v>
      </c>
      <c r="H30" s="55">
        <v>14</v>
      </c>
      <c r="I30" s="22">
        <v>2</v>
      </c>
      <c r="J30" s="23">
        <v>1</v>
      </c>
      <c r="K30" s="55">
        <v>16</v>
      </c>
    </row>
    <row r="31" spans="1:12" x14ac:dyDescent="0.2">
      <c r="A31" s="14" t="s">
        <v>8</v>
      </c>
      <c r="B31" s="6" t="s">
        <v>9</v>
      </c>
      <c r="C31" s="20">
        <v>2</v>
      </c>
      <c r="D31" s="21">
        <v>2</v>
      </c>
      <c r="E31" s="54">
        <v>3</v>
      </c>
      <c r="F31" s="20">
        <v>1</v>
      </c>
      <c r="G31" s="21">
        <v>0</v>
      </c>
      <c r="H31" s="54">
        <v>1</v>
      </c>
      <c r="I31" s="20">
        <v>1</v>
      </c>
      <c r="J31" s="21">
        <v>0</v>
      </c>
      <c r="K31" s="54">
        <v>15</v>
      </c>
    </row>
    <row r="32" spans="1:12" x14ac:dyDescent="0.2">
      <c r="A32" s="8"/>
      <c r="B32" s="9" t="s">
        <v>10</v>
      </c>
      <c r="C32" s="22"/>
      <c r="D32" s="23"/>
      <c r="E32" s="55"/>
      <c r="F32" s="22"/>
      <c r="G32" s="23"/>
      <c r="H32" s="55"/>
      <c r="I32" s="22"/>
      <c r="J32" s="23"/>
      <c r="K32" s="55"/>
    </row>
    <row r="33" spans="1:11" x14ac:dyDescent="0.2">
      <c r="A33" s="8"/>
      <c r="B33" s="9" t="s">
        <v>11</v>
      </c>
      <c r="C33" s="22"/>
      <c r="D33" s="23"/>
      <c r="E33" s="55"/>
      <c r="F33" s="22"/>
      <c r="G33" s="23"/>
      <c r="H33" s="55"/>
      <c r="I33" s="22"/>
      <c r="J33" s="23"/>
      <c r="K33" s="55"/>
    </row>
    <row r="34" spans="1:11" x14ac:dyDescent="0.2">
      <c r="A34" s="8"/>
      <c r="B34" s="9" t="s">
        <v>12</v>
      </c>
      <c r="C34" s="22">
        <v>2</v>
      </c>
      <c r="D34" s="23">
        <v>1</v>
      </c>
      <c r="E34" s="55">
        <v>3</v>
      </c>
      <c r="F34" s="22">
        <v>1</v>
      </c>
      <c r="G34" s="23">
        <v>2</v>
      </c>
      <c r="H34" s="55">
        <v>1</v>
      </c>
      <c r="I34" s="22"/>
      <c r="J34" s="23"/>
      <c r="K34" s="55"/>
    </row>
    <row r="35" spans="1:11" x14ac:dyDescent="0.2">
      <c r="A35" s="78" t="s">
        <v>13</v>
      </c>
      <c r="B35" s="51" t="s">
        <v>176</v>
      </c>
      <c r="C35" s="49">
        <v>1</v>
      </c>
      <c r="D35" s="49">
        <v>0</v>
      </c>
      <c r="E35" s="50">
        <v>1</v>
      </c>
      <c r="F35" s="49">
        <v>1</v>
      </c>
      <c r="G35" s="49">
        <v>0</v>
      </c>
      <c r="H35" s="50">
        <v>1</v>
      </c>
      <c r="I35" s="49"/>
      <c r="J35" s="49"/>
      <c r="K35" s="50"/>
    </row>
    <row r="36" spans="1:11" x14ac:dyDescent="0.2">
      <c r="A36" s="79"/>
      <c r="B36" s="9" t="s">
        <v>14</v>
      </c>
      <c r="C36" s="22">
        <v>1</v>
      </c>
      <c r="D36" s="47">
        <v>0</v>
      </c>
      <c r="E36" s="55">
        <v>2</v>
      </c>
      <c r="F36" s="22">
        <v>2</v>
      </c>
      <c r="G36" s="47">
        <v>1</v>
      </c>
      <c r="H36" s="55">
        <v>2</v>
      </c>
      <c r="I36" s="22">
        <v>2</v>
      </c>
      <c r="J36" s="47">
        <v>0</v>
      </c>
      <c r="K36" s="55">
        <v>42</v>
      </c>
    </row>
    <row r="37" spans="1:11" x14ac:dyDescent="0.2">
      <c r="A37" s="14" t="s">
        <v>15</v>
      </c>
      <c r="B37" s="6" t="s">
        <v>16</v>
      </c>
      <c r="C37" s="20">
        <v>1</v>
      </c>
      <c r="D37" s="21">
        <v>1</v>
      </c>
      <c r="E37" s="54">
        <v>1</v>
      </c>
      <c r="F37" s="20"/>
      <c r="G37" s="21"/>
      <c r="H37" s="54"/>
      <c r="I37" s="20"/>
      <c r="J37" s="21"/>
      <c r="K37" s="54"/>
    </row>
    <row r="38" spans="1:11" x14ac:dyDescent="0.2">
      <c r="A38" s="14" t="s">
        <v>17</v>
      </c>
      <c r="B38" s="6" t="s">
        <v>18</v>
      </c>
      <c r="C38" s="20"/>
      <c r="D38" s="21"/>
      <c r="E38" s="54"/>
      <c r="F38" s="20">
        <v>2</v>
      </c>
      <c r="G38" s="21">
        <v>0</v>
      </c>
      <c r="H38" s="54">
        <v>5</v>
      </c>
      <c r="I38" s="20">
        <v>1</v>
      </c>
      <c r="J38" s="21">
        <v>0</v>
      </c>
      <c r="K38" s="54">
        <v>1</v>
      </c>
    </row>
    <row r="39" spans="1:11" x14ac:dyDescent="0.2">
      <c r="A39" s="8"/>
      <c r="B39" s="9" t="s">
        <v>19</v>
      </c>
      <c r="C39" s="22">
        <v>1</v>
      </c>
      <c r="D39" s="23">
        <v>0</v>
      </c>
      <c r="E39" s="55">
        <v>60</v>
      </c>
      <c r="F39" s="22">
        <v>3</v>
      </c>
      <c r="G39" s="23">
        <v>0</v>
      </c>
      <c r="H39" s="55">
        <v>90</v>
      </c>
      <c r="I39" s="22">
        <v>3</v>
      </c>
      <c r="J39" s="23">
        <v>1</v>
      </c>
      <c r="K39" s="55">
        <v>82</v>
      </c>
    </row>
    <row r="40" spans="1:11" x14ac:dyDescent="0.2">
      <c r="A40" s="8"/>
      <c r="B40" s="9" t="s">
        <v>20</v>
      </c>
      <c r="C40" s="22"/>
      <c r="D40" s="23"/>
      <c r="E40" s="55"/>
      <c r="F40" s="22"/>
      <c r="G40" s="23"/>
      <c r="H40" s="55"/>
      <c r="I40" s="22"/>
      <c r="J40" s="23"/>
      <c r="K40" s="55"/>
    </row>
    <row r="41" spans="1:11" x14ac:dyDescent="0.2">
      <c r="A41" s="14" t="s">
        <v>21</v>
      </c>
      <c r="B41" s="6" t="s">
        <v>183</v>
      </c>
      <c r="C41" s="20"/>
      <c r="D41" s="21"/>
      <c r="E41" s="54"/>
      <c r="F41" s="20">
        <v>1</v>
      </c>
      <c r="G41" s="21">
        <v>1</v>
      </c>
      <c r="H41" s="54">
        <v>1</v>
      </c>
      <c r="I41" s="20"/>
      <c r="J41" s="21"/>
      <c r="K41" s="54"/>
    </row>
    <row r="42" spans="1:11" x14ac:dyDescent="0.2">
      <c r="A42" s="64"/>
      <c r="B42" s="9" t="s">
        <v>22</v>
      </c>
      <c r="C42" s="22">
        <v>4</v>
      </c>
      <c r="D42" s="47">
        <v>2</v>
      </c>
      <c r="E42" s="55">
        <v>33</v>
      </c>
      <c r="F42" s="22">
        <v>1</v>
      </c>
      <c r="G42" s="47">
        <v>0</v>
      </c>
      <c r="H42" s="55">
        <v>22</v>
      </c>
      <c r="I42" s="22">
        <v>3</v>
      </c>
      <c r="J42" s="47">
        <v>1</v>
      </c>
      <c r="K42" s="55">
        <v>21</v>
      </c>
    </row>
    <row r="43" spans="1:11" x14ac:dyDescent="0.2">
      <c r="A43" s="8"/>
      <c r="B43" s="9" t="s">
        <v>23</v>
      </c>
      <c r="C43" s="22"/>
      <c r="D43" s="23"/>
      <c r="E43" s="55"/>
      <c r="F43" s="22">
        <v>1</v>
      </c>
      <c r="G43" s="23">
        <v>1</v>
      </c>
      <c r="H43" s="55">
        <v>1</v>
      </c>
      <c r="I43" s="22">
        <v>2</v>
      </c>
      <c r="J43" s="23">
        <v>2</v>
      </c>
      <c r="K43" s="55">
        <v>3</v>
      </c>
    </row>
    <row r="44" spans="1:11" x14ac:dyDescent="0.2">
      <c r="A44" s="8"/>
      <c r="B44" s="9" t="s">
        <v>24</v>
      </c>
      <c r="C44" s="22">
        <v>1</v>
      </c>
      <c r="D44" s="23">
        <v>0</v>
      </c>
      <c r="E44" s="55">
        <v>1</v>
      </c>
      <c r="F44" s="22"/>
      <c r="G44" s="23"/>
      <c r="H44" s="55"/>
      <c r="I44" s="22">
        <v>1</v>
      </c>
      <c r="J44" s="23">
        <v>1</v>
      </c>
      <c r="K44" s="55">
        <v>3</v>
      </c>
    </row>
    <row r="45" spans="1:11" x14ac:dyDescent="0.2">
      <c r="A45" s="14" t="s">
        <v>25</v>
      </c>
      <c r="B45" s="6" t="s">
        <v>26</v>
      </c>
      <c r="C45" s="20"/>
      <c r="D45" s="21"/>
      <c r="E45" s="54"/>
      <c r="F45" s="20"/>
      <c r="G45" s="21"/>
      <c r="H45" s="54"/>
      <c r="I45" s="20"/>
      <c r="J45" s="21"/>
      <c r="K45" s="54"/>
    </row>
    <row r="46" spans="1:11" x14ac:dyDescent="0.2">
      <c r="A46" s="8"/>
      <c r="B46" s="9" t="s">
        <v>27</v>
      </c>
      <c r="C46" s="22">
        <v>2</v>
      </c>
      <c r="D46" s="23">
        <v>0</v>
      </c>
      <c r="E46" s="55">
        <v>2</v>
      </c>
      <c r="F46" s="22">
        <v>1</v>
      </c>
      <c r="G46" s="23">
        <v>0</v>
      </c>
      <c r="H46" s="55">
        <v>3</v>
      </c>
      <c r="I46" s="22"/>
      <c r="J46" s="23"/>
      <c r="K46" s="55"/>
    </row>
    <row r="47" spans="1:11" x14ac:dyDescent="0.2">
      <c r="A47" s="8"/>
      <c r="B47" s="9" t="s">
        <v>28</v>
      </c>
      <c r="C47" s="22">
        <v>1</v>
      </c>
      <c r="D47" s="23">
        <v>0</v>
      </c>
      <c r="E47" s="55">
        <v>2</v>
      </c>
      <c r="F47" s="22">
        <v>1</v>
      </c>
      <c r="G47" s="23">
        <v>0</v>
      </c>
      <c r="H47" s="55">
        <v>2</v>
      </c>
      <c r="I47" s="22">
        <v>2</v>
      </c>
      <c r="J47" s="23">
        <v>0</v>
      </c>
      <c r="K47" s="55">
        <v>18</v>
      </c>
    </row>
    <row r="48" spans="1:11" x14ac:dyDescent="0.2">
      <c r="A48" s="8"/>
      <c r="B48" s="9" t="s">
        <v>164</v>
      </c>
      <c r="C48" s="22"/>
      <c r="D48" s="23"/>
      <c r="E48" s="55"/>
      <c r="F48" s="22"/>
      <c r="G48" s="23"/>
      <c r="H48" s="55"/>
      <c r="I48" s="22"/>
      <c r="J48" s="23"/>
      <c r="K48" s="55"/>
    </row>
    <row r="49" spans="1:11" x14ac:dyDescent="0.2">
      <c r="A49" s="8"/>
      <c r="B49" s="9" t="s">
        <v>29</v>
      </c>
      <c r="C49" s="22"/>
      <c r="D49" s="23"/>
      <c r="E49" s="55"/>
      <c r="F49" s="22"/>
      <c r="G49" s="23"/>
      <c r="H49" s="55"/>
      <c r="I49" s="22"/>
      <c r="J49" s="23"/>
      <c r="K49" s="55"/>
    </row>
    <row r="50" spans="1:11" x14ac:dyDescent="0.2">
      <c r="A50" s="14" t="s">
        <v>30</v>
      </c>
      <c r="B50" s="6" t="s">
        <v>31</v>
      </c>
      <c r="C50" s="20"/>
      <c r="D50" s="21"/>
      <c r="E50" s="54"/>
      <c r="F50" s="20">
        <v>1</v>
      </c>
      <c r="G50" s="21">
        <v>1</v>
      </c>
      <c r="H50" s="54">
        <v>8</v>
      </c>
      <c r="I50" s="20">
        <v>1</v>
      </c>
      <c r="J50" s="21">
        <v>0</v>
      </c>
      <c r="K50" s="54">
        <v>5</v>
      </c>
    </row>
    <row r="51" spans="1:11" x14ac:dyDescent="0.2">
      <c r="A51" s="8"/>
      <c r="B51" s="9" t="s">
        <v>32</v>
      </c>
      <c r="C51" s="22"/>
      <c r="D51" s="23"/>
      <c r="E51" s="55"/>
      <c r="F51" s="22"/>
      <c r="G51" s="23"/>
      <c r="H51" s="55"/>
      <c r="I51" s="22"/>
      <c r="J51" s="23"/>
      <c r="K51" s="55"/>
    </row>
    <row r="52" spans="1:11" x14ac:dyDescent="0.2">
      <c r="A52" s="14" t="s">
        <v>1</v>
      </c>
      <c r="B52" s="6" t="s">
        <v>1</v>
      </c>
      <c r="C52" s="20">
        <v>1</v>
      </c>
      <c r="D52" s="21">
        <v>0</v>
      </c>
      <c r="E52" s="54">
        <v>2</v>
      </c>
      <c r="F52" s="20">
        <v>1</v>
      </c>
      <c r="G52" s="21">
        <v>0</v>
      </c>
      <c r="H52" s="54">
        <v>2</v>
      </c>
      <c r="I52" s="20">
        <v>1</v>
      </c>
      <c r="J52" s="21">
        <v>0</v>
      </c>
      <c r="K52" s="54">
        <v>2</v>
      </c>
    </row>
    <row r="53" spans="1:11" x14ac:dyDescent="0.2">
      <c r="A53" s="14" t="s">
        <v>33</v>
      </c>
      <c r="B53" s="6" t="s">
        <v>34</v>
      </c>
      <c r="C53" s="20"/>
      <c r="D53" s="21"/>
      <c r="E53" s="54"/>
      <c r="F53" s="20"/>
      <c r="G53" s="21"/>
      <c r="H53" s="54"/>
      <c r="I53" s="20"/>
      <c r="J53" s="21"/>
      <c r="K53" s="54"/>
    </row>
    <row r="54" spans="1:11" x14ac:dyDescent="0.2">
      <c r="A54" s="80"/>
      <c r="B54" s="9" t="s">
        <v>36</v>
      </c>
      <c r="C54" s="22"/>
      <c r="D54" s="23"/>
      <c r="E54" s="55"/>
      <c r="F54" s="22"/>
      <c r="G54" s="23"/>
      <c r="H54" s="55"/>
      <c r="I54" s="22">
        <v>1</v>
      </c>
      <c r="J54" s="23">
        <v>0</v>
      </c>
      <c r="K54" s="55">
        <v>2</v>
      </c>
    </row>
    <row r="55" spans="1:11" x14ac:dyDescent="0.2">
      <c r="A55" s="81"/>
      <c r="B55" s="9" t="s">
        <v>35</v>
      </c>
      <c r="C55" s="22">
        <v>1</v>
      </c>
      <c r="D55" s="23">
        <v>0</v>
      </c>
      <c r="E55" s="55">
        <v>3</v>
      </c>
      <c r="F55" s="22">
        <v>1</v>
      </c>
      <c r="G55" s="23">
        <v>1</v>
      </c>
      <c r="H55" s="55">
        <v>1</v>
      </c>
      <c r="I55" s="22">
        <v>1</v>
      </c>
      <c r="J55" s="23">
        <v>0</v>
      </c>
      <c r="K55" s="55">
        <v>4</v>
      </c>
    </row>
    <row r="56" spans="1:11" x14ac:dyDescent="0.2">
      <c r="A56" s="82"/>
      <c r="B56" s="9" t="s">
        <v>178</v>
      </c>
      <c r="C56" s="22">
        <v>1</v>
      </c>
      <c r="D56" s="23">
        <v>1</v>
      </c>
      <c r="E56" s="55">
        <v>1</v>
      </c>
      <c r="F56" s="22">
        <v>1</v>
      </c>
      <c r="G56" s="23">
        <v>0</v>
      </c>
      <c r="H56" s="55">
        <v>1</v>
      </c>
      <c r="I56" s="22">
        <v>1</v>
      </c>
      <c r="J56" s="23">
        <v>0</v>
      </c>
      <c r="K56" s="55">
        <v>1</v>
      </c>
    </row>
    <row r="57" spans="1:11" x14ac:dyDescent="0.2">
      <c r="A57" s="14" t="s">
        <v>37</v>
      </c>
      <c r="B57" s="6" t="s">
        <v>38</v>
      </c>
      <c r="C57" s="20">
        <v>1</v>
      </c>
      <c r="D57" s="21">
        <v>1</v>
      </c>
      <c r="E57" s="54">
        <v>25</v>
      </c>
      <c r="F57" s="20">
        <v>1</v>
      </c>
      <c r="G57" s="21">
        <v>1</v>
      </c>
      <c r="H57" s="54">
        <v>13</v>
      </c>
      <c r="I57" s="20">
        <v>2</v>
      </c>
      <c r="J57" s="21">
        <v>0</v>
      </c>
      <c r="K57" s="54">
        <v>19</v>
      </c>
    </row>
    <row r="58" spans="1:11" x14ac:dyDescent="0.2">
      <c r="A58" s="8"/>
      <c r="B58" s="9" t="s">
        <v>165</v>
      </c>
      <c r="C58" s="22"/>
      <c r="D58" s="23"/>
      <c r="E58" s="55"/>
      <c r="F58" s="22">
        <v>1</v>
      </c>
      <c r="G58" s="23">
        <v>0</v>
      </c>
      <c r="H58" s="55">
        <v>1</v>
      </c>
      <c r="I58" s="22">
        <v>1</v>
      </c>
      <c r="J58" s="23">
        <v>1</v>
      </c>
      <c r="K58" s="55">
        <v>20</v>
      </c>
    </row>
    <row r="59" spans="1:11" x14ac:dyDescent="0.2">
      <c r="A59" s="14" t="s">
        <v>39</v>
      </c>
      <c r="B59" s="6" t="s">
        <v>43</v>
      </c>
      <c r="C59" s="20"/>
      <c r="D59" s="21"/>
      <c r="E59" s="54"/>
      <c r="F59" s="20"/>
      <c r="G59" s="21"/>
      <c r="H59" s="54"/>
      <c r="I59" s="20">
        <v>2</v>
      </c>
      <c r="J59" s="21">
        <v>1</v>
      </c>
      <c r="K59" s="54">
        <v>21</v>
      </c>
    </row>
    <row r="60" spans="1:11" x14ac:dyDescent="0.2">
      <c r="A60" s="8"/>
      <c r="B60" s="9" t="s">
        <v>44</v>
      </c>
      <c r="C60" s="22">
        <v>6</v>
      </c>
      <c r="D60" s="23">
        <v>0</v>
      </c>
      <c r="E60" s="55">
        <v>40</v>
      </c>
      <c r="F60" s="22">
        <v>3</v>
      </c>
      <c r="G60" s="23">
        <v>0</v>
      </c>
      <c r="H60" s="55">
        <v>11</v>
      </c>
      <c r="I60" s="22">
        <v>3</v>
      </c>
      <c r="J60" s="23">
        <v>2</v>
      </c>
      <c r="K60" s="55">
        <v>6</v>
      </c>
    </row>
    <row r="61" spans="1:11" x14ac:dyDescent="0.2">
      <c r="A61" s="8"/>
      <c r="B61" s="9" t="s">
        <v>40</v>
      </c>
      <c r="C61" s="22">
        <v>23</v>
      </c>
      <c r="D61" s="23">
        <v>4</v>
      </c>
      <c r="E61" s="55">
        <v>910</v>
      </c>
      <c r="F61" s="22">
        <v>23</v>
      </c>
      <c r="G61" s="23">
        <v>3</v>
      </c>
      <c r="H61" s="55">
        <v>1435</v>
      </c>
      <c r="I61" s="22">
        <v>30</v>
      </c>
      <c r="J61" s="23">
        <v>6</v>
      </c>
      <c r="K61" s="55">
        <v>909</v>
      </c>
    </row>
    <row r="62" spans="1:11" x14ac:dyDescent="0.2">
      <c r="A62" s="8"/>
      <c r="B62" s="9" t="s">
        <v>41</v>
      </c>
      <c r="C62" s="22">
        <v>1</v>
      </c>
      <c r="D62" s="23">
        <v>0</v>
      </c>
      <c r="E62" s="55">
        <v>3</v>
      </c>
      <c r="F62" s="22">
        <v>1</v>
      </c>
      <c r="G62" s="23">
        <v>0</v>
      </c>
      <c r="H62" s="55">
        <v>2</v>
      </c>
      <c r="I62" s="22">
        <v>2</v>
      </c>
      <c r="J62" s="23">
        <v>1</v>
      </c>
      <c r="K62" s="55">
        <v>11</v>
      </c>
    </row>
    <row r="63" spans="1:11" x14ac:dyDescent="0.2">
      <c r="A63" s="8"/>
      <c r="B63" s="9" t="s">
        <v>45</v>
      </c>
      <c r="C63" s="22">
        <v>3</v>
      </c>
      <c r="D63" s="23">
        <v>1</v>
      </c>
      <c r="E63" s="55">
        <v>59</v>
      </c>
      <c r="F63" s="22">
        <v>2</v>
      </c>
      <c r="G63" s="23">
        <v>1</v>
      </c>
      <c r="H63" s="55">
        <v>62</v>
      </c>
      <c r="I63" s="22">
        <v>3</v>
      </c>
      <c r="J63" s="23">
        <v>0</v>
      </c>
      <c r="K63" s="55">
        <v>27</v>
      </c>
    </row>
    <row r="64" spans="1:11" x14ac:dyDescent="0.2">
      <c r="A64" s="8"/>
      <c r="B64" s="9" t="s">
        <v>46</v>
      </c>
      <c r="C64" s="22"/>
      <c r="D64" s="23"/>
      <c r="E64" s="55"/>
      <c r="F64" s="22">
        <v>3</v>
      </c>
      <c r="G64" s="23">
        <v>1</v>
      </c>
      <c r="H64" s="55">
        <v>4</v>
      </c>
      <c r="I64" s="22">
        <v>2</v>
      </c>
      <c r="J64" s="23">
        <v>0</v>
      </c>
      <c r="K64" s="55">
        <v>8</v>
      </c>
    </row>
    <row r="65" spans="1:11" x14ac:dyDescent="0.2">
      <c r="A65" s="8"/>
      <c r="B65" s="9" t="s">
        <v>47</v>
      </c>
      <c r="C65" s="22"/>
      <c r="D65" s="23"/>
      <c r="E65" s="55"/>
      <c r="F65" s="22">
        <v>1</v>
      </c>
      <c r="G65" s="23">
        <v>0</v>
      </c>
      <c r="H65" s="55">
        <v>267</v>
      </c>
      <c r="I65" s="22">
        <v>1</v>
      </c>
      <c r="J65" s="23">
        <v>0</v>
      </c>
      <c r="K65" s="55">
        <v>134</v>
      </c>
    </row>
    <row r="66" spans="1:11" x14ac:dyDescent="0.2">
      <c r="A66" s="8"/>
      <c r="B66" s="9" t="s">
        <v>42</v>
      </c>
      <c r="C66" s="22">
        <v>2</v>
      </c>
      <c r="D66" s="23">
        <v>1</v>
      </c>
      <c r="E66" s="55">
        <v>22</v>
      </c>
      <c r="F66" s="22">
        <v>3</v>
      </c>
      <c r="G66" s="23">
        <v>1</v>
      </c>
      <c r="H66" s="55">
        <v>23</v>
      </c>
      <c r="I66" s="22">
        <v>3</v>
      </c>
      <c r="J66" s="23">
        <v>1</v>
      </c>
      <c r="K66" s="55">
        <v>55</v>
      </c>
    </row>
    <row r="67" spans="1:11" x14ac:dyDescent="0.2">
      <c r="A67" s="14" t="s">
        <v>48</v>
      </c>
      <c r="B67" s="6" t="s">
        <v>49</v>
      </c>
      <c r="C67" s="20"/>
      <c r="D67" s="21"/>
      <c r="E67" s="54"/>
      <c r="F67" s="20"/>
      <c r="G67" s="21"/>
      <c r="H67" s="54"/>
      <c r="I67" s="20">
        <v>0</v>
      </c>
      <c r="J67" s="21">
        <v>1</v>
      </c>
      <c r="K67" s="54">
        <v>0</v>
      </c>
    </row>
    <row r="68" spans="1:11" x14ac:dyDescent="0.2">
      <c r="A68" s="8"/>
      <c r="B68" s="9" t="s">
        <v>50</v>
      </c>
      <c r="C68" s="22"/>
      <c r="D68" s="23"/>
      <c r="E68" s="55"/>
      <c r="F68" s="22"/>
      <c r="G68" s="23"/>
      <c r="H68" s="55"/>
      <c r="I68" s="22"/>
      <c r="J68" s="23"/>
      <c r="K68" s="55"/>
    </row>
    <row r="69" spans="1:11" x14ac:dyDescent="0.2">
      <c r="A69" s="8"/>
      <c r="B69" s="9" t="s">
        <v>51</v>
      </c>
      <c r="C69" s="22"/>
      <c r="D69" s="23"/>
      <c r="E69" s="55"/>
      <c r="F69" s="22"/>
      <c r="G69" s="23"/>
      <c r="H69" s="55"/>
      <c r="I69" s="22">
        <v>1</v>
      </c>
      <c r="J69" s="23">
        <v>1</v>
      </c>
      <c r="K69" s="55">
        <v>1</v>
      </c>
    </row>
    <row r="70" spans="1:11" x14ac:dyDescent="0.2">
      <c r="A70" s="8"/>
      <c r="B70" s="9" t="s">
        <v>52</v>
      </c>
      <c r="C70" s="22"/>
      <c r="D70" s="23"/>
      <c r="E70" s="55"/>
      <c r="F70" s="22">
        <v>1</v>
      </c>
      <c r="G70" s="23">
        <v>0</v>
      </c>
      <c r="H70" s="55">
        <v>2</v>
      </c>
      <c r="I70" s="22"/>
      <c r="J70" s="23"/>
      <c r="K70" s="55"/>
    </row>
    <row r="71" spans="1:11" x14ac:dyDescent="0.2">
      <c r="A71" s="14" t="s">
        <v>53</v>
      </c>
      <c r="B71" s="6" t="s">
        <v>54</v>
      </c>
      <c r="C71" s="20"/>
      <c r="D71" s="21"/>
      <c r="E71" s="54"/>
      <c r="F71" s="20"/>
      <c r="G71" s="21"/>
      <c r="H71" s="54"/>
      <c r="I71" s="20"/>
      <c r="J71" s="21"/>
      <c r="K71" s="54"/>
    </row>
    <row r="72" spans="1:11" x14ac:dyDescent="0.2">
      <c r="A72" s="78" t="s">
        <v>55</v>
      </c>
      <c r="B72" s="48" t="s">
        <v>177</v>
      </c>
      <c r="C72" s="58">
        <v>1</v>
      </c>
      <c r="D72" s="49">
        <v>1</v>
      </c>
      <c r="E72" s="50">
        <v>30</v>
      </c>
      <c r="F72" s="58">
        <v>2</v>
      </c>
      <c r="G72" s="49">
        <v>1</v>
      </c>
      <c r="H72" s="50">
        <v>7</v>
      </c>
      <c r="I72" s="58">
        <v>1</v>
      </c>
      <c r="J72" s="49">
        <v>0</v>
      </c>
      <c r="K72" s="50">
        <v>6</v>
      </c>
    </row>
    <row r="73" spans="1:11" x14ac:dyDescent="0.2">
      <c r="A73" s="79"/>
      <c r="B73" s="9" t="s">
        <v>56</v>
      </c>
      <c r="C73" s="59"/>
      <c r="D73" s="60"/>
      <c r="E73" s="61"/>
      <c r="F73" s="59"/>
      <c r="G73" s="60"/>
      <c r="H73" s="61"/>
      <c r="I73" s="59">
        <v>1</v>
      </c>
      <c r="J73" s="60">
        <v>0</v>
      </c>
      <c r="K73" s="61">
        <v>1</v>
      </c>
    </row>
    <row r="74" spans="1:11" x14ac:dyDescent="0.2">
      <c r="A74" s="14" t="s">
        <v>57</v>
      </c>
      <c r="B74" s="6" t="s">
        <v>181</v>
      </c>
      <c r="C74" s="22"/>
      <c r="D74" s="47"/>
      <c r="E74" s="55"/>
      <c r="F74" s="22">
        <v>1</v>
      </c>
      <c r="G74" s="47">
        <v>1</v>
      </c>
      <c r="H74" s="55">
        <v>2</v>
      </c>
      <c r="I74" s="22"/>
      <c r="J74" s="47"/>
      <c r="K74" s="55"/>
    </row>
    <row r="75" spans="1:11" x14ac:dyDescent="0.2">
      <c r="A75" s="64"/>
      <c r="B75" s="9" t="s">
        <v>58</v>
      </c>
      <c r="C75" s="22">
        <v>1</v>
      </c>
      <c r="D75" s="47">
        <v>0</v>
      </c>
      <c r="E75" s="55">
        <v>1</v>
      </c>
      <c r="F75" s="22"/>
      <c r="G75" s="47"/>
      <c r="H75" s="55"/>
      <c r="I75" s="22">
        <v>1</v>
      </c>
      <c r="J75" s="47">
        <v>0</v>
      </c>
      <c r="K75" s="55">
        <v>1</v>
      </c>
    </row>
    <row r="76" spans="1:11" x14ac:dyDescent="0.2">
      <c r="A76" s="8"/>
      <c r="B76" s="9" t="s">
        <v>59</v>
      </c>
      <c r="C76" s="22"/>
      <c r="D76" s="23"/>
      <c r="E76" s="55"/>
      <c r="F76" s="22">
        <v>2</v>
      </c>
      <c r="G76" s="23">
        <v>0</v>
      </c>
      <c r="H76" s="55">
        <v>9</v>
      </c>
      <c r="I76" s="22">
        <v>1</v>
      </c>
      <c r="J76" s="23">
        <v>0</v>
      </c>
      <c r="K76" s="55">
        <v>1</v>
      </c>
    </row>
    <row r="77" spans="1:11" x14ac:dyDescent="0.2">
      <c r="A77" s="8"/>
      <c r="B77" s="9" t="s">
        <v>60</v>
      </c>
      <c r="C77" s="22">
        <v>1</v>
      </c>
      <c r="D77" s="23">
        <v>2</v>
      </c>
      <c r="E77" s="55">
        <v>1</v>
      </c>
      <c r="F77" s="22"/>
      <c r="G77" s="23"/>
      <c r="H77" s="55"/>
      <c r="I77" s="22">
        <v>2</v>
      </c>
      <c r="J77" s="23">
        <v>1</v>
      </c>
      <c r="K77" s="55">
        <v>2</v>
      </c>
    </row>
    <row r="78" spans="1:11" x14ac:dyDescent="0.2">
      <c r="A78" s="8"/>
      <c r="B78" s="9" t="s">
        <v>61</v>
      </c>
      <c r="C78" s="22"/>
      <c r="D78" s="23"/>
      <c r="E78" s="55"/>
      <c r="F78" s="22"/>
      <c r="G78" s="23"/>
      <c r="H78" s="55"/>
      <c r="I78" s="22"/>
      <c r="J78" s="23"/>
      <c r="K78" s="55"/>
    </row>
    <row r="79" spans="1:11" x14ac:dyDescent="0.2">
      <c r="A79" s="14" t="s">
        <v>62</v>
      </c>
      <c r="B79" s="6" t="s">
        <v>63</v>
      </c>
      <c r="C79" s="20"/>
      <c r="D79" s="21"/>
      <c r="E79" s="54"/>
      <c r="F79" s="20"/>
      <c r="G79" s="21"/>
      <c r="H79" s="54"/>
      <c r="I79" s="20">
        <v>2</v>
      </c>
      <c r="J79" s="21">
        <v>1</v>
      </c>
      <c r="K79" s="54">
        <v>45</v>
      </c>
    </row>
    <row r="80" spans="1:11" x14ac:dyDescent="0.2">
      <c r="A80" s="8"/>
      <c r="B80" s="9" t="s">
        <v>64</v>
      </c>
      <c r="C80" s="22"/>
      <c r="D80" s="23"/>
      <c r="E80" s="55"/>
      <c r="F80" s="22"/>
      <c r="G80" s="23"/>
      <c r="H80" s="55"/>
      <c r="I80" s="22"/>
      <c r="J80" s="23"/>
      <c r="K80" s="55"/>
    </row>
    <row r="81" spans="1:11" x14ac:dyDescent="0.2">
      <c r="A81" s="14" t="s">
        <v>65</v>
      </c>
      <c r="B81" s="6" t="s">
        <v>66</v>
      </c>
      <c r="C81" s="20">
        <v>1</v>
      </c>
      <c r="D81" s="21">
        <v>0</v>
      </c>
      <c r="E81" s="54">
        <v>1</v>
      </c>
      <c r="F81" s="20">
        <v>1</v>
      </c>
      <c r="G81" s="21">
        <v>0</v>
      </c>
      <c r="H81" s="54">
        <v>1</v>
      </c>
      <c r="I81" s="20">
        <v>1</v>
      </c>
      <c r="J81" s="21">
        <v>0</v>
      </c>
      <c r="K81" s="54">
        <v>1</v>
      </c>
    </row>
    <row r="82" spans="1:11" x14ac:dyDescent="0.2">
      <c r="A82" s="8"/>
      <c r="B82" s="9" t="s">
        <v>67</v>
      </c>
      <c r="C82" s="22"/>
      <c r="D82" s="23"/>
      <c r="E82" s="55"/>
      <c r="F82" s="22">
        <v>1</v>
      </c>
      <c r="G82" s="23">
        <v>1</v>
      </c>
      <c r="H82" s="55">
        <v>1</v>
      </c>
      <c r="I82" s="22"/>
      <c r="J82" s="23"/>
      <c r="K82" s="55"/>
    </row>
    <row r="83" spans="1:11" x14ac:dyDescent="0.2">
      <c r="A83" s="14" t="s">
        <v>68</v>
      </c>
      <c r="B83" s="6" t="s">
        <v>69</v>
      </c>
      <c r="C83" s="20">
        <v>1</v>
      </c>
      <c r="D83" s="21">
        <v>1</v>
      </c>
      <c r="E83" s="54">
        <v>1</v>
      </c>
      <c r="F83" s="20"/>
      <c r="G83" s="21"/>
      <c r="H83" s="54"/>
      <c r="I83" s="20"/>
      <c r="J83" s="21"/>
      <c r="K83" s="54"/>
    </row>
    <row r="84" spans="1:11" x14ac:dyDescent="0.2">
      <c r="A84" s="8"/>
      <c r="B84" s="9" t="s">
        <v>70</v>
      </c>
      <c r="C84" s="22">
        <v>2</v>
      </c>
      <c r="D84" s="23">
        <v>0</v>
      </c>
      <c r="E84" s="55">
        <v>4</v>
      </c>
      <c r="F84" s="22">
        <v>1</v>
      </c>
      <c r="G84" s="23">
        <v>0</v>
      </c>
      <c r="H84" s="55">
        <v>1</v>
      </c>
      <c r="I84" s="22">
        <v>1</v>
      </c>
      <c r="J84" s="23">
        <v>0</v>
      </c>
      <c r="K84" s="55">
        <v>3</v>
      </c>
    </row>
    <row r="85" spans="1:11" x14ac:dyDescent="0.2">
      <c r="A85" s="8"/>
      <c r="B85" s="9" t="s">
        <v>71</v>
      </c>
      <c r="C85" s="22">
        <v>1</v>
      </c>
      <c r="D85" s="23">
        <v>1</v>
      </c>
      <c r="E85" s="55">
        <v>1</v>
      </c>
      <c r="F85" s="22">
        <v>1</v>
      </c>
      <c r="G85" s="23">
        <v>0</v>
      </c>
      <c r="H85" s="55">
        <v>3</v>
      </c>
      <c r="I85" s="22">
        <v>1</v>
      </c>
      <c r="J85" s="23">
        <v>0</v>
      </c>
      <c r="K85" s="55">
        <v>2</v>
      </c>
    </row>
    <row r="86" spans="1:11" x14ac:dyDescent="0.2">
      <c r="A86" s="8"/>
      <c r="B86" s="9" t="s">
        <v>72</v>
      </c>
      <c r="C86" s="22">
        <v>2</v>
      </c>
      <c r="D86" s="23">
        <v>2</v>
      </c>
      <c r="E86" s="55">
        <v>3</v>
      </c>
      <c r="F86" s="22">
        <v>2</v>
      </c>
      <c r="G86" s="23">
        <v>0</v>
      </c>
      <c r="H86" s="55">
        <v>3</v>
      </c>
      <c r="I86" s="22">
        <v>2</v>
      </c>
      <c r="J86" s="23">
        <v>0</v>
      </c>
      <c r="K86" s="55">
        <v>6</v>
      </c>
    </row>
    <row r="87" spans="1:11" x14ac:dyDescent="0.2">
      <c r="A87" s="8"/>
      <c r="B87" s="9" t="s">
        <v>73</v>
      </c>
      <c r="C87" s="22">
        <v>1</v>
      </c>
      <c r="D87" s="23">
        <v>1</v>
      </c>
      <c r="E87" s="55">
        <v>7</v>
      </c>
      <c r="F87" s="22">
        <v>1</v>
      </c>
      <c r="G87" s="23">
        <v>0</v>
      </c>
      <c r="H87" s="55">
        <v>5</v>
      </c>
      <c r="I87" s="22">
        <v>1</v>
      </c>
      <c r="J87" s="23">
        <v>0</v>
      </c>
      <c r="K87" s="55">
        <v>1</v>
      </c>
    </row>
    <row r="88" spans="1:11" x14ac:dyDescent="0.2">
      <c r="A88" s="14" t="s">
        <v>74</v>
      </c>
      <c r="B88" s="6" t="s">
        <v>75</v>
      </c>
      <c r="C88" s="20"/>
      <c r="D88" s="21"/>
      <c r="E88" s="54"/>
      <c r="F88" s="20">
        <v>1</v>
      </c>
      <c r="G88" s="21">
        <v>1</v>
      </c>
      <c r="H88" s="54">
        <v>2</v>
      </c>
      <c r="I88" s="20"/>
      <c r="J88" s="21"/>
      <c r="K88" s="54"/>
    </row>
    <row r="89" spans="1:11" x14ac:dyDescent="0.2">
      <c r="A89" s="8"/>
      <c r="B89" s="9" t="s">
        <v>166</v>
      </c>
      <c r="C89" s="22"/>
      <c r="D89" s="23"/>
      <c r="E89" s="55"/>
      <c r="F89" s="22">
        <v>2</v>
      </c>
      <c r="G89" s="23">
        <v>2</v>
      </c>
      <c r="H89" s="55">
        <v>2</v>
      </c>
      <c r="I89" s="22"/>
      <c r="J89" s="23"/>
      <c r="K89" s="55"/>
    </row>
    <row r="90" spans="1:11" x14ac:dyDescent="0.2">
      <c r="A90" s="14" t="s">
        <v>76</v>
      </c>
      <c r="B90" s="6" t="s">
        <v>182</v>
      </c>
      <c r="C90" s="20"/>
      <c r="D90" s="21"/>
      <c r="E90" s="54"/>
      <c r="F90" s="20">
        <v>1</v>
      </c>
      <c r="G90" s="21">
        <v>0</v>
      </c>
      <c r="H90" s="54">
        <v>1</v>
      </c>
      <c r="I90" s="20"/>
      <c r="J90" s="21"/>
      <c r="K90" s="54"/>
    </row>
    <row r="91" spans="1:11" x14ac:dyDescent="0.2">
      <c r="A91" s="8"/>
      <c r="B91" s="9" t="s">
        <v>77</v>
      </c>
      <c r="C91" s="22"/>
      <c r="D91" s="23"/>
      <c r="E91" s="55"/>
      <c r="F91" s="22">
        <v>1</v>
      </c>
      <c r="G91" s="23">
        <v>0</v>
      </c>
      <c r="H91" s="55">
        <v>1</v>
      </c>
      <c r="I91" s="22"/>
      <c r="J91" s="23"/>
      <c r="K91" s="55"/>
    </row>
    <row r="92" spans="1:11" x14ac:dyDescent="0.2">
      <c r="A92" s="8"/>
      <c r="B92" s="9" t="s">
        <v>78</v>
      </c>
      <c r="C92" s="22">
        <v>1</v>
      </c>
      <c r="D92" s="23">
        <v>0</v>
      </c>
      <c r="E92" s="55">
        <v>3</v>
      </c>
      <c r="F92" s="22">
        <v>1</v>
      </c>
      <c r="G92" s="23">
        <v>0</v>
      </c>
      <c r="H92" s="55">
        <v>1</v>
      </c>
      <c r="I92" s="22"/>
      <c r="J92" s="23"/>
      <c r="K92" s="55"/>
    </row>
    <row r="93" spans="1:11" x14ac:dyDescent="0.2">
      <c r="A93" s="14" t="s">
        <v>79</v>
      </c>
      <c r="B93" s="6" t="s">
        <v>81</v>
      </c>
      <c r="C93" s="20">
        <v>1</v>
      </c>
      <c r="D93" s="21">
        <v>0</v>
      </c>
      <c r="E93" s="54">
        <v>3</v>
      </c>
      <c r="F93" s="20"/>
      <c r="G93" s="21"/>
      <c r="H93" s="54"/>
      <c r="I93" s="20">
        <v>1</v>
      </c>
      <c r="J93" s="21">
        <v>0</v>
      </c>
      <c r="K93" s="54">
        <v>2</v>
      </c>
    </row>
    <row r="94" spans="1:11" ht="12.75" x14ac:dyDescent="0.2">
      <c r="A94" s="8"/>
      <c r="B94" s="9" t="s">
        <v>82</v>
      </c>
      <c r="C94" s="22">
        <v>4</v>
      </c>
      <c r="D94" s="46">
        <v>3</v>
      </c>
      <c r="E94" s="56">
        <v>4</v>
      </c>
      <c r="F94" s="22">
        <v>1</v>
      </c>
      <c r="G94" s="46">
        <v>0</v>
      </c>
      <c r="H94" s="56">
        <v>1</v>
      </c>
      <c r="I94" s="22">
        <v>2</v>
      </c>
      <c r="J94" s="46">
        <v>0</v>
      </c>
      <c r="K94" s="56">
        <v>2</v>
      </c>
    </row>
    <row r="95" spans="1:11" x14ac:dyDescent="0.2">
      <c r="A95" s="8"/>
      <c r="B95" s="9" t="s">
        <v>80</v>
      </c>
      <c r="C95" s="22">
        <v>1</v>
      </c>
      <c r="D95" s="23">
        <v>0</v>
      </c>
      <c r="E95" s="55">
        <v>116</v>
      </c>
      <c r="F95" s="22">
        <v>1</v>
      </c>
      <c r="G95" s="23">
        <v>0</v>
      </c>
      <c r="H95" s="55">
        <v>123</v>
      </c>
      <c r="I95" s="22">
        <v>1</v>
      </c>
      <c r="J95" s="23">
        <v>0</v>
      </c>
      <c r="K95" s="55">
        <v>115</v>
      </c>
    </row>
    <row r="96" spans="1:11" x14ac:dyDescent="0.2">
      <c r="A96" s="8"/>
      <c r="B96" s="9" t="s">
        <v>83</v>
      </c>
      <c r="C96" s="22"/>
      <c r="D96" s="23"/>
      <c r="E96" s="55"/>
      <c r="F96" s="22"/>
      <c r="G96" s="23"/>
      <c r="H96" s="55"/>
      <c r="I96" s="22"/>
      <c r="J96" s="23"/>
      <c r="K96" s="55"/>
    </row>
    <row r="97" spans="1:12" x14ac:dyDescent="0.2">
      <c r="A97" s="14" t="s">
        <v>84</v>
      </c>
      <c r="B97" s="6" t="s">
        <v>85</v>
      </c>
      <c r="C97" s="20"/>
      <c r="D97" s="21"/>
      <c r="E97" s="54"/>
      <c r="F97" s="20"/>
      <c r="G97" s="21"/>
      <c r="H97" s="54"/>
      <c r="I97" s="20"/>
      <c r="J97" s="21"/>
      <c r="K97" s="54"/>
    </row>
    <row r="98" spans="1:12" x14ac:dyDescent="0.2">
      <c r="A98" s="8"/>
      <c r="B98" s="9" t="s">
        <v>86</v>
      </c>
      <c r="C98" s="22">
        <v>1</v>
      </c>
      <c r="D98" s="23">
        <v>0</v>
      </c>
      <c r="E98" s="55">
        <v>93</v>
      </c>
      <c r="F98" s="22">
        <v>1</v>
      </c>
      <c r="G98" s="23">
        <v>0</v>
      </c>
      <c r="H98" s="55">
        <v>147</v>
      </c>
      <c r="I98" s="22">
        <v>1</v>
      </c>
      <c r="J98" s="23">
        <v>0</v>
      </c>
      <c r="K98" s="55">
        <v>154</v>
      </c>
    </row>
    <row r="99" spans="1:12" x14ac:dyDescent="0.2">
      <c r="A99" s="8"/>
      <c r="B99" s="9" t="s">
        <v>87</v>
      </c>
      <c r="C99" s="22">
        <v>3</v>
      </c>
      <c r="D99" s="23">
        <v>2</v>
      </c>
      <c r="E99" s="55">
        <v>15</v>
      </c>
      <c r="F99" s="22"/>
      <c r="G99" s="23"/>
      <c r="H99" s="55"/>
      <c r="I99" s="22"/>
      <c r="J99" s="23"/>
      <c r="K99" s="55"/>
    </row>
    <row r="100" spans="1:12" x14ac:dyDescent="0.2">
      <c r="A100" s="8"/>
      <c r="B100" s="9" t="s">
        <v>90</v>
      </c>
      <c r="C100" s="22">
        <v>1</v>
      </c>
      <c r="D100" s="23">
        <v>0</v>
      </c>
      <c r="E100" s="55">
        <v>1</v>
      </c>
      <c r="F100" s="22"/>
      <c r="G100" s="23"/>
      <c r="H100" s="55"/>
      <c r="I100" s="22">
        <v>2</v>
      </c>
      <c r="J100" s="23">
        <v>2</v>
      </c>
      <c r="K100" s="55">
        <v>13</v>
      </c>
    </row>
    <row r="101" spans="1:12" x14ac:dyDescent="0.2">
      <c r="A101" s="8"/>
      <c r="B101" s="9" t="s">
        <v>88</v>
      </c>
      <c r="C101" s="22"/>
      <c r="D101" s="23"/>
      <c r="E101" s="55"/>
      <c r="F101" s="22">
        <v>1</v>
      </c>
      <c r="G101" s="23">
        <v>0</v>
      </c>
      <c r="H101" s="55">
        <v>1</v>
      </c>
      <c r="I101" s="22"/>
      <c r="J101" s="23"/>
      <c r="K101" s="55"/>
    </row>
    <row r="102" spans="1:12" x14ac:dyDescent="0.2">
      <c r="A102" s="8"/>
      <c r="B102" s="9" t="s">
        <v>89</v>
      </c>
      <c r="C102" s="22">
        <v>4</v>
      </c>
      <c r="D102" s="23">
        <v>0</v>
      </c>
      <c r="E102" s="55">
        <v>186</v>
      </c>
      <c r="F102" s="22">
        <v>6</v>
      </c>
      <c r="G102" s="23">
        <v>0</v>
      </c>
      <c r="H102" s="55">
        <v>110</v>
      </c>
      <c r="I102" s="22">
        <v>3</v>
      </c>
      <c r="J102" s="23">
        <v>1</v>
      </c>
      <c r="K102" s="55">
        <v>73</v>
      </c>
    </row>
    <row r="103" spans="1:12" x14ac:dyDescent="0.2">
      <c r="A103" s="14" t="s">
        <v>105</v>
      </c>
      <c r="B103" s="6"/>
      <c r="C103" s="20">
        <v>1</v>
      </c>
      <c r="D103" s="21">
        <v>1</v>
      </c>
      <c r="E103" s="54">
        <v>1</v>
      </c>
      <c r="F103" s="20"/>
      <c r="G103" s="21"/>
      <c r="H103" s="54"/>
      <c r="I103" s="20">
        <v>1</v>
      </c>
      <c r="J103" s="21">
        <v>1</v>
      </c>
      <c r="K103" s="54">
        <v>1</v>
      </c>
    </row>
    <row r="104" spans="1:12" x14ac:dyDescent="0.2">
      <c r="A104" s="14" t="s">
        <v>179</v>
      </c>
      <c r="B104" s="6"/>
      <c r="C104" s="20"/>
      <c r="D104" s="21"/>
      <c r="E104" s="54"/>
      <c r="F104" s="20">
        <v>1</v>
      </c>
      <c r="G104" s="21">
        <v>0</v>
      </c>
      <c r="H104" s="54">
        <v>1</v>
      </c>
      <c r="I104" s="20">
        <v>5</v>
      </c>
      <c r="J104" s="21">
        <v>4</v>
      </c>
      <c r="K104" s="54">
        <v>7</v>
      </c>
      <c r="L104" s="3" t="s">
        <v>200</v>
      </c>
    </row>
    <row r="105" spans="1:12" ht="12.75" thickBot="1" x14ac:dyDescent="0.25">
      <c r="A105" s="11" t="s">
        <v>104</v>
      </c>
      <c r="B105" s="12"/>
      <c r="C105" s="24">
        <f t="shared" ref="C105:H105" si="0">SUM(C28:C104)</f>
        <v>88</v>
      </c>
      <c r="D105" s="24">
        <f t="shared" si="0"/>
        <v>29</v>
      </c>
      <c r="E105" s="57">
        <f t="shared" si="0"/>
        <v>1688</v>
      </c>
      <c r="F105" s="24">
        <f t="shared" si="0"/>
        <v>91</v>
      </c>
      <c r="G105" s="24">
        <f t="shared" si="0"/>
        <v>21</v>
      </c>
      <c r="H105" s="57">
        <f t="shared" si="0"/>
        <v>2461</v>
      </c>
      <c r="I105" s="24">
        <f t="shared" ref="I105:K105" si="1">SUM(I28:I104)</f>
        <v>103</v>
      </c>
      <c r="J105" s="24">
        <f t="shared" si="1"/>
        <v>30</v>
      </c>
      <c r="K105" s="57">
        <f t="shared" si="1"/>
        <v>1908</v>
      </c>
    </row>
    <row r="106" spans="1:12" ht="12.75" thickTop="1" x14ac:dyDescent="0.2">
      <c r="A106" s="31" t="s">
        <v>158</v>
      </c>
    </row>
    <row r="108" spans="1:12" ht="18" x14ac:dyDescent="0.2">
      <c r="A108" s="29" t="s">
        <v>171</v>
      </c>
    </row>
    <row r="109" spans="1:12" x14ac:dyDescent="0.2">
      <c r="A109" s="4" t="s">
        <v>2</v>
      </c>
      <c r="B109" s="25" t="s">
        <v>98</v>
      </c>
      <c r="C109" s="26">
        <v>2013</v>
      </c>
      <c r="E109" s="4" t="s">
        <v>2</v>
      </c>
      <c r="F109" s="25" t="s">
        <v>98</v>
      </c>
      <c r="G109" s="26">
        <v>2014</v>
      </c>
      <c r="I109" s="4" t="s">
        <v>2</v>
      </c>
      <c r="J109" s="25" t="s">
        <v>98</v>
      </c>
      <c r="K109" s="26">
        <v>2015</v>
      </c>
    </row>
    <row r="110" spans="1:12" x14ac:dyDescent="0.2">
      <c r="A110" s="8"/>
      <c r="B110" s="6" t="s">
        <v>106</v>
      </c>
      <c r="C110" s="7">
        <v>517</v>
      </c>
      <c r="E110" s="8"/>
      <c r="F110" s="6" t="s">
        <v>106</v>
      </c>
      <c r="G110" s="7">
        <v>878</v>
      </c>
      <c r="I110" s="8"/>
      <c r="J110" s="6" t="s">
        <v>106</v>
      </c>
      <c r="K110" s="7">
        <v>479</v>
      </c>
    </row>
    <row r="111" spans="1:12" x14ac:dyDescent="0.2">
      <c r="A111" s="8"/>
      <c r="B111" s="9" t="s">
        <v>116</v>
      </c>
      <c r="C111" s="10">
        <v>136</v>
      </c>
      <c r="E111" s="8"/>
      <c r="F111" s="9" t="s">
        <v>110</v>
      </c>
      <c r="G111" s="10">
        <v>375</v>
      </c>
      <c r="I111" s="8"/>
      <c r="J111" s="9" t="s">
        <v>107</v>
      </c>
      <c r="K111" s="10">
        <v>154</v>
      </c>
    </row>
    <row r="112" spans="1:12" x14ac:dyDescent="0.2">
      <c r="A112" s="8"/>
      <c r="B112" s="9" t="s">
        <v>112</v>
      </c>
      <c r="C112" s="10">
        <v>119</v>
      </c>
      <c r="E112" s="8"/>
      <c r="F112" s="9" t="s">
        <v>167</v>
      </c>
      <c r="G112" s="10">
        <v>267</v>
      </c>
      <c r="I112" s="8"/>
      <c r="J112" s="9" t="s">
        <v>167</v>
      </c>
      <c r="K112" s="10">
        <v>134</v>
      </c>
    </row>
    <row r="113" spans="1:11" x14ac:dyDescent="0.2">
      <c r="A113" s="8"/>
      <c r="B113" s="9" t="s">
        <v>109</v>
      </c>
      <c r="C113" s="10">
        <v>116</v>
      </c>
      <c r="E113" s="8"/>
      <c r="F113" s="9" t="s">
        <v>107</v>
      </c>
      <c r="G113" s="10">
        <v>147</v>
      </c>
      <c r="I113" s="8"/>
      <c r="J113" s="9" t="s">
        <v>109</v>
      </c>
      <c r="K113" s="10">
        <v>115</v>
      </c>
    </row>
    <row r="114" spans="1:11" x14ac:dyDescent="0.2">
      <c r="A114" s="8"/>
      <c r="B114" s="9" t="s">
        <v>107</v>
      </c>
      <c r="C114" s="10">
        <v>93</v>
      </c>
      <c r="E114" s="8"/>
      <c r="F114" s="9" t="s">
        <v>109</v>
      </c>
      <c r="G114" s="10">
        <v>123</v>
      </c>
      <c r="I114" s="8"/>
      <c r="J114" s="9" t="s">
        <v>190</v>
      </c>
      <c r="K114" s="10">
        <v>82</v>
      </c>
    </row>
    <row r="115" spans="1:11" x14ac:dyDescent="0.2">
      <c r="A115" s="8"/>
      <c r="B115" s="9" t="s">
        <v>108</v>
      </c>
      <c r="C115" s="10">
        <v>60</v>
      </c>
      <c r="E115" s="8"/>
      <c r="F115" s="9" t="s">
        <v>108</v>
      </c>
      <c r="G115" s="10">
        <v>86</v>
      </c>
      <c r="I115" s="8"/>
      <c r="J115" s="9" t="s">
        <v>112</v>
      </c>
      <c r="K115" s="10">
        <v>80</v>
      </c>
    </row>
    <row r="116" spans="1:11" x14ac:dyDescent="0.2">
      <c r="A116" s="8"/>
      <c r="B116" s="9" t="s">
        <v>169</v>
      </c>
      <c r="C116" s="10">
        <v>56</v>
      </c>
      <c r="E116" s="8"/>
      <c r="F116" s="9" t="s">
        <v>112</v>
      </c>
      <c r="G116" s="10">
        <v>64</v>
      </c>
      <c r="I116" s="8"/>
      <c r="J116" s="9" t="s">
        <v>108</v>
      </c>
      <c r="K116" s="10">
        <v>78</v>
      </c>
    </row>
    <row r="117" spans="1:11" x14ac:dyDescent="0.2">
      <c r="A117" s="8"/>
      <c r="B117" s="9" t="s">
        <v>115</v>
      </c>
      <c r="C117" s="10">
        <v>53</v>
      </c>
      <c r="E117" s="8"/>
      <c r="F117" s="9" t="s">
        <v>169</v>
      </c>
      <c r="G117" s="10">
        <v>61</v>
      </c>
      <c r="I117" s="8"/>
      <c r="J117" s="9" t="s">
        <v>169</v>
      </c>
      <c r="K117" s="10">
        <v>49</v>
      </c>
    </row>
    <row r="118" spans="1:11" x14ac:dyDescent="0.2">
      <c r="A118" s="8"/>
      <c r="B118" s="9" t="s">
        <v>110</v>
      </c>
      <c r="C118" s="10">
        <v>50</v>
      </c>
      <c r="E118" s="8"/>
      <c r="F118" s="9" t="s">
        <v>117</v>
      </c>
      <c r="G118" s="10">
        <v>54</v>
      </c>
      <c r="I118" s="8"/>
      <c r="J118" s="9" t="s">
        <v>114</v>
      </c>
      <c r="K118" s="10">
        <v>46</v>
      </c>
    </row>
    <row r="119" spans="1:11" x14ac:dyDescent="0.2">
      <c r="A119" s="8"/>
      <c r="B119" s="9" t="s">
        <v>117</v>
      </c>
      <c r="C119" s="10">
        <v>35</v>
      </c>
      <c r="E119" s="8"/>
      <c r="F119" s="9" t="s">
        <v>184</v>
      </c>
      <c r="G119" s="10">
        <v>45</v>
      </c>
      <c r="I119" s="8"/>
      <c r="J119" s="9" t="s">
        <v>117</v>
      </c>
      <c r="K119" s="10">
        <v>46</v>
      </c>
    </row>
    <row r="120" spans="1:11" x14ac:dyDescent="0.2">
      <c r="A120" s="8"/>
      <c r="B120" s="9" t="s">
        <v>114</v>
      </c>
      <c r="C120" s="10">
        <v>30</v>
      </c>
      <c r="E120" s="8"/>
      <c r="F120" s="9" t="s">
        <v>114</v>
      </c>
      <c r="G120" s="10">
        <v>36</v>
      </c>
      <c r="I120" s="8"/>
      <c r="J120" s="9" t="s">
        <v>111</v>
      </c>
      <c r="K120" s="10">
        <v>45</v>
      </c>
    </row>
    <row r="121" spans="1:11" x14ac:dyDescent="0.2">
      <c r="A121" s="8"/>
      <c r="B121" s="9" t="s">
        <v>172</v>
      </c>
      <c r="C121" s="10">
        <v>30</v>
      </c>
      <c r="E121" s="8"/>
      <c r="F121" s="9" t="s">
        <v>185</v>
      </c>
      <c r="G121" s="10">
        <v>28</v>
      </c>
      <c r="I121" s="8"/>
      <c r="J121" s="9" t="s">
        <v>191</v>
      </c>
      <c r="K121" s="10">
        <v>44</v>
      </c>
    </row>
    <row r="122" spans="1:11" x14ac:dyDescent="0.2">
      <c r="A122" s="8"/>
      <c r="B122" s="9" t="s">
        <v>111</v>
      </c>
      <c r="C122" s="10">
        <v>29</v>
      </c>
      <c r="E122" s="8"/>
      <c r="F122" s="9" t="s">
        <v>186</v>
      </c>
      <c r="G122" s="10">
        <v>22</v>
      </c>
      <c r="I122" s="8"/>
      <c r="J122" s="9" t="s">
        <v>110</v>
      </c>
      <c r="K122" s="10">
        <v>43</v>
      </c>
    </row>
    <row r="123" spans="1:11" x14ac:dyDescent="0.2">
      <c r="A123" s="8"/>
      <c r="B123" s="9" t="s">
        <v>173</v>
      </c>
      <c r="C123" s="10">
        <v>29</v>
      </c>
      <c r="E123" s="8"/>
      <c r="F123" s="9" t="s">
        <v>113</v>
      </c>
      <c r="G123" s="10">
        <v>20</v>
      </c>
      <c r="I123" s="8"/>
      <c r="J123" s="9" t="s">
        <v>192</v>
      </c>
      <c r="K123" s="10">
        <v>40</v>
      </c>
    </row>
    <row r="124" spans="1:11" x14ac:dyDescent="0.2">
      <c r="A124" s="8"/>
      <c r="B124" s="9" t="s">
        <v>118</v>
      </c>
      <c r="C124" s="10">
        <v>28</v>
      </c>
      <c r="E124" s="8"/>
      <c r="F124" s="9" t="s">
        <v>170</v>
      </c>
      <c r="G124" s="10">
        <v>20</v>
      </c>
      <c r="I124" s="8"/>
      <c r="J124" s="9" t="s">
        <v>193</v>
      </c>
      <c r="K124" s="10">
        <v>35</v>
      </c>
    </row>
    <row r="125" spans="1:11" x14ac:dyDescent="0.2">
      <c r="A125" s="8"/>
      <c r="B125" s="9" t="s">
        <v>174</v>
      </c>
      <c r="C125" s="10">
        <v>25</v>
      </c>
      <c r="E125" s="8"/>
      <c r="F125" s="9" t="s">
        <v>187</v>
      </c>
      <c r="G125" s="10">
        <v>18</v>
      </c>
      <c r="I125" s="8"/>
      <c r="J125" s="9" t="s">
        <v>115</v>
      </c>
      <c r="K125" s="10">
        <v>29</v>
      </c>
    </row>
    <row r="126" spans="1:11" x14ac:dyDescent="0.2">
      <c r="A126" s="8"/>
      <c r="B126" s="9" t="s">
        <v>175</v>
      </c>
      <c r="C126" s="10">
        <v>25</v>
      </c>
      <c r="E126" s="8"/>
      <c r="F126" s="9" t="s">
        <v>120</v>
      </c>
      <c r="G126" s="10">
        <v>17</v>
      </c>
      <c r="I126" s="8"/>
      <c r="J126" s="9" t="s">
        <v>184</v>
      </c>
      <c r="K126" s="10">
        <v>24</v>
      </c>
    </row>
    <row r="127" spans="1:11" x14ac:dyDescent="0.2">
      <c r="A127" s="8"/>
      <c r="B127" s="9" t="s">
        <v>170</v>
      </c>
      <c r="C127" s="10">
        <v>22</v>
      </c>
      <c r="E127" s="8"/>
      <c r="F127" s="9" t="s">
        <v>115</v>
      </c>
      <c r="G127" s="10">
        <v>15</v>
      </c>
      <c r="I127" s="8"/>
      <c r="J127" s="9" t="s">
        <v>194</v>
      </c>
      <c r="K127" s="10">
        <v>24</v>
      </c>
    </row>
    <row r="128" spans="1:11" x14ac:dyDescent="0.2">
      <c r="A128" s="8"/>
      <c r="B128" s="9" t="s">
        <v>113</v>
      </c>
      <c r="C128" s="10">
        <v>21</v>
      </c>
      <c r="E128" s="8"/>
      <c r="F128" s="9" t="s">
        <v>188</v>
      </c>
      <c r="G128" s="10">
        <v>13</v>
      </c>
      <c r="I128" s="8"/>
      <c r="J128" s="9" t="s">
        <v>195</v>
      </c>
      <c r="K128" s="10">
        <v>23</v>
      </c>
    </row>
    <row r="129" spans="1:11" x14ac:dyDescent="0.2">
      <c r="A129" s="8"/>
      <c r="B129" s="9" t="s">
        <v>168</v>
      </c>
      <c r="C129" s="10">
        <v>20</v>
      </c>
      <c r="E129" s="8"/>
      <c r="F129" s="9" t="s">
        <v>119</v>
      </c>
      <c r="G129" s="10">
        <v>12</v>
      </c>
      <c r="I129" s="8"/>
      <c r="J129" s="9" t="s">
        <v>196</v>
      </c>
      <c r="K129" s="10">
        <v>20</v>
      </c>
    </row>
    <row r="130" spans="1:11" ht="12.75" thickBot="1" x14ac:dyDescent="0.25">
      <c r="A130" s="11" t="s">
        <v>104</v>
      </c>
      <c r="B130" s="12"/>
      <c r="C130" s="13">
        <f>SUM(C110:C129)</f>
        <v>1494</v>
      </c>
      <c r="E130" s="11" t="s">
        <v>104</v>
      </c>
      <c r="F130" s="12"/>
      <c r="G130" s="13">
        <f>SUM(G110:G129)</f>
        <v>2301</v>
      </c>
      <c r="I130" s="8"/>
      <c r="J130" s="9" t="s">
        <v>197</v>
      </c>
      <c r="K130" s="10">
        <v>20</v>
      </c>
    </row>
    <row r="131" spans="1:11" ht="13.5" thickTop="1" thickBot="1" x14ac:dyDescent="0.25">
      <c r="A131" s="31" t="s">
        <v>158</v>
      </c>
      <c r="I131" s="11" t="s">
        <v>104</v>
      </c>
      <c r="J131" s="12"/>
      <c r="K131" s="13">
        <f>SUM(K110:K130)</f>
        <v>1610</v>
      </c>
    </row>
    <row r="132" spans="1:11" ht="12.75" thickTop="1" x14ac:dyDescent="0.2">
      <c r="A132" s="43"/>
    </row>
  </sheetData>
  <mergeCells count="3">
    <mergeCell ref="A35:A36"/>
    <mergeCell ref="A72:A73"/>
    <mergeCell ref="A54:A56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zoomScaleNormal="100" workbookViewId="0">
      <selection activeCell="E14" sqref="E14"/>
    </sheetView>
  </sheetViews>
  <sheetFormatPr baseColWidth="10" defaultRowHeight="12" x14ac:dyDescent="0.2"/>
  <cols>
    <col min="1" max="1" width="48.140625" style="32" customWidth="1"/>
    <col min="2" max="16384" width="11.42578125" style="27"/>
  </cols>
  <sheetData>
    <row r="2" spans="1:9" ht="18.75" thickBot="1" x14ac:dyDescent="0.3">
      <c r="A2" s="33" t="s">
        <v>157</v>
      </c>
      <c r="H2" s="73"/>
      <c r="I2" s="72"/>
    </row>
    <row r="3" spans="1:9" s="32" customFormat="1" ht="15" x14ac:dyDescent="0.25">
      <c r="A3" s="37"/>
      <c r="B3" s="28">
        <v>2013</v>
      </c>
      <c r="C3" s="65">
        <v>2014</v>
      </c>
      <c r="D3" s="65">
        <v>2015</v>
      </c>
      <c r="H3" s="73"/>
      <c r="I3" s="72"/>
    </row>
    <row r="4" spans="1:9" ht="15" x14ac:dyDescent="0.25">
      <c r="A4" s="38" t="s">
        <v>121</v>
      </c>
      <c r="B4" s="39"/>
      <c r="C4" s="66"/>
      <c r="D4" s="66"/>
      <c r="H4" s="73"/>
      <c r="I4" s="72"/>
    </row>
    <row r="5" spans="1:9" ht="15" x14ac:dyDescent="0.25">
      <c r="A5" s="40" t="s">
        <v>122</v>
      </c>
      <c r="B5" s="74" t="s">
        <v>204</v>
      </c>
      <c r="C5" s="75" t="s">
        <v>204</v>
      </c>
      <c r="D5" s="75" t="s">
        <v>204</v>
      </c>
      <c r="H5" s="73"/>
      <c r="I5" s="72"/>
    </row>
    <row r="6" spans="1:9" ht="15" x14ac:dyDescent="0.25">
      <c r="A6" s="40" t="s">
        <v>123</v>
      </c>
      <c r="B6" s="41">
        <v>16</v>
      </c>
      <c r="C6" s="66">
        <v>97</v>
      </c>
      <c r="D6" s="66">
        <v>21</v>
      </c>
      <c r="H6" s="73"/>
      <c r="I6" s="72"/>
    </row>
    <row r="7" spans="1:9" s="32" customFormat="1" ht="15" x14ac:dyDescent="0.25">
      <c r="A7" s="40" t="s">
        <v>124</v>
      </c>
      <c r="B7" s="41">
        <v>16</v>
      </c>
      <c r="C7" s="66">
        <v>41</v>
      </c>
      <c r="D7" s="66">
        <v>31</v>
      </c>
      <c r="H7" s="73"/>
      <c r="I7" s="72"/>
    </row>
    <row r="8" spans="1:9" ht="15" x14ac:dyDescent="0.25">
      <c r="A8" s="40" t="s">
        <v>125</v>
      </c>
      <c r="B8" s="41">
        <v>254</v>
      </c>
      <c r="C8" s="66">
        <v>623</v>
      </c>
      <c r="D8" s="66">
        <v>511</v>
      </c>
      <c r="H8" s="73"/>
      <c r="I8" s="72"/>
    </row>
    <row r="9" spans="1:9" ht="15" x14ac:dyDescent="0.25">
      <c r="A9" s="40" t="s">
        <v>126</v>
      </c>
      <c r="B9" s="41"/>
      <c r="C9" s="66">
        <v>1</v>
      </c>
      <c r="D9" s="75" t="s">
        <v>204</v>
      </c>
      <c r="H9" s="73"/>
      <c r="I9" s="72"/>
    </row>
    <row r="10" spans="1:9" ht="12.75" customHeight="1" x14ac:dyDescent="0.25">
      <c r="A10" s="40" t="s">
        <v>127</v>
      </c>
      <c r="B10" s="41">
        <v>24</v>
      </c>
      <c r="C10" s="66">
        <v>52</v>
      </c>
      <c r="D10" s="66">
        <v>28</v>
      </c>
      <c r="H10" s="73"/>
      <c r="I10" s="72"/>
    </row>
    <row r="11" spans="1:9" s="32" customFormat="1" ht="14.25" customHeight="1" x14ac:dyDescent="0.25">
      <c r="A11" s="40" t="s">
        <v>128</v>
      </c>
      <c r="B11" s="41">
        <v>26</v>
      </c>
      <c r="C11" s="66">
        <v>55</v>
      </c>
      <c r="D11" s="66">
        <v>58</v>
      </c>
      <c r="H11" s="73"/>
      <c r="I11" s="72"/>
    </row>
    <row r="12" spans="1:9" ht="15" x14ac:dyDescent="0.25">
      <c r="A12" s="40" t="s">
        <v>129</v>
      </c>
      <c r="B12" s="41">
        <v>50</v>
      </c>
      <c r="C12" s="66">
        <v>228</v>
      </c>
      <c r="D12" s="66">
        <v>101</v>
      </c>
      <c r="H12" s="73"/>
      <c r="I12" s="72"/>
    </row>
    <row r="13" spans="1:9" ht="15" x14ac:dyDescent="0.25">
      <c r="A13" s="40" t="s">
        <v>130</v>
      </c>
      <c r="B13" s="41">
        <v>3</v>
      </c>
      <c r="C13" s="66">
        <v>8</v>
      </c>
      <c r="D13" s="66">
        <v>4</v>
      </c>
      <c r="H13" s="73"/>
      <c r="I13" s="72"/>
    </row>
    <row r="14" spans="1:9" ht="15" x14ac:dyDescent="0.25">
      <c r="A14" s="40" t="s">
        <v>131</v>
      </c>
      <c r="B14" s="41"/>
      <c r="C14" s="66"/>
      <c r="D14" s="75" t="s">
        <v>204</v>
      </c>
      <c r="H14" s="73"/>
      <c r="I14" s="72"/>
    </row>
    <row r="15" spans="1:9" ht="15" x14ac:dyDescent="0.25">
      <c r="A15" s="40" t="s">
        <v>132</v>
      </c>
      <c r="B15" s="41">
        <v>3</v>
      </c>
      <c r="C15" s="67">
        <v>16</v>
      </c>
      <c r="D15" s="67">
        <v>2</v>
      </c>
      <c r="H15" s="73"/>
      <c r="I15" s="72"/>
    </row>
    <row r="16" spans="1:9" ht="15" x14ac:dyDescent="0.25">
      <c r="A16" s="42" t="s">
        <v>133</v>
      </c>
      <c r="B16" s="36"/>
      <c r="C16" s="68"/>
      <c r="D16" s="68"/>
      <c r="H16" s="73"/>
      <c r="I16" s="72"/>
    </row>
    <row r="17" spans="1:9" ht="15" x14ac:dyDescent="0.25">
      <c r="A17" s="40" t="s">
        <v>134</v>
      </c>
      <c r="B17" s="41">
        <v>1</v>
      </c>
      <c r="C17" s="69">
        <v>6</v>
      </c>
      <c r="D17" s="69">
        <v>1</v>
      </c>
      <c r="H17" s="73"/>
      <c r="I17" s="72"/>
    </row>
    <row r="18" spans="1:9" ht="15" x14ac:dyDescent="0.25">
      <c r="A18" s="40" t="s">
        <v>135</v>
      </c>
      <c r="B18" s="41"/>
      <c r="C18" s="69">
        <v>1</v>
      </c>
      <c r="D18" s="76" t="s">
        <v>204</v>
      </c>
      <c r="H18" s="73"/>
      <c r="I18" s="72"/>
    </row>
    <row r="19" spans="1:9" ht="15" x14ac:dyDescent="0.25">
      <c r="A19" s="40" t="s">
        <v>136</v>
      </c>
      <c r="B19" s="41">
        <v>3</v>
      </c>
      <c r="C19" s="69">
        <v>11</v>
      </c>
      <c r="D19" s="69">
        <v>13</v>
      </c>
      <c r="H19" s="73"/>
      <c r="I19" s="72"/>
    </row>
    <row r="20" spans="1:9" ht="15" x14ac:dyDescent="0.25">
      <c r="A20" s="40" t="s">
        <v>137</v>
      </c>
      <c r="B20" s="41">
        <v>21</v>
      </c>
      <c r="C20" s="69">
        <v>73</v>
      </c>
      <c r="D20" s="69">
        <v>49</v>
      </c>
      <c r="H20" s="73"/>
      <c r="I20" s="72"/>
    </row>
    <row r="21" spans="1:9" ht="15" x14ac:dyDescent="0.25">
      <c r="A21" s="71" t="s">
        <v>189</v>
      </c>
      <c r="B21" s="41"/>
      <c r="C21" s="69">
        <v>1</v>
      </c>
      <c r="D21" s="76" t="s">
        <v>204</v>
      </c>
      <c r="H21" s="73"/>
      <c r="I21" s="72"/>
    </row>
    <row r="22" spans="1:9" ht="15" x14ac:dyDescent="0.25">
      <c r="A22" s="40" t="s">
        <v>138</v>
      </c>
      <c r="B22" s="41">
        <v>379</v>
      </c>
      <c r="C22" s="69">
        <v>955</v>
      </c>
      <c r="D22" s="69">
        <v>409</v>
      </c>
      <c r="H22" s="73"/>
      <c r="I22" s="72"/>
    </row>
    <row r="23" spans="1:9" ht="15" x14ac:dyDescent="0.25">
      <c r="A23" s="40" t="s">
        <v>139</v>
      </c>
      <c r="B23" s="41">
        <v>75</v>
      </c>
      <c r="C23" s="69">
        <v>252</v>
      </c>
      <c r="D23" s="69">
        <v>204</v>
      </c>
      <c r="H23" s="73"/>
      <c r="I23" s="72"/>
    </row>
    <row r="24" spans="1:9" ht="15" x14ac:dyDescent="0.25">
      <c r="A24" s="40" t="s">
        <v>140</v>
      </c>
      <c r="B24" s="41">
        <v>56</v>
      </c>
      <c r="C24" s="70">
        <v>67</v>
      </c>
      <c r="D24" s="70">
        <v>8</v>
      </c>
      <c r="H24" s="73"/>
      <c r="I24" s="72"/>
    </row>
    <row r="25" spans="1:9" ht="15" x14ac:dyDescent="0.25">
      <c r="A25" s="42" t="s">
        <v>141</v>
      </c>
      <c r="B25" s="36"/>
      <c r="C25" s="68"/>
      <c r="D25" s="68"/>
      <c r="H25" s="73"/>
      <c r="I25" s="72"/>
    </row>
    <row r="26" spans="1:9" ht="15" x14ac:dyDescent="0.25">
      <c r="A26" s="40" t="s">
        <v>142</v>
      </c>
      <c r="B26" s="41">
        <v>1</v>
      </c>
      <c r="C26" s="69">
        <v>1</v>
      </c>
      <c r="D26" s="76" t="s">
        <v>204</v>
      </c>
      <c r="H26" s="73"/>
      <c r="I26" s="72"/>
    </row>
    <row r="27" spans="1:9" ht="15" x14ac:dyDescent="0.25">
      <c r="A27" s="40" t="s">
        <v>143</v>
      </c>
      <c r="B27" s="41">
        <v>23</v>
      </c>
      <c r="C27" s="69">
        <v>27</v>
      </c>
      <c r="D27" s="69">
        <v>25</v>
      </c>
      <c r="H27" s="73"/>
      <c r="I27" s="72"/>
    </row>
    <row r="28" spans="1:9" ht="15" x14ac:dyDescent="0.25">
      <c r="A28" s="40" t="s">
        <v>144</v>
      </c>
      <c r="B28" s="41">
        <v>1</v>
      </c>
      <c r="C28" s="69">
        <v>1</v>
      </c>
      <c r="D28" s="76" t="s">
        <v>204</v>
      </c>
      <c r="H28" s="73"/>
      <c r="I28" s="72"/>
    </row>
    <row r="29" spans="1:9" x14ac:dyDescent="0.2">
      <c r="A29" s="40" t="s">
        <v>145</v>
      </c>
      <c r="B29" s="41">
        <v>2</v>
      </c>
      <c r="C29" s="69">
        <v>2</v>
      </c>
      <c r="D29" s="76" t="s">
        <v>204</v>
      </c>
    </row>
    <row r="30" spans="1:9" x14ac:dyDescent="0.2">
      <c r="A30" s="40" t="s">
        <v>146</v>
      </c>
      <c r="B30" s="41">
        <v>1</v>
      </c>
      <c r="C30" s="69">
        <v>8</v>
      </c>
      <c r="D30" s="76" t="s">
        <v>204</v>
      </c>
    </row>
    <row r="31" spans="1:9" x14ac:dyDescent="0.2">
      <c r="A31" s="40" t="s">
        <v>147</v>
      </c>
      <c r="B31" s="41">
        <v>11</v>
      </c>
      <c r="C31" s="70">
        <v>5</v>
      </c>
      <c r="D31" s="77" t="s">
        <v>204</v>
      </c>
    </row>
    <row r="32" spans="1:9" x14ac:dyDescent="0.2">
      <c r="A32" s="42" t="s">
        <v>148</v>
      </c>
      <c r="B32" s="36"/>
      <c r="C32" s="68"/>
      <c r="D32" s="68"/>
    </row>
    <row r="33" spans="1:4" x14ac:dyDescent="0.2">
      <c r="A33" s="40" t="s">
        <v>149</v>
      </c>
      <c r="B33" s="41"/>
      <c r="C33" s="70">
        <v>8</v>
      </c>
      <c r="D33" s="70">
        <v>7</v>
      </c>
    </row>
    <row r="34" spans="1:4" x14ac:dyDescent="0.2">
      <c r="A34" s="42" t="s">
        <v>150</v>
      </c>
      <c r="B34" s="36"/>
      <c r="C34" s="68"/>
      <c r="D34" s="68"/>
    </row>
    <row r="35" spans="1:4" x14ac:dyDescent="0.2">
      <c r="A35" s="40" t="s">
        <v>151</v>
      </c>
      <c r="B35" s="41">
        <v>28</v>
      </c>
      <c r="C35" s="70">
        <v>49</v>
      </c>
      <c r="D35" s="70">
        <v>36</v>
      </c>
    </row>
    <row r="36" spans="1:4" x14ac:dyDescent="0.2">
      <c r="A36" s="42" t="s">
        <v>152</v>
      </c>
      <c r="B36" s="36"/>
      <c r="C36" s="68"/>
      <c r="D36" s="68"/>
    </row>
    <row r="37" spans="1:4" x14ac:dyDescent="0.2">
      <c r="A37" s="40" t="s">
        <v>153</v>
      </c>
      <c r="B37" s="41">
        <v>10</v>
      </c>
      <c r="C37" s="70">
        <v>16</v>
      </c>
      <c r="D37" s="70">
        <v>15</v>
      </c>
    </row>
    <row r="38" spans="1:4" x14ac:dyDescent="0.2">
      <c r="A38" s="42" t="s">
        <v>154</v>
      </c>
      <c r="B38" s="36"/>
      <c r="C38" s="68"/>
      <c r="D38" s="68"/>
    </row>
    <row r="39" spans="1:4" x14ac:dyDescent="0.2">
      <c r="A39" s="40" t="s">
        <v>155</v>
      </c>
      <c r="B39" s="41">
        <v>5</v>
      </c>
      <c r="C39" s="69">
        <v>5</v>
      </c>
      <c r="D39" s="69">
        <v>4</v>
      </c>
    </row>
    <row r="40" spans="1:4" x14ac:dyDescent="0.2">
      <c r="A40" s="40" t="s">
        <v>156</v>
      </c>
      <c r="B40" s="41">
        <v>59</v>
      </c>
      <c r="C40" s="70">
        <v>109</v>
      </c>
      <c r="D40" s="70">
        <v>53</v>
      </c>
    </row>
    <row r="41" spans="1:4" ht="12.75" thickBot="1" x14ac:dyDescent="0.25">
      <c r="A41" s="35" t="s">
        <v>0</v>
      </c>
      <c r="B41" s="62">
        <f>SUM(B5:B40)</f>
        <v>1068</v>
      </c>
      <c r="C41" s="62">
        <f>SUM(C5:C40)</f>
        <v>2718</v>
      </c>
      <c r="D41" s="62">
        <f>SUM(D5:D40)</f>
        <v>1580</v>
      </c>
    </row>
    <row r="42" spans="1:4" ht="12.75" thickTop="1" x14ac:dyDescent="0.2">
      <c r="A42" s="30" t="s">
        <v>162</v>
      </c>
    </row>
    <row r="43" spans="1:4" x14ac:dyDescent="0.2">
      <c r="A43" s="27"/>
    </row>
    <row r="44" spans="1:4" x14ac:dyDescent="0.2">
      <c r="A44" s="27"/>
    </row>
    <row r="45" spans="1:4" x14ac:dyDescent="0.2">
      <c r="A45" s="27"/>
    </row>
    <row r="46" spans="1:4" x14ac:dyDescent="0.2">
      <c r="A46" s="27"/>
    </row>
    <row r="47" spans="1:4" x14ac:dyDescent="0.2">
      <c r="A47" s="27"/>
    </row>
  </sheetData>
  <phoneticPr fontId="3" type="noConversion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>
    <oddHeader>&amp;C&amp;14Observatoire du dépôt légal : données 2013-2015</oddHead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Dépôts et déposants</vt:lpstr>
      <vt:lpstr>Thématique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cp:lastPrinted>2015-03-18T10:57:32Z</cp:lastPrinted>
  <dcterms:created xsi:type="dcterms:W3CDTF">2012-04-04T13:23:15Z</dcterms:created>
  <dcterms:modified xsi:type="dcterms:W3CDTF">2022-05-12T20:54:08Z</dcterms:modified>
</cp:coreProperties>
</file>