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65" windowWidth="13860" windowHeight="11760" activeTab="0"/>
  </bookViews>
  <sheets>
    <sheet name="Dépôts et déposants" sheetId="19" r:id="rId1"/>
    <sheet name="Thématique" sheetId="20" r:id="rId2"/>
    <sheet name="Répartition typologique" sheetId="21" r:id="rId3"/>
    <sheet name="Feuil1" sheetId="22" r:id="rId4"/>
  </sheets>
  <definedNames>
    <definedName name="_ftn1" localSheetId="0">'Dépôts et déposants'!$J$158</definedName>
    <definedName name="_ftnref1" localSheetId="0">'Dépôts et déposants'!$J$146</definedName>
    <definedName name="Excel_BuiltIn__FilterDatabase_2">#REF!</definedName>
    <definedName name="Excel_BuiltIn_Print_Area_1">#REF!</definedName>
  </definedNames>
  <calcPr calcId="145621"/>
</workbook>
</file>

<file path=xl/sharedStrings.xml><?xml version="1.0" encoding="utf-8"?>
<sst xmlns="http://schemas.openxmlformats.org/spreadsheetml/2006/main" count="411" uniqueCount="263">
  <si>
    <t>Total</t>
  </si>
  <si>
    <t>DL Cartes et plans</t>
  </si>
  <si>
    <t>Catégorie déposant</t>
  </si>
  <si>
    <t>Nb déposants</t>
  </si>
  <si>
    <t>Nb nouveaux déposants</t>
  </si>
  <si>
    <t>Nb dépôts</t>
  </si>
  <si>
    <t>Administration centrale</t>
  </si>
  <si>
    <t>Associations et assimilés</t>
  </si>
  <si>
    <t>Auteurs auto-édités</t>
  </si>
  <si>
    <t>Club de livres</t>
  </si>
  <si>
    <t>Collectivité locale</t>
  </si>
  <si>
    <t>Collectivités publiques</t>
  </si>
  <si>
    <t>Déposant PO</t>
  </si>
  <si>
    <t>Editeurs étrangers</t>
  </si>
  <si>
    <t>Editeurs professionnels</t>
  </si>
  <si>
    <t>Importateur</t>
  </si>
  <si>
    <t>Imprimeurs professionnels</t>
  </si>
  <si>
    <t>Pas de catégorie déposant</t>
  </si>
  <si>
    <t>Personne physique</t>
  </si>
  <si>
    <t>Prestataire de service</t>
  </si>
  <si>
    <t>Sociétés et assimilés</t>
  </si>
  <si>
    <t>Région</t>
  </si>
  <si>
    <t>Département déposant (code)</t>
  </si>
  <si>
    <t>France</t>
  </si>
  <si>
    <t>Département inconnu</t>
  </si>
  <si>
    <t>Alsace</t>
  </si>
  <si>
    <t>67</t>
  </si>
  <si>
    <t>68</t>
  </si>
  <si>
    <t>Aquitaine</t>
  </si>
  <si>
    <t>24</t>
  </si>
  <si>
    <t>33</t>
  </si>
  <si>
    <t>40</t>
  </si>
  <si>
    <t>47</t>
  </si>
  <si>
    <t>64</t>
  </si>
  <si>
    <t>Auvergne</t>
  </si>
  <si>
    <t>03</t>
  </si>
  <si>
    <t>15</t>
  </si>
  <si>
    <t>43</t>
  </si>
  <si>
    <t>63</t>
  </si>
  <si>
    <t>Basse-Normandie</t>
  </si>
  <si>
    <t>14</t>
  </si>
  <si>
    <t>50</t>
  </si>
  <si>
    <t>Bourgogne</t>
  </si>
  <si>
    <t>21</t>
  </si>
  <si>
    <t>58</t>
  </si>
  <si>
    <t>71</t>
  </si>
  <si>
    <t>89</t>
  </si>
  <si>
    <t>Bretagne</t>
  </si>
  <si>
    <t>22</t>
  </si>
  <si>
    <t>29</t>
  </si>
  <si>
    <t>35</t>
  </si>
  <si>
    <t>56</t>
  </si>
  <si>
    <t>Centre</t>
  </si>
  <si>
    <t>18</t>
  </si>
  <si>
    <t>28</t>
  </si>
  <si>
    <t>36</t>
  </si>
  <si>
    <t>37</t>
  </si>
  <si>
    <t>41</t>
  </si>
  <si>
    <t>45</t>
  </si>
  <si>
    <t>Champagne-Ardenne</t>
  </si>
  <si>
    <t>08</t>
  </si>
  <si>
    <t>10</t>
  </si>
  <si>
    <t>51</t>
  </si>
  <si>
    <t>52</t>
  </si>
  <si>
    <t>Corse</t>
  </si>
  <si>
    <t>20</t>
  </si>
  <si>
    <t>Franche-Comté</t>
  </si>
  <si>
    <t>25</t>
  </si>
  <si>
    <t>39</t>
  </si>
  <si>
    <t>70</t>
  </si>
  <si>
    <t>Haute-Normandie</t>
  </si>
  <si>
    <t>27</t>
  </si>
  <si>
    <t>76</t>
  </si>
  <si>
    <t>Ile-de-France</t>
  </si>
  <si>
    <t>75</t>
  </si>
  <si>
    <t>77</t>
  </si>
  <si>
    <t>78</t>
  </si>
  <si>
    <t>91</t>
  </si>
  <si>
    <t>92</t>
  </si>
  <si>
    <t>93</t>
  </si>
  <si>
    <t>94</t>
  </si>
  <si>
    <t>95</t>
  </si>
  <si>
    <t>Languedoc-Roussillon</t>
  </si>
  <si>
    <t>30</t>
  </si>
  <si>
    <t>34</t>
  </si>
  <si>
    <t>48</t>
  </si>
  <si>
    <t>66</t>
  </si>
  <si>
    <t>Limousin</t>
  </si>
  <si>
    <t>19</t>
  </si>
  <si>
    <t>87</t>
  </si>
  <si>
    <t>Lorraine</t>
  </si>
  <si>
    <t>54</t>
  </si>
  <si>
    <t>55</t>
  </si>
  <si>
    <t>57</t>
  </si>
  <si>
    <t>88</t>
  </si>
  <si>
    <t>Midi-Pyrénées</t>
  </si>
  <si>
    <t>12</t>
  </si>
  <si>
    <t>31</t>
  </si>
  <si>
    <t>32</t>
  </si>
  <si>
    <t>46</t>
  </si>
  <si>
    <t>65</t>
  </si>
  <si>
    <t>81</t>
  </si>
  <si>
    <t>82</t>
  </si>
  <si>
    <t>Nord-Pas-de-Calais</t>
  </si>
  <si>
    <t>59</t>
  </si>
  <si>
    <t>62</t>
  </si>
  <si>
    <t>Outre-mer</t>
  </si>
  <si>
    <t>971</t>
  </si>
  <si>
    <t>972</t>
  </si>
  <si>
    <t>973</t>
  </si>
  <si>
    <t>974</t>
  </si>
  <si>
    <t>975</t>
  </si>
  <si>
    <t>976</t>
  </si>
  <si>
    <t>987</t>
  </si>
  <si>
    <t>988</t>
  </si>
  <si>
    <t>Pays de la Loire</t>
  </si>
  <si>
    <t>44</t>
  </si>
  <si>
    <t>49</t>
  </si>
  <si>
    <t>53</t>
  </si>
  <si>
    <t>72</t>
  </si>
  <si>
    <t>85</t>
  </si>
  <si>
    <t>Picardie</t>
  </si>
  <si>
    <t>80</t>
  </si>
  <si>
    <t>Poitou-Charentes</t>
  </si>
  <si>
    <t>16</t>
  </si>
  <si>
    <t>17</t>
  </si>
  <si>
    <t>79</t>
  </si>
  <si>
    <t>86</t>
  </si>
  <si>
    <t>Provence-Alpes-Côte-d'Azur</t>
  </si>
  <si>
    <t>04</t>
  </si>
  <si>
    <t>05</t>
  </si>
  <si>
    <t>06</t>
  </si>
  <si>
    <t>13</t>
  </si>
  <si>
    <t>83</t>
  </si>
  <si>
    <t>84</t>
  </si>
  <si>
    <t>Rhône-Alpes</t>
  </si>
  <si>
    <t>01</t>
  </si>
  <si>
    <t>07</t>
  </si>
  <si>
    <t>26</t>
  </si>
  <si>
    <t>38</t>
  </si>
  <si>
    <t>42</t>
  </si>
  <si>
    <t>69</t>
  </si>
  <si>
    <t>73</t>
  </si>
  <si>
    <t>74</t>
  </si>
  <si>
    <t>Total France</t>
  </si>
  <si>
    <t>Déposant</t>
  </si>
  <si>
    <t>Régie autonome des transports parisiens</t>
  </si>
  <si>
    <t>Cartothèque - EGG</t>
  </si>
  <si>
    <t>Service hydrographique et océanographique de la marine</t>
  </si>
  <si>
    <t>Fédération française de la randonnée pédestre</t>
  </si>
  <si>
    <t>Ciel</t>
  </si>
  <si>
    <t>Mers</t>
  </si>
  <si>
    <t>Monde</t>
  </si>
  <si>
    <t>Arctique et Antarctique</t>
  </si>
  <si>
    <t>Afrique</t>
  </si>
  <si>
    <t>Amérique</t>
  </si>
  <si>
    <t>Asie</t>
  </si>
  <si>
    <t>Europe (hors France)</t>
  </si>
  <si>
    <t>Océanie</t>
  </si>
  <si>
    <t>Entier</t>
  </si>
  <si>
    <t>Parties</t>
  </si>
  <si>
    <t>Entière</t>
  </si>
  <si>
    <t>Pays/Territoires A-L</t>
  </si>
  <si>
    <t>Pays/Territoires M-Z</t>
  </si>
  <si>
    <t>Pays/Territoires A-G</t>
  </si>
  <si>
    <t>Pays/Territoires H-Z</t>
  </si>
  <si>
    <t>Pays/Territoires A-J</t>
  </si>
  <si>
    <t>Pays/Territoires K-Z</t>
  </si>
  <si>
    <t>Pays/Territoires</t>
  </si>
  <si>
    <t>Île-de-France</t>
  </si>
  <si>
    <t>Pays-de-la-Loire</t>
  </si>
  <si>
    <t>Provence-Alpes-CA</t>
  </si>
  <si>
    <t>atlas (en feuilles)</t>
  </si>
  <si>
    <t>atlas (relié ou broché)</t>
  </si>
  <si>
    <t>atlas céleste</t>
  </si>
  <si>
    <t>atlas historique</t>
  </si>
  <si>
    <t>atlas national</t>
  </si>
  <si>
    <t>atlas pour enfants</t>
  </si>
  <si>
    <t>atlas régional</t>
  </si>
  <si>
    <t>atlas routier</t>
  </si>
  <si>
    <t>atlas scolaire</t>
  </si>
  <si>
    <t>atlas thématique</t>
  </si>
  <si>
    <t>atlas universel</t>
  </si>
  <si>
    <t>carte</t>
  </si>
  <si>
    <t>carte aéronautique</t>
  </si>
  <si>
    <t xml:space="preserve">carte céleste </t>
  </si>
  <si>
    <t>carte marine</t>
  </si>
  <si>
    <t>carte murale</t>
  </si>
  <si>
    <t>carte ou plan en relief</t>
  </si>
  <si>
    <t>carte routière</t>
  </si>
  <si>
    <t>carte scolaire</t>
  </si>
  <si>
    <t>carte thématique</t>
  </si>
  <si>
    <t>carte topographique</t>
  </si>
  <si>
    <t>curiosité cartographique</t>
  </si>
  <si>
    <t>fac-simile</t>
  </si>
  <si>
    <t>fond de carte</t>
  </si>
  <si>
    <t>guide</t>
  </si>
  <si>
    <t>image de télédétection</t>
  </si>
  <si>
    <t>jeu géographique</t>
  </si>
  <si>
    <t>matériel didactique</t>
  </si>
  <si>
    <t>photocarte, photoplan</t>
  </si>
  <si>
    <t>photographie aérienne</t>
  </si>
  <si>
    <t>plan</t>
  </si>
  <si>
    <t>plan de ville (feuille)</t>
  </si>
  <si>
    <t>plan de ville (relié, broché)</t>
  </si>
  <si>
    <t>plan ou dessin de bâtiment</t>
  </si>
  <si>
    <t>plan parcellaire</t>
  </si>
  <si>
    <t>répertoire géographique</t>
  </si>
  <si>
    <t>spatiocarte</t>
  </si>
  <si>
    <t>tableau d’assemblage</t>
  </si>
  <si>
    <t>Typologie</t>
  </si>
  <si>
    <t>Source : Entrées dépôt légal</t>
  </si>
  <si>
    <t>Nombre de documents cartographiques reçus par dépôt légal</t>
  </si>
  <si>
    <t>Nombre des dépôts et déposants par catégorie de déposants</t>
  </si>
  <si>
    <t>Nombre des dépôts et déposants par département et région de déposants</t>
  </si>
  <si>
    <t>Liste des 10 principaux déposants par année de dépôt</t>
  </si>
  <si>
    <t>Nombre de documents cartographiques signalés dans la bibliographie nationale - répartition par classe thématique</t>
  </si>
  <si>
    <t>Nombre de documents par type de document</t>
  </si>
  <si>
    <t>Source : Bibliographie nationale française - Documents cartographiques</t>
  </si>
  <si>
    <t>Institut national de l’information géographique et forestière</t>
  </si>
  <si>
    <t>Manufacture française des pneumatiques Michelin</t>
  </si>
  <si>
    <t>Fédération Française de Course d’Orientation</t>
  </si>
  <si>
    <t>Navikayak</t>
  </si>
  <si>
    <t>NB. Un document peut avoir plusieurs typologies (ex : plan de ville et jeu géographique), ce qui explique que le chiffre total excède le nombre d'entrées.</t>
  </si>
  <si>
    <t>Recherche</t>
  </si>
  <si>
    <t>légende cartographique</t>
  </si>
  <si>
    <t>ouvrage pour la jeunesse</t>
  </si>
  <si>
    <t>Ministère des affaires étrangères et européennes</t>
  </si>
  <si>
    <t>Belgique</t>
  </si>
  <si>
    <t>Suisse</t>
  </si>
  <si>
    <t>Pologne</t>
  </si>
  <si>
    <t>Hors France</t>
  </si>
  <si>
    <t>Total hors France</t>
  </si>
  <si>
    <t>TOTAL GENERAL</t>
  </si>
  <si>
    <t xml:space="preserve"> </t>
  </si>
  <si>
    <t>Direction des Affaires Culturelles de la Ville de Paris</t>
  </si>
  <si>
    <t>-</t>
  </si>
  <si>
    <t>carte en braille</t>
  </si>
  <si>
    <t>globe</t>
  </si>
  <si>
    <t>plan perspectif</t>
  </si>
  <si>
    <t>vue</t>
  </si>
  <si>
    <t>tableau, graphique, diagramme</t>
  </si>
  <si>
    <t>Fédération Française de Course d'Orientation[1]</t>
  </si>
  <si>
    <t>Institut national de l'information géographique et forestière</t>
  </si>
  <si>
    <t>Média Plus Communication</t>
  </si>
  <si>
    <t>Ligue d'Aquitaine de Course d'Orientation (FFCO)</t>
  </si>
  <si>
    <t>Résomédia</t>
  </si>
  <si>
    <t>Comité Départemental de Course d'Orientation de la Haute-Saône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</si>
  <si>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</si>
  <si>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</si>
  <si>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</si>
  <si>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</si>
  <si>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</si>
  <si>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</si>
  <si>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Finlande</t>
  </si>
  <si>
    <t>Fédération Française de Course d'Orientation</t>
  </si>
  <si>
    <t>Blay Foldex</t>
  </si>
  <si>
    <t>ExpressMap</t>
  </si>
  <si>
    <t>Comité départemental du Morbihan de course d'orientation</t>
  </si>
  <si>
    <t>Service de l'information aéronautique</t>
  </si>
  <si>
    <t>Grand-Est</t>
  </si>
  <si>
    <t>Nouvelle-Aquitaine</t>
  </si>
  <si>
    <t>Occitanie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</si>
</sst>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"/>
    <numFmt numFmtId="165" formatCode="#,##0.00\ &quot;F&quot;"/>
  </numFmts>
  <fonts count="17"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u val="single"/>
      <sz val="10"/>
      <color theme="10"/>
      <name val="Arial"/>
      <family val="2"/>
    </font>
    <font>
      <sz val="9"/>
      <color rgb="FF538DD5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ck"/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65"/>
      </top>
      <bottom/>
    </border>
    <border>
      <left style="thin">
        <color indexed="8"/>
      </left>
      <right style="thin"/>
      <top style="thin">
        <color indexed="65"/>
      </top>
      <bottom style="thin">
        <color indexed="8"/>
      </bottom>
    </border>
    <border>
      <left style="thin">
        <color indexed="65"/>
      </left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>
        <color indexed="65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65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 style="thin"/>
      <right/>
      <top/>
      <bottom style="thick"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>
        <color indexed="65"/>
      </top>
      <bottom/>
    </border>
    <border>
      <left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 style="thin"/>
      <top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>
        <color indexed="8"/>
      </top>
      <bottom style="thin"/>
    </border>
    <border>
      <left style="thin">
        <color indexed="65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65"/>
      </top>
      <bottom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Protection="0">
      <alignment/>
    </xf>
  </cellStyleXfs>
  <cellXfs count="163">
    <xf numFmtId="0" fontId="0" fillId="0" borderId="0" xfId="0" applyAlignment="1">
      <alignment vertical="top"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1" fillId="0" borderId="0" xfId="20" applyFont="1">
      <alignment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right" vertical="top"/>
      <protection/>
    </xf>
    <xf numFmtId="0" fontId="10" fillId="0" borderId="0" xfId="20" applyFont="1" applyBorder="1">
      <alignment/>
      <protection/>
    </xf>
    <xf numFmtId="164" fontId="8" fillId="2" borderId="1" xfId="20" applyNumberFormat="1" applyFont="1" applyFill="1" applyBorder="1">
      <alignment/>
      <protection/>
    </xf>
    <xf numFmtId="0" fontId="8" fillId="2" borderId="3" xfId="20" applyFont="1" applyFill="1" applyBorder="1">
      <alignment/>
      <protection/>
    </xf>
    <xf numFmtId="0" fontId="10" fillId="0" borderId="1" xfId="20" applyFont="1" applyBorder="1" applyAlignment="1">
      <alignment horizontal="right" vertical="top"/>
      <protection/>
    </xf>
    <xf numFmtId="0" fontId="10" fillId="0" borderId="2" xfId="20" applyFont="1" applyBorder="1" applyAlignment="1">
      <alignment horizontal="right" vertical="top"/>
      <protection/>
    </xf>
    <xf numFmtId="0" fontId="9" fillId="2" borderId="4" xfId="20" applyFont="1" applyFill="1" applyBorder="1">
      <alignment/>
      <protection/>
    </xf>
    <xf numFmtId="0" fontId="1" fillId="0" borderId="1" xfId="20" applyNumberFormat="1" applyFont="1" applyBorder="1" applyAlignment="1">
      <alignment horizontal="right" vertical="top"/>
      <protection/>
    </xf>
    <xf numFmtId="0" fontId="1" fillId="0" borderId="2" xfId="20" applyNumberFormat="1" applyFont="1" applyBorder="1" applyAlignment="1">
      <alignment horizontal="right" vertical="top"/>
      <protection/>
    </xf>
    <xf numFmtId="0" fontId="1" fillId="0" borderId="5" xfId="20" applyFont="1" applyBorder="1">
      <alignment/>
      <protection/>
    </xf>
    <xf numFmtId="0" fontId="1" fillId="0" borderId="0" xfId="20" applyFont="1" applyBorder="1" applyAlignment="1">
      <alignment horizontal="right" vertical="top"/>
      <protection/>
    </xf>
    <xf numFmtId="0" fontId="1" fillId="0" borderId="6" xfId="20" applyNumberFormat="1" applyFont="1" applyBorder="1" applyAlignment="1">
      <alignment horizontal="right" vertical="top"/>
      <protection/>
    </xf>
    <xf numFmtId="0" fontId="1" fillId="0" borderId="0" xfId="20" applyNumberFormat="1" applyFont="1" applyAlignment="1">
      <alignment horizontal="right" vertical="top"/>
      <protection/>
    </xf>
    <xf numFmtId="0" fontId="1" fillId="0" borderId="1" xfId="20" applyFont="1" applyBorder="1">
      <alignment/>
      <protection/>
    </xf>
    <xf numFmtId="0" fontId="1" fillId="0" borderId="3" xfId="20" applyFont="1" applyBorder="1">
      <alignment/>
      <protection/>
    </xf>
    <xf numFmtId="0" fontId="10" fillId="0" borderId="1" xfId="20" applyFont="1" applyBorder="1">
      <alignment/>
      <protection/>
    </xf>
    <xf numFmtId="0" fontId="10" fillId="2" borderId="1" xfId="20" applyFont="1" applyFill="1" applyBorder="1">
      <alignment/>
      <protection/>
    </xf>
    <xf numFmtId="0" fontId="10" fillId="2" borderId="3" xfId="20" applyFont="1" applyFill="1" applyBorder="1">
      <alignment/>
      <protection/>
    </xf>
    <xf numFmtId="0" fontId="10" fillId="2" borderId="1" xfId="20" applyNumberFormat="1" applyFont="1" applyFill="1" applyBorder="1" applyAlignment="1">
      <alignment horizontal="right" vertical="top"/>
      <protection/>
    </xf>
    <xf numFmtId="0" fontId="10" fillId="2" borderId="2" xfId="20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20" applyFont="1">
      <alignment/>
      <protection/>
    </xf>
    <xf numFmtId="0" fontId="1" fillId="0" borderId="0" xfId="20" applyFont="1" applyAlignment="1">
      <alignment/>
      <protection/>
    </xf>
    <xf numFmtId="0" fontId="10" fillId="0" borderId="0" xfId="20" applyFont="1">
      <alignment/>
      <protection/>
    </xf>
    <xf numFmtId="0" fontId="4" fillId="0" borderId="0" xfId="21" applyFont="1" applyFill="1">
      <alignment/>
      <protection/>
    </xf>
    <xf numFmtId="0" fontId="8" fillId="2" borderId="1" xfId="0" applyFont="1" applyFill="1" applyBorder="1" applyAlignment="1">
      <alignment horizontal="right" vertical="top"/>
    </xf>
    <xf numFmtId="49" fontId="10" fillId="0" borderId="7" xfId="21" applyNumberFormat="1" applyFont="1" applyFill="1" applyBorder="1" applyAlignment="1">
      <alignment horizontal="left" wrapText="1"/>
      <protection/>
    </xf>
    <xf numFmtId="0" fontId="1" fillId="0" borderId="8" xfId="21" applyFont="1" applyBorder="1">
      <alignment/>
      <protection/>
    </xf>
    <xf numFmtId="0" fontId="1" fillId="0" borderId="0" xfId="21" applyFont="1" applyFill="1" applyAlignment="1">
      <alignment horizontal="left" wrapText="1"/>
      <protection/>
    </xf>
    <xf numFmtId="3" fontId="10" fillId="0" borderId="8" xfId="21" applyNumberFormat="1" applyFont="1" applyBorder="1" applyAlignment="1">
      <alignment/>
      <protection/>
    </xf>
    <xf numFmtId="3" fontId="1" fillId="0" borderId="9" xfId="21" applyNumberFormat="1" applyFont="1" applyBorder="1" applyAlignment="1">
      <alignment vertical="top" wrapText="1"/>
      <protection/>
    </xf>
    <xf numFmtId="3" fontId="2" fillId="3" borderId="10" xfId="0" applyNumberFormat="1" applyFont="1" applyFill="1" applyBorder="1" applyAlignment="1">
      <alignment horizontal="right" vertical="top" wrapText="1"/>
    </xf>
    <xf numFmtId="3" fontId="2" fillId="3" borderId="10" xfId="0" applyNumberFormat="1" applyFont="1" applyFill="1" applyBorder="1" applyAlignment="1">
      <alignment horizontal="right" vertical="top"/>
    </xf>
    <xf numFmtId="3" fontId="2" fillId="3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4" fillId="0" borderId="0" xfId="20" applyFont="1">
      <alignment/>
      <protection/>
    </xf>
    <xf numFmtId="3" fontId="1" fillId="0" borderId="11" xfId="20" applyNumberFormat="1" applyFont="1" applyBorder="1" applyAlignment="1">
      <alignment horizontal="right" vertical="top"/>
      <protection/>
    </xf>
    <xf numFmtId="0" fontId="1" fillId="0" borderId="1" xfId="20" applyFont="1" applyBorder="1">
      <alignment/>
      <protection/>
    </xf>
    <xf numFmtId="0" fontId="1" fillId="0" borderId="6" xfId="20" applyFont="1" applyBorder="1">
      <alignment/>
      <protection/>
    </xf>
    <xf numFmtId="0" fontId="1" fillId="0" borderId="0" xfId="20" applyNumberFormat="1" applyFont="1" applyBorder="1" applyAlignment="1">
      <alignment horizontal="right" vertical="top"/>
      <protection/>
    </xf>
    <xf numFmtId="3" fontId="1" fillId="0" borderId="0" xfId="20" applyNumberFormat="1" applyFont="1" applyBorder="1" applyAlignment="1">
      <alignment horizontal="right" vertical="top"/>
      <protection/>
    </xf>
    <xf numFmtId="0" fontId="1" fillId="0" borderId="0" xfId="20" applyFont="1" applyAlignment="1">
      <alignment horizontal="right" vertical="top"/>
      <protection/>
    </xf>
    <xf numFmtId="0" fontId="1" fillId="0" borderId="5" xfId="20" applyFont="1" applyBorder="1" applyAlignment="1">
      <alignment horizontal="right" vertical="top"/>
      <protection/>
    </xf>
    <xf numFmtId="164" fontId="8" fillId="2" borderId="12" xfId="20" applyNumberFormat="1" applyFont="1" applyFill="1" applyBorder="1" applyAlignment="1">
      <alignment horizontal="right" vertical="top"/>
      <protection/>
    </xf>
    <xf numFmtId="0" fontId="11" fillId="0" borderId="13" xfId="20" applyFont="1" applyBorder="1" applyAlignment="1">
      <alignment vertical="top"/>
      <protection/>
    </xf>
    <xf numFmtId="165" fontId="7" fillId="0" borderId="14" xfId="20" applyNumberFormat="1" applyFont="1" applyBorder="1" applyAlignment="1">
      <alignment horizontal="right" vertical="top" wrapText="1"/>
      <protection/>
    </xf>
    <xf numFmtId="0" fontId="1" fillId="0" borderId="15" xfId="20" applyFont="1" applyBorder="1">
      <alignment/>
      <protection/>
    </xf>
    <xf numFmtId="0" fontId="1" fillId="0" borderId="16" xfId="20" applyFont="1" applyBorder="1">
      <alignment/>
      <protection/>
    </xf>
    <xf numFmtId="0" fontId="3" fillId="0" borderId="0" xfId="20" applyFont="1">
      <alignment/>
      <protection/>
    </xf>
    <xf numFmtId="0" fontId="8" fillId="2" borderId="17" xfId="20" applyFont="1" applyFill="1" applyBorder="1">
      <alignment/>
      <protection/>
    </xf>
    <xf numFmtId="0" fontId="1" fillId="0" borderId="0" xfId="20" applyFont="1" applyBorder="1" applyAlignment="1">
      <alignment horizontal="right" vertical="top"/>
      <protection/>
    </xf>
    <xf numFmtId="0" fontId="10" fillId="0" borderId="11" xfId="20" applyFont="1" applyBorder="1" applyAlignment="1">
      <alignment horizontal="right" vertical="top"/>
      <protection/>
    </xf>
    <xf numFmtId="3" fontId="1" fillId="0" borderId="18" xfId="20" applyNumberFormat="1" applyFont="1" applyBorder="1" applyAlignment="1">
      <alignment horizontal="right" vertical="top"/>
      <protection/>
    </xf>
    <xf numFmtId="3" fontId="10" fillId="2" borderId="11" xfId="20" applyNumberFormat="1" applyFont="1" applyFill="1" applyBorder="1" applyAlignment="1">
      <alignment horizontal="right" vertical="top"/>
      <protection/>
    </xf>
    <xf numFmtId="0" fontId="1" fillId="0" borderId="19" xfId="20" applyFont="1" applyBorder="1">
      <alignment/>
      <protection/>
    </xf>
    <xf numFmtId="0" fontId="1" fillId="0" borderId="20" xfId="20" applyFont="1" applyBorder="1">
      <alignment/>
      <protection/>
    </xf>
    <xf numFmtId="0" fontId="1" fillId="0" borderId="19" xfId="20" applyNumberFormat="1" applyFont="1" applyBorder="1" applyAlignment="1">
      <alignment horizontal="right" vertical="top"/>
      <protection/>
    </xf>
    <xf numFmtId="0" fontId="1" fillId="0" borderId="20" xfId="20" applyNumberFormat="1" applyFont="1" applyBorder="1" applyAlignment="1">
      <alignment horizontal="right" vertical="top"/>
      <protection/>
    </xf>
    <xf numFmtId="0" fontId="10" fillId="0" borderId="9" xfId="20" applyFont="1" applyBorder="1">
      <alignment/>
      <protection/>
    </xf>
    <xf numFmtId="0" fontId="1" fillId="0" borderId="21" xfId="20" applyFont="1" applyBorder="1">
      <alignment/>
      <protection/>
    </xf>
    <xf numFmtId="0" fontId="10" fillId="2" borderId="22" xfId="20" applyFont="1" applyFill="1" applyBorder="1">
      <alignment/>
      <protection/>
    </xf>
    <xf numFmtId="0" fontId="10" fillId="2" borderId="23" xfId="20" applyFont="1" applyFill="1" applyBorder="1">
      <alignment/>
      <protection/>
    </xf>
    <xf numFmtId="0" fontId="10" fillId="2" borderId="22" xfId="20" applyNumberFormat="1" applyFont="1" applyFill="1" applyBorder="1" applyAlignment="1">
      <alignment horizontal="right" vertical="top"/>
      <protection/>
    </xf>
    <xf numFmtId="0" fontId="10" fillId="2" borderId="24" xfId="20" applyNumberFormat="1" applyFont="1" applyFill="1" applyBorder="1" applyAlignment="1">
      <alignment horizontal="right" vertical="top"/>
      <protection/>
    </xf>
    <xf numFmtId="3" fontId="10" fillId="2" borderId="12" xfId="20" applyNumberFormat="1" applyFont="1" applyFill="1" applyBorder="1" applyAlignment="1">
      <alignment horizontal="right" vertical="top"/>
      <protection/>
    </xf>
    <xf numFmtId="0" fontId="1" fillId="0" borderId="6" xfId="20" applyFont="1" applyBorder="1">
      <alignment/>
      <protection/>
    </xf>
    <xf numFmtId="0" fontId="7" fillId="0" borderId="25" xfId="0" applyFont="1" applyFill="1" applyBorder="1" applyAlignment="1">
      <alignment vertical="top"/>
    </xf>
    <xf numFmtId="164" fontId="8" fillId="0" borderId="25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164" fontId="8" fillId="2" borderId="1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10" fillId="0" borderId="1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9" fillId="2" borderId="4" xfId="0" applyFont="1" applyFill="1" applyBorder="1" applyAlignment="1">
      <alignment vertical="top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3" borderId="26" xfId="0" applyFont="1" applyFill="1" applyBorder="1" applyAlignment="1">
      <alignment vertical="top"/>
    </xf>
    <xf numFmtId="0" fontId="10" fillId="0" borderId="2" xfId="0" applyFont="1" applyBorder="1" applyAlignment="1">
      <alignment horizontal="right" vertical="top" wrapText="1"/>
    </xf>
    <xf numFmtId="0" fontId="8" fillId="2" borderId="27" xfId="0" applyFont="1" applyFill="1" applyBorder="1" applyAlignment="1">
      <alignment vertical="top"/>
    </xf>
    <xf numFmtId="0" fontId="10" fillId="0" borderId="28" xfId="0" applyFon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3" fontId="0" fillId="0" borderId="6" xfId="0" applyNumberFormat="1" applyFont="1" applyBorder="1" applyAlignment="1">
      <alignment horizontal="right" vertical="top"/>
    </xf>
    <xf numFmtId="0" fontId="8" fillId="2" borderId="2" xfId="0" applyFont="1" applyFill="1" applyBorder="1" applyAlignment="1">
      <alignment horizontal="right" vertical="top"/>
    </xf>
    <xf numFmtId="0" fontId="1" fillId="0" borderId="0" xfId="20" applyFont="1" applyAlignment="1">
      <alignment horizontal="right"/>
      <protection/>
    </xf>
    <xf numFmtId="0" fontId="0" fillId="0" borderId="0" xfId="0" applyFont="1" applyAlignment="1">
      <alignment horizontal="right" vertical="top"/>
    </xf>
    <xf numFmtId="0" fontId="12" fillId="0" borderId="0" xfId="22" applyAlignment="1">
      <alignment vertical="center"/>
    </xf>
    <xf numFmtId="3" fontId="1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19" xfId="20" applyNumberFormat="1" applyFont="1" applyFill="1" applyBorder="1" applyAlignment="1">
      <alignment horizontal="right" vertical="top"/>
      <protection/>
    </xf>
    <xf numFmtId="0" fontId="1" fillId="0" borderId="2" xfId="20" applyNumberFormat="1" applyFont="1" applyFill="1" applyBorder="1" applyAlignment="1">
      <alignment horizontal="right" vertical="top"/>
      <protection/>
    </xf>
    <xf numFmtId="3" fontId="1" fillId="0" borderId="11" xfId="20" applyNumberFormat="1" applyFont="1" applyFill="1" applyBorder="1" applyAlignment="1">
      <alignment horizontal="right" vertical="top"/>
      <protection/>
    </xf>
    <xf numFmtId="0" fontId="1" fillId="0" borderId="20" xfId="20" applyNumberFormat="1" applyFont="1" applyFill="1" applyBorder="1" applyAlignment="1">
      <alignment horizontal="right" vertical="top"/>
      <protection/>
    </xf>
    <xf numFmtId="0" fontId="1" fillId="0" borderId="0" xfId="20" applyNumberFormat="1" applyFont="1" applyFill="1" applyBorder="1" applyAlignment="1">
      <alignment horizontal="right" vertical="top"/>
      <protection/>
    </xf>
    <xf numFmtId="3" fontId="1" fillId="0" borderId="0" xfId="20" applyNumberFormat="1" applyFont="1" applyFill="1" applyBorder="1" applyAlignment="1">
      <alignment horizontal="right" vertical="top"/>
      <protection/>
    </xf>
    <xf numFmtId="0" fontId="14" fillId="0" borderId="0" xfId="0" applyFont="1" applyAlignment="1">
      <alignment vertical="top"/>
    </xf>
    <xf numFmtId="0" fontId="15" fillId="0" borderId="30" xfId="0" applyFont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3" fontId="2" fillId="3" borderId="0" xfId="0" applyNumberFormat="1" applyFont="1" applyFill="1" applyBorder="1" applyAlignment="1">
      <alignment horizontal="right" vertical="top"/>
    </xf>
    <xf numFmtId="164" fontId="8" fillId="2" borderId="0" xfId="20" applyNumberFormat="1" applyFont="1" applyFill="1" applyBorder="1" applyAlignment="1">
      <alignment horizontal="right" vertical="top"/>
      <protection/>
    </xf>
    <xf numFmtId="3" fontId="0" fillId="0" borderId="0" xfId="0" applyNumberFormat="1" applyFont="1" applyBorder="1" applyAlignment="1">
      <alignment horizontal="right" vertical="top"/>
    </xf>
    <xf numFmtId="0" fontId="16" fillId="4" borderId="30" xfId="0" applyFont="1" applyFill="1" applyBorder="1" applyAlignment="1">
      <alignment vertical="top" wrapText="1"/>
    </xf>
    <xf numFmtId="0" fontId="10" fillId="2" borderId="6" xfId="20" applyFont="1" applyFill="1" applyBorder="1">
      <alignment/>
      <protection/>
    </xf>
    <xf numFmtId="0" fontId="1" fillId="0" borderId="31" xfId="20" applyFont="1" applyBorder="1">
      <alignment/>
      <protection/>
    </xf>
    <xf numFmtId="0" fontId="10" fillId="0" borderId="14" xfId="20" applyFont="1" applyBorder="1">
      <alignment/>
      <protection/>
    </xf>
    <xf numFmtId="0" fontId="1" fillId="0" borderId="18" xfId="20" applyFont="1" applyBorder="1">
      <alignment/>
      <protection/>
    </xf>
    <xf numFmtId="0" fontId="1" fillId="0" borderId="32" xfId="20" applyFont="1" applyBorder="1">
      <alignment/>
      <protection/>
    </xf>
    <xf numFmtId="0" fontId="1" fillId="0" borderId="0" xfId="20" applyFont="1" applyBorder="1">
      <alignment/>
      <protection/>
    </xf>
    <xf numFmtId="0" fontId="10" fillId="2" borderId="0" xfId="20" applyFont="1" applyFill="1" applyBorder="1">
      <alignment/>
      <protection/>
    </xf>
    <xf numFmtId="0" fontId="10" fillId="2" borderId="0" xfId="20" applyNumberFormat="1" applyFont="1" applyFill="1" applyBorder="1" applyAlignment="1">
      <alignment horizontal="right" vertical="top"/>
      <protection/>
    </xf>
    <xf numFmtId="3" fontId="10" fillId="2" borderId="0" xfId="20" applyNumberFormat="1" applyFont="1" applyFill="1" applyBorder="1" applyAlignment="1">
      <alignment horizontal="right" vertical="top"/>
      <protection/>
    </xf>
    <xf numFmtId="0" fontId="10" fillId="0" borderId="18" xfId="20" applyFont="1" applyBorder="1">
      <alignment/>
      <protection/>
    </xf>
    <xf numFmtId="0" fontId="1" fillId="0" borderId="33" xfId="20" applyNumberFormat="1" applyFont="1" applyFill="1" applyBorder="1" applyAlignment="1">
      <alignment horizontal="right" vertical="top"/>
      <protection/>
    </xf>
    <xf numFmtId="0" fontId="1" fillId="0" borderId="9" xfId="20" applyNumberFormat="1" applyFont="1" applyFill="1" applyBorder="1" applyAlignment="1">
      <alignment horizontal="right" vertical="top"/>
      <protection/>
    </xf>
    <xf numFmtId="0" fontId="10" fillId="2" borderId="12" xfId="20" applyNumberFormat="1" applyFont="1" applyFill="1" applyBorder="1" applyAlignment="1">
      <alignment horizontal="right" vertical="top"/>
      <protection/>
    </xf>
    <xf numFmtId="0" fontId="1" fillId="0" borderId="11" xfId="20" applyNumberFormat="1" applyFont="1" applyFill="1" applyBorder="1" applyAlignment="1">
      <alignment horizontal="right" vertical="top"/>
      <protection/>
    </xf>
    <xf numFmtId="0" fontId="1" fillId="0" borderId="18" xfId="20" applyNumberFormat="1" applyFont="1" applyFill="1" applyBorder="1" applyAlignment="1">
      <alignment horizontal="right" vertical="top"/>
      <protection/>
    </xf>
    <xf numFmtId="3" fontId="2" fillId="3" borderId="34" xfId="0" applyNumberFormat="1" applyFont="1" applyFill="1" applyBorder="1" applyAlignment="1">
      <alignment horizontal="right" vertical="top"/>
    </xf>
    <xf numFmtId="0" fontId="14" fillId="0" borderId="0" xfId="0" applyNumberFormat="1" applyFont="1" applyAlignment="1">
      <alignment vertical="top"/>
    </xf>
    <xf numFmtId="0" fontId="14" fillId="0" borderId="0" xfId="0" applyFont="1" applyAlignment="1">
      <alignment horizontal="right" vertical="top"/>
    </xf>
    <xf numFmtId="0" fontId="1" fillId="0" borderId="35" xfId="20" applyNumberFormat="1" applyFont="1" applyBorder="1" applyAlignment="1">
      <alignment horizontal="right" vertical="top"/>
      <protection/>
    </xf>
    <xf numFmtId="0" fontId="1" fillId="0" borderId="25" xfId="20" applyNumberFormat="1" applyFont="1" applyBorder="1" applyAlignment="1">
      <alignment horizontal="right" vertical="top"/>
      <protection/>
    </xf>
    <xf numFmtId="3" fontId="1" fillId="0" borderId="7" xfId="20" applyNumberFormat="1" applyFont="1" applyBorder="1" applyAlignment="1">
      <alignment horizontal="right" vertical="top"/>
      <protection/>
    </xf>
    <xf numFmtId="0" fontId="1" fillId="0" borderId="20" xfId="20" applyFont="1" applyBorder="1">
      <alignment/>
      <protection/>
    </xf>
    <xf numFmtId="0" fontId="1" fillId="0" borderId="36" xfId="20" applyNumberFormat="1" applyFont="1" applyBorder="1" applyAlignment="1">
      <alignment horizontal="right" vertical="top"/>
      <protection/>
    </xf>
    <xf numFmtId="0" fontId="1" fillId="0" borderId="37" xfId="20" applyNumberFormat="1" applyFont="1" applyBorder="1" applyAlignment="1">
      <alignment horizontal="right" vertical="top"/>
      <protection/>
    </xf>
    <xf numFmtId="3" fontId="1" fillId="0" borderId="38" xfId="20" applyNumberFormat="1" applyFont="1" applyBorder="1" applyAlignment="1">
      <alignment horizontal="right" vertical="top"/>
      <protection/>
    </xf>
    <xf numFmtId="0" fontId="15" fillId="0" borderId="39" xfId="0" applyFont="1" applyBorder="1" applyAlignment="1">
      <alignment horizontal="left" vertical="top"/>
    </xf>
    <xf numFmtId="0" fontId="1" fillId="0" borderId="40" xfId="20" applyNumberFormat="1" applyFont="1" applyBorder="1" applyAlignment="1">
      <alignment horizontal="right" vertical="top"/>
      <protection/>
    </xf>
    <xf numFmtId="0" fontId="1" fillId="0" borderId="24" xfId="20" applyNumberFormat="1" applyFont="1" applyBorder="1" applyAlignment="1">
      <alignment horizontal="right" vertical="top"/>
      <protection/>
    </xf>
    <xf numFmtId="3" fontId="1" fillId="0" borderId="12" xfId="20" applyNumberFormat="1" applyFont="1" applyBorder="1" applyAlignment="1">
      <alignment horizontal="right" vertical="top"/>
      <protection/>
    </xf>
    <xf numFmtId="0" fontId="10" fillId="2" borderId="41" xfId="20" applyFont="1" applyFill="1" applyBorder="1">
      <alignment/>
      <protection/>
    </xf>
    <xf numFmtId="3" fontId="10" fillId="2" borderId="42" xfId="20" applyNumberFormat="1" applyFont="1" applyFill="1" applyBorder="1" applyAlignment="1">
      <alignment horizontal="right" vertical="top"/>
      <protection/>
    </xf>
    <xf numFmtId="3" fontId="10" fillId="0" borderId="35" xfId="21" applyNumberFormat="1" applyFont="1" applyBorder="1" applyAlignment="1">
      <alignment/>
      <protection/>
    </xf>
    <xf numFmtId="3" fontId="10" fillId="0" borderId="9" xfId="21" applyNumberFormat="1" applyFont="1" applyBorder="1" applyAlignment="1">
      <alignment/>
      <protection/>
    </xf>
    <xf numFmtId="0" fontId="10" fillId="0" borderId="22" xfId="0" applyFont="1" applyBorder="1" applyAlignment="1">
      <alignment horizontal="right" vertical="top"/>
    </xf>
    <xf numFmtId="0" fontId="10" fillId="0" borderId="24" xfId="0" applyFont="1" applyBorder="1" applyAlignment="1">
      <alignment horizontal="right" vertical="top" wrapText="1"/>
    </xf>
    <xf numFmtId="3" fontId="0" fillId="0" borderId="0" xfId="0" applyNumberFormat="1" applyBorder="1" applyAlignment="1">
      <alignment vertical="top"/>
    </xf>
    <xf numFmtId="0" fontId="16" fillId="4" borderId="8" xfId="0" applyFont="1" applyFill="1" applyBorder="1" applyAlignment="1">
      <alignment horizontal="left" vertical="top" wrapText="1"/>
    </xf>
    <xf numFmtId="0" fontId="16" fillId="4" borderId="9" xfId="0" applyFont="1" applyFill="1" applyBorder="1" applyAlignment="1">
      <alignment horizontal="left" vertical="top" wrapText="1"/>
    </xf>
    <xf numFmtId="0" fontId="16" fillId="4" borderId="43" xfId="0" applyFont="1" applyFill="1" applyBorder="1" applyAlignment="1">
      <alignment horizontal="left" vertical="top" wrapText="1"/>
    </xf>
    <xf numFmtId="0" fontId="1" fillId="0" borderId="30" xfId="20" applyFont="1" applyBorder="1" applyAlignment="1">
      <alignment horizontal="left"/>
      <protection/>
    </xf>
    <xf numFmtId="0" fontId="1" fillId="0" borderId="31" xfId="20" applyFont="1" applyBorder="1" applyAlignment="1">
      <alignment horizontal="center"/>
      <protection/>
    </xf>
    <xf numFmtId="0" fontId="1" fillId="0" borderId="20" xfId="20" applyFont="1" applyBorder="1" applyAlignment="1">
      <alignment horizontal="center"/>
      <protection/>
    </xf>
    <xf numFmtId="0" fontId="1" fillId="0" borderId="36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0" fontId="1" fillId="0" borderId="9" xfId="20" applyFont="1" applyBorder="1" applyAlignment="1">
      <alignment horizontal="center"/>
      <protection/>
    </xf>
    <xf numFmtId="0" fontId="1" fillId="0" borderId="43" xfId="20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2-042099-01 (p2)" xfId="20"/>
    <cellStyle name="Normal_Dépliant bibliographie livres 2009-2011" xfId="21"/>
    <cellStyle name="Lien hypertext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8"/>
  <sheetViews>
    <sheetView tabSelected="1" workbookViewId="0" topLeftCell="A64">
      <pane xSplit="1" topLeftCell="E1" activePane="topRight" state="frozen"/>
      <selection pane="topRight" activeCell="N88" sqref="N88:R92"/>
    </sheetView>
  </sheetViews>
  <sheetFormatPr defaultColWidth="11.421875" defaultRowHeight="12.75"/>
  <cols>
    <col min="1" max="1" width="17.140625" style="3" customWidth="1"/>
    <col min="2" max="2" width="31.00390625" style="3" customWidth="1"/>
    <col min="3" max="3" width="11.421875" style="3" customWidth="1"/>
    <col min="4" max="4" width="14.28125" style="3" customWidth="1"/>
    <col min="5" max="5" width="11.421875" style="3" customWidth="1"/>
    <col min="6" max="6" width="24.57421875" style="3" customWidth="1"/>
    <col min="7" max="9" width="11.421875" style="3" customWidth="1"/>
    <col min="10" max="10" width="32.421875" style="3" customWidth="1"/>
    <col min="11" max="12" width="11.421875" style="3" customWidth="1"/>
    <col min="13" max="13" width="25.140625" style="3" customWidth="1"/>
    <col min="14" max="14" width="21.57421875" style="3" customWidth="1"/>
    <col min="15" max="15" width="18.57421875" style="3" customWidth="1"/>
    <col min="16" max="16" width="23.7109375" style="3" customWidth="1"/>
    <col min="17" max="17" width="23.57421875" style="3" customWidth="1"/>
    <col min="18" max="16384" width="11.421875" style="3" customWidth="1"/>
  </cols>
  <sheetData>
    <row r="2" ht="18">
      <c r="A2" s="25" t="s">
        <v>212</v>
      </c>
    </row>
    <row r="3" spans="1:5" ht="12.75">
      <c r="A3" s="73"/>
      <c r="B3" s="74"/>
      <c r="C3" s="74">
        <v>2014</v>
      </c>
      <c r="D3" s="74">
        <v>2015</v>
      </c>
      <c r="E3" s="74">
        <v>2016</v>
      </c>
    </row>
    <row r="4" spans="1:5" ht="12.75">
      <c r="A4" s="75"/>
      <c r="B4" s="76"/>
      <c r="C4" s="76">
        <v>2469</v>
      </c>
      <c r="D4" s="76">
        <v>2311</v>
      </c>
      <c r="E4" s="76">
        <v>2294</v>
      </c>
    </row>
    <row r="5" ht="12.75">
      <c r="A5" s="26" t="s">
        <v>211</v>
      </c>
    </row>
    <row r="7" ht="18">
      <c r="A7" s="25" t="s">
        <v>213</v>
      </c>
    </row>
    <row r="8" spans="2:12" ht="12.75" thickBot="1">
      <c r="B8" s="84"/>
      <c r="C8" s="77">
        <v>2014</v>
      </c>
      <c r="D8" s="78"/>
      <c r="E8" s="89"/>
      <c r="F8" s="77">
        <v>2015</v>
      </c>
      <c r="G8" s="78"/>
      <c r="H8" s="89"/>
      <c r="I8" s="77">
        <v>2016</v>
      </c>
      <c r="J8" s="78"/>
      <c r="K8" s="89"/>
      <c r="L8" s="111"/>
    </row>
    <row r="9" spans="1:14" ht="24.75" thickTop="1">
      <c r="A9" s="52"/>
      <c r="B9" s="41" t="s">
        <v>2</v>
      </c>
      <c r="C9" s="79" t="s">
        <v>3</v>
      </c>
      <c r="D9" s="88" t="s">
        <v>4</v>
      </c>
      <c r="E9" s="90" t="s">
        <v>5</v>
      </c>
      <c r="F9" s="79" t="s">
        <v>3</v>
      </c>
      <c r="G9" s="88" t="s">
        <v>4</v>
      </c>
      <c r="H9" s="90" t="s">
        <v>5</v>
      </c>
      <c r="I9" s="150" t="s">
        <v>3</v>
      </c>
      <c r="J9" s="151" t="s">
        <v>4</v>
      </c>
      <c r="K9" s="90" t="s">
        <v>5</v>
      </c>
      <c r="L9" s="112"/>
      <c r="N9" s="28"/>
    </row>
    <row r="10" spans="1:14" ht="12.75">
      <c r="A10" s="53"/>
      <c r="B10" s="85" t="s">
        <v>6</v>
      </c>
      <c r="C10" s="80">
        <v>3</v>
      </c>
      <c r="D10" s="81">
        <v>0</v>
      </c>
      <c r="E10" s="91">
        <v>58</v>
      </c>
      <c r="F10" s="80">
        <v>1</v>
      </c>
      <c r="G10" s="81">
        <v>0</v>
      </c>
      <c r="H10" s="91">
        <v>2</v>
      </c>
      <c r="I10" s="133">
        <v>2</v>
      </c>
      <c r="J10" s="133">
        <v>0</v>
      </c>
      <c r="K10" s="91">
        <v>2</v>
      </c>
      <c r="L10" s="100"/>
      <c r="N10" s="28"/>
    </row>
    <row r="11" spans="1:14" ht="12.75">
      <c r="A11" s="53"/>
      <c r="B11" s="86" t="s">
        <v>7</v>
      </c>
      <c r="C11" s="82">
        <v>16</v>
      </c>
      <c r="D11" s="83">
        <v>8</v>
      </c>
      <c r="E11" s="92">
        <v>500</v>
      </c>
      <c r="F11" s="82">
        <v>10</v>
      </c>
      <c r="G11" s="83">
        <v>5</v>
      </c>
      <c r="H11" s="92">
        <v>666</v>
      </c>
      <c r="I11" s="133">
        <v>8</v>
      </c>
      <c r="J11" s="133">
        <v>3</v>
      </c>
      <c r="K11" s="92">
        <v>1019</v>
      </c>
      <c r="L11" s="100"/>
      <c r="N11" s="28"/>
    </row>
    <row r="12" spans="1:14" ht="12.75">
      <c r="A12" s="53"/>
      <c r="B12" s="86" t="s">
        <v>8</v>
      </c>
      <c r="C12" s="82">
        <v>5</v>
      </c>
      <c r="D12" s="83">
        <v>2</v>
      </c>
      <c r="E12" s="92">
        <v>8</v>
      </c>
      <c r="F12" s="82">
        <v>5</v>
      </c>
      <c r="G12" s="83">
        <v>2</v>
      </c>
      <c r="H12" s="92">
        <v>6</v>
      </c>
      <c r="I12" s="133">
        <v>5</v>
      </c>
      <c r="J12" s="133">
        <v>2</v>
      </c>
      <c r="K12" s="92">
        <v>8</v>
      </c>
      <c r="L12" s="100"/>
      <c r="N12" s="28"/>
    </row>
    <row r="13" spans="1:14" ht="12.75">
      <c r="A13" s="53"/>
      <c r="B13" s="86" t="s">
        <v>9</v>
      </c>
      <c r="C13" s="82">
        <v>2</v>
      </c>
      <c r="D13" s="83">
        <v>0</v>
      </c>
      <c r="E13" s="92">
        <v>5</v>
      </c>
      <c r="F13" s="82">
        <v>2</v>
      </c>
      <c r="G13" s="83">
        <v>0</v>
      </c>
      <c r="H13" s="92">
        <v>2</v>
      </c>
      <c r="I13" s="133">
        <v>1</v>
      </c>
      <c r="J13" s="133">
        <v>0</v>
      </c>
      <c r="K13" s="92">
        <v>7</v>
      </c>
      <c r="L13" s="100"/>
      <c r="N13" s="28"/>
    </row>
    <row r="14" spans="1:14" ht="12.75">
      <c r="A14" s="53"/>
      <c r="B14" s="86" t="s">
        <v>10</v>
      </c>
      <c r="C14" s="82">
        <v>50</v>
      </c>
      <c r="D14" s="83">
        <v>24</v>
      </c>
      <c r="E14" s="92">
        <v>108</v>
      </c>
      <c r="F14" s="82">
        <v>62</v>
      </c>
      <c r="G14" s="83">
        <v>39</v>
      </c>
      <c r="H14" s="92">
        <v>103</v>
      </c>
      <c r="I14" s="133">
        <v>16</v>
      </c>
      <c r="J14" s="133">
        <v>13</v>
      </c>
      <c r="K14" s="92">
        <v>54</v>
      </c>
      <c r="L14" s="100"/>
      <c r="N14" s="28"/>
    </row>
    <row r="15" spans="1:14" ht="12.75">
      <c r="A15" s="53"/>
      <c r="B15" s="86" t="s">
        <v>11</v>
      </c>
      <c r="C15" s="82">
        <v>20</v>
      </c>
      <c r="D15" s="83">
        <v>5</v>
      </c>
      <c r="E15" s="92">
        <v>721</v>
      </c>
      <c r="F15" s="82">
        <v>18</v>
      </c>
      <c r="G15" s="83">
        <v>3</v>
      </c>
      <c r="H15" s="92">
        <v>529</v>
      </c>
      <c r="I15" s="133">
        <v>11</v>
      </c>
      <c r="J15" s="133">
        <v>2</v>
      </c>
      <c r="K15" s="92">
        <v>444</v>
      </c>
      <c r="L15" s="100"/>
      <c r="N15" s="28"/>
    </row>
    <row r="16" spans="1:14" ht="12.75">
      <c r="A16" s="53"/>
      <c r="B16" s="15" t="s">
        <v>12</v>
      </c>
      <c r="C16" s="82"/>
      <c r="D16" s="83"/>
      <c r="E16" s="92"/>
      <c r="F16" s="82"/>
      <c r="G16" s="83"/>
      <c r="H16" s="92"/>
      <c r="I16" s="82"/>
      <c r="J16" s="83"/>
      <c r="K16" s="92"/>
      <c r="L16" s="100"/>
      <c r="N16" s="28"/>
    </row>
    <row r="17" spans="1:14" ht="12.75">
      <c r="A17" s="53"/>
      <c r="B17" s="15" t="s">
        <v>13</v>
      </c>
      <c r="C17" s="82">
        <v>2</v>
      </c>
      <c r="D17" s="83">
        <v>0</v>
      </c>
      <c r="E17" s="92">
        <v>36</v>
      </c>
      <c r="F17" s="82">
        <v>1</v>
      </c>
      <c r="G17" s="83">
        <v>0</v>
      </c>
      <c r="H17" s="92">
        <v>2</v>
      </c>
      <c r="I17" s="82">
        <v>2</v>
      </c>
      <c r="J17" s="133">
        <v>0</v>
      </c>
      <c r="K17" s="92">
        <v>83</v>
      </c>
      <c r="L17" s="100"/>
      <c r="N17" s="28"/>
    </row>
    <row r="18" spans="1:14" ht="12.75">
      <c r="A18" s="53"/>
      <c r="B18" s="15" t="s">
        <v>14</v>
      </c>
      <c r="C18" s="82">
        <v>96</v>
      </c>
      <c r="D18" s="83">
        <v>22</v>
      </c>
      <c r="E18" s="92">
        <v>714</v>
      </c>
      <c r="F18" s="82">
        <v>97</v>
      </c>
      <c r="G18" s="83">
        <v>29</v>
      </c>
      <c r="H18" s="92">
        <v>858</v>
      </c>
      <c r="I18" s="82">
        <v>84</v>
      </c>
      <c r="J18" s="133">
        <v>21</v>
      </c>
      <c r="K18" s="92">
        <v>646</v>
      </c>
      <c r="L18" s="100"/>
      <c r="N18" s="28"/>
    </row>
    <row r="19" spans="1:14" ht="12.75">
      <c r="A19" s="53"/>
      <c r="B19" s="15" t="s">
        <v>15</v>
      </c>
      <c r="C19" s="82">
        <v>1</v>
      </c>
      <c r="D19" s="83">
        <v>0</v>
      </c>
      <c r="E19" s="92">
        <v>283</v>
      </c>
      <c r="F19" s="82"/>
      <c r="G19" s="83"/>
      <c r="H19" s="92"/>
      <c r="I19" s="82"/>
      <c r="J19" s="133"/>
      <c r="K19" s="92"/>
      <c r="L19" s="100"/>
      <c r="N19" s="28"/>
    </row>
    <row r="20" spans="1:14" ht="12.75">
      <c r="A20" s="53"/>
      <c r="B20" s="15" t="s">
        <v>16</v>
      </c>
      <c r="C20" s="82">
        <v>2</v>
      </c>
      <c r="D20" s="83">
        <v>2</v>
      </c>
      <c r="E20" s="92">
        <v>2</v>
      </c>
      <c r="F20" s="82">
        <v>2</v>
      </c>
      <c r="G20" s="83">
        <v>1</v>
      </c>
      <c r="H20" s="92">
        <v>2</v>
      </c>
      <c r="I20" s="82"/>
      <c r="J20" s="133"/>
      <c r="K20" s="92"/>
      <c r="L20" s="100"/>
      <c r="N20" s="28"/>
    </row>
    <row r="21" spans="1:14" ht="12.75">
      <c r="A21" s="53"/>
      <c r="B21" s="15" t="s">
        <v>17</v>
      </c>
      <c r="C21" s="82">
        <v>6</v>
      </c>
      <c r="D21" s="83">
        <v>5</v>
      </c>
      <c r="E21" s="92">
        <v>10</v>
      </c>
      <c r="F21" s="82">
        <v>24</v>
      </c>
      <c r="G21" s="83">
        <v>22</v>
      </c>
      <c r="H21" s="92">
        <v>117</v>
      </c>
      <c r="I21" s="82">
        <v>11</v>
      </c>
      <c r="J21" s="133">
        <v>9</v>
      </c>
      <c r="K21" s="92">
        <v>18</v>
      </c>
      <c r="L21" s="100"/>
      <c r="N21" s="28"/>
    </row>
    <row r="22" spans="1:14" ht="12.75">
      <c r="A22" s="53"/>
      <c r="B22" s="15" t="s">
        <v>18</v>
      </c>
      <c r="C22" s="82">
        <v>5</v>
      </c>
      <c r="D22" s="83">
        <v>4</v>
      </c>
      <c r="E22" s="92">
        <v>22</v>
      </c>
      <c r="F22" s="82">
        <v>10</v>
      </c>
      <c r="G22" s="83">
        <v>7</v>
      </c>
      <c r="H22" s="92">
        <v>22</v>
      </c>
      <c r="I22" s="82">
        <v>6</v>
      </c>
      <c r="J22" s="83">
        <v>4</v>
      </c>
      <c r="K22" s="92">
        <v>12</v>
      </c>
      <c r="L22" s="100"/>
      <c r="N22" s="28"/>
    </row>
    <row r="23" spans="1:14" ht="12.75">
      <c r="A23" s="53"/>
      <c r="B23" s="15" t="s">
        <v>19</v>
      </c>
      <c r="C23" s="82">
        <v>1</v>
      </c>
      <c r="D23" s="83">
        <v>0</v>
      </c>
      <c r="E23" s="92">
        <v>1</v>
      </c>
      <c r="F23" s="82">
        <v>1</v>
      </c>
      <c r="G23" s="83">
        <v>1</v>
      </c>
      <c r="H23" s="92">
        <v>1</v>
      </c>
      <c r="I23" s="82"/>
      <c r="J23" s="83"/>
      <c r="K23" s="92"/>
      <c r="L23" s="100"/>
      <c r="N23" s="28"/>
    </row>
    <row r="24" spans="1:14" ht="12.75">
      <c r="A24" s="53"/>
      <c r="B24" s="57" t="s">
        <v>224</v>
      </c>
      <c r="C24" s="82"/>
      <c r="D24" s="83"/>
      <c r="E24" s="92"/>
      <c r="F24" s="82"/>
      <c r="G24" s="83"/>
      <c r="H24" s="92"/>
      <c r="I24" s="82"/>
      <c r="J24" s="83"/>
      <c r="K24" s="92"/>
      <c r="L24" s="100"/>
      <c r="N24" s="28"/>
    </row>
    <row r="25" spans="1:12" ht="12.75">
      <c r="A25" s="54"/>
      <c r="B25" s="15" t="s">
        <v>20</v>
      </c>
      <c r="C25" s="82">
        <v>1</v>
      </c>
      <c r="D25" s="83">
        <v>1</v>
      </c>
      <c r="E25" s="92">
        <v>1</v>
      </c>
      <c r="F25" s="82">
        <v>1</v>
      </c>
      <c r="G25" s="83">
        <v>1</v>
      </c>
      <c r="H25" s="92">
        <v>1</v>
      </c>
      <c r="I25" s="82">
        <v>1</v>
      </c>
      <c r="J25" s="83">
        <v>1</v>
      </c>
      <c r="K25" s="92">
        <v>1</v>
      </c>
      <c r="L25" s="100"/>
    </row>
    <row r="26" spans="1:12" ht="12.75">
      <c r="A26" s="18"/>
      <c r="B26" s="19"/>
      <c r="C26" s="12"/>
      <c r="D26" s="13"/>
      <c r="E26" s="43"/>
      <c r="F26" s="12"/>
      <c r="G26" s="13"/>
      <c r="H26" s="43"/>
      <c r="I26" s="12"/>
      <c r="J26" s="13"/>
      <c r="K26" s="43"/>
      <c r="L26" s="47"/>
    </row>
    <row r="27" spans="1:12" ht="12.75" thickBot="1">
      <c r="A27" s="87" t="s">
        <v>0</v>
      </c>
      <c r="B27" s="87" t="s">
        <v>234</v>
      </c>
      <c r="C27" s="38">
        <v>210</v>
      </c>
      <c r="D27" s="38">
        <v>73</v>
      </c>
      <c r="E27" s="38">
        <v>2469</v>
      </c>
      <c r="F27" s="38">
        <v>234</v>
      </c>
      <c r="G27" s="38">
        <v>110</v>
      </c>
      <c r="H27" s="38">
        <v>2311</v>
      </c>
      <c r="I27" s="38">
        <v>147</v>
      </c>
      <c r="J27" s="38">
        <v>55</v>
      </c>
      <c r="K27" s="38">
        <v>2294</v>
      </c>
      <c r="L27" s="113"/>
    </row>
    <row r="28" spans="1:10" ht="12.75" thickTop="1">
      <c r="A28" s="26" t="s">
        <v>211</v>
      </c>
      <c r="G28" s="55"/>
      <c r="J28" s="55"/>
    </row>
    <row r="30" ht="18">
      <c r="A30" s="25" t="s">
        <v>214</v>
      </c>
    </row>
    <row r="31" spans="1:18" ht="12.75">
      <c r="A31" s="6"/>
      <c r="B31" s="6"/>
      <c r="C31" s="6"/>
      <c r="D31" s="6"/>
      <c r="E31" s="7">
        <v>2014</v>
      </c>
      <c r="F31" s="8"/>
      <c r="G31" s="56"/>
      <c r="H31" s="7">
        <v>2015</v>
      </c>
      <c r="I31" s="8"/>
      <c r="J31" s="56"/>
      <c r="P31" s="7">
        <v>2016</v>
      </c>
      <c r="Q31" s="8"/>
      <c r="R31" s="56"/>
    </row>
    <row r="32" spans="1:18" ht="12.75">
      <c r="A32" s="4"/>
      <c r="B32" s="4"/>
      <c r="C32" s="4" t="s">
        <v>21</v>
      </c>
      <c r="D32" s="4" t="s">
        <v>22</v>
      </c>
      <c r="E32" s="9" t="s">
        <v>3</v>
      </c>
      <c r="F32" s="10" t="s">
        <v>4</v>
      </c>
      <c r="G32" s="58" t="s">
        <v>5</v>
      </c>
      <c r="H32" s="9" t="s">
        <v>3</v>
      </c>
      <c r="I32" s="10" t="s">
        <v>4</v>
      </c>
      <c r="J32" s="58" t="s">
        <v>5</v>
      </c>
      <c r="L32" s="4"/>
      <c r="M32" s="4"/>
      <c r="N32" s="4" t="s">
        <v>21</v>
      </c>
      <c r="O32" s="4" t="s">
        <v>22</v>
      </c>
      <c r="P32" s="9" t="s">
        <v>3</v>
      </c>
      <c r="Q32" s="10" t="s">
        <v>4</v>
      </c>
      <c r="R32" s="58" t="s">
        <v>5</v>
      </c>
    </row>
    <row r="33" spans="1:18" ht="12.75" thickBot="1">
      <c r="A33" s="11" t="s">
        <v>1</v>
      </c>
      <c r="B33" s="20" t="s">
        <v>23</v>
      </c>
      <c r="C33" s="18" t="s">
        <v>24</v>
      </c>
      <c r="D33" s="5"/>
      <c r="E33" s="12">
        <v>2</v>
      </c>
      <c r="F33" s="13">
        <v>0</v>
      </c>
      <c r="G33" s="43">
        <v>3</v>
      </c>
      <c r="H33" s="12">
        <v>5</v>
      </c>
      <c r="I33" s="13">
        <v>4</v>
      </c>
      <c r="J33" s="43">
        <v>6</v>
      </c>
      <c r="L33" s="11" t="s">
        <v>1</v>
      </c>
      <c r="M33" s="20" t="s">
        <v>23</v>
      </c>
      <c r="N33" s="156" t="s">
        <v>24</v>
      </c>
      <c r="O33" s="156"/>
      <c r="P33" s="13">
        <v>1</v>
      </c>
      <c r="Q33" s="13">
        <v>0</v>
      </c>
      <c r="R33" s="43">
        <v>1</v>
      </c>
    </row>
    <row r="34" spans="1:18" ht="13.5" thickTop="1">
      <c r="A34" s="14"/>
      <c r="B34" s="14"/>
      <c r="C34" s="18" t="s">
        <v>25</v>
      </c>
      <c r="D34" s="5" t="s">
        <v>26</v>
      </c>
      <c r="E34" s="12">
        <v>1</v>
      </c>
      <c r="F34" s="13">
        <v>0</v>
      </c>
      <c r="G34" s="43">
        <v>1</v>
      </c>
      <c r="H34" s="12">
        <v>5</v>
      </c>
      <c r="I34" s="13">
        <v>4</v>
      </c>
      <c r="J34" s="43">
        <v>6</v>
      </c>
      <c r="L34" s="14"/>
      <c r="M34" s="14"/>
      <c r="N34" s="153" t="s">
        <v>248</v>
      </c>
      <c r="O34" s="142">
        <v>1</v>
      </c>
      <c r="P34" s="135">
        <v>0</v>
      </c>
      <c r="Q34" s="136">
        <v>0</v>
      </c>
      <c r="R34" s="137">
        <v>0</v>
      </c>
    </row>
    <row r="35" spans="1:18" ht="12.75">
      <c r="A35" s="14"/>
      <c r="B35" s="14"/>
      <c r="C35" s="14"/>
      <c r="D35" s="15" t="s">
        <v>27</v>
      </c>
      <c r="E35" s="16">
        <v>4</v>
      </c>
      <c r="F35" s="17">
        <v>4</v>
      </c>
      <c r="G35" s="59">
        <v>4</v>
      </c>
      <c r="H35" s="16">
        <v>1</v>
      </c>
      <c r="I35" s="17">
        <v>0</v>
      </c>
      <c r="J35" s="59">
        <v>1</v>
      </c>
      <c r="L35" s="14"/>
      <c r="M35" s="14"/>
      <c r="N35" s="154"/>
      <c r="O35" s="142">
        <v>3</v>
      </c>
      <c r="P35" s="64">
        <v>0</v>
      </c>
      <c r="Q35" s="46">
        <v>0</v>
      </c>
      <c r="R35" s="59">
        <v>0</v>
      </c>
    </row>
    <row r="36" spans="1:18" ht="12.75">
      <c r="A36" s="14"/>
      <c r="B36" s="14"/>
      <c r="C36" s="18" t="s">
        <v>28</v>
      </c>
      <c r="D36" s="5" t="s">
        <v>29</v>
      </c>
      <c r="E36" s="12">
        <v>2</v>
      </c>
      <c r="F36" s="13">
        <v>0</v>
      </c>
      <c r="G36" s="43">
        <v>6</v>
      </c>
      <c r="H36" s="12">
        <v>1</v>
      </c>
      <c r="I36" s="13">
        <v>1</v>
      </c>
      <c r="J36" s="43">
        <v>1</v>
      </c>
      <c r="L36" s="14"/>
      <c r="M36" s="14"/>
      <c r="N36" s="154"/>
      <c r="O36" s="142">
        <v>7</v>
      </c>
      <c r="P36" s="64">
        <v>0</v>
      </c>
      <c r="Q36" s="46">
        <v>0</v>
      </c>
      <c r="R36" s="59">
        <v>0</v>
      </c>
    </row>
    <row r="37" spans="1:18" ht="12.75">
      <c r="A37" s="14"/>
      <c r="B37" s="14"/>
      <c r="C37" s="14"/>
      <c r="D37" s="15" t="s">
        <v>30</v>
      </c>
      <c r="E37" s="16">
        <v>5</v>
      </c>
      <c r="F37" s="17">
        <v>2</v>
      </c>
      <c r="G37" s="59">
        <v>37</v>
      </c>
      <c r="H37" s="16">
        <v>5</v>
      </c>
      <c r="I37" s="17">
        <v>3</v>
      </c>
      <c r="J37" s="59">
        <v>26</v>
      </c>
      <c r="L37" s="14"/>
      <c r="M37" s="14"/>
      <c r="N37" s="154"/>
      <c r="O37" s="142">
        <v>15</v>
      </c>
      <c r="P37" s="64">
        <v>0</v>
      </c>
      <c r="Q37" s="46">
        <v>0</v>
      </c>
      <c r="R37" s="59">
        <v>0</v>
      </c>
    </row>
    <row r="38" spans="1:18" ht="12.75">
      <c r="A38" s="14"/>
      <c r="B38" s="14"/>
      <c r="C38" s="14"/>
      <c r="D38" s="15" t="s">
        <v>31</v>
      </c>
      <c r="E38" s="16"/>
      <c r="F38" s="17"/>
      <c r="G38" s="59"/>
      <c r="H38" s="16"/>
      <c r="I38" s="17"/>
      <c r="J38" s="59"/>
      <c r="L38" s="14"/>
      <c r="M38" s="14"/>
      <c r="N38" s="154"/>
      <c r="O38" s="142">
        <v>26</v>
      </c>
      <c r="P38" s="64">
        <v>3</v>
      </c>
      <c r="Q38" s="46">
        <v>1</v>
      </c>
      <c r="R38" s="59">
        <v>8</v>
      </c>
    </row>
    <row r="39" spans="1:18" ht="12.75">
      <c r="A39" s="14"/>
      <c r="B39" s="14"/>
      <c r="C39" s="14"/>
      <c r="D39" s="15" t="s">
        <v>32</v>
      </c>
      <c r="E39" s="16"/>
      <c r="F39" s="17"/>
      <c r="G39" s="59"/>
      <c r="H39" s="16">
        <v>1</v>
      </c>
      <c r="I39" s="17">
        <v>1</v>
      </c>
      <c r="J39" s="59">
        <v>89</v>
      </c>
      <c r="L39" s="14"/>
      <c r="M39" s="14"/>
      <c r="N39" s="154"/>
      <c r="O39" s="142">
        <v>38</v>
      </c>
      <c r="P39" s="64">
        <v>3</v>
      </c>
      <c r="Q39" s="46">
        <v>1</v>
      </c>
      <c r="R39" s="59">
        <v>31</v>
      </c>
    </row>
    <row r="40" spans="1:18" ht="12.75">
      <c r="A40" s="14"/>
      <c r="B40" s="14"/>
      <c r="C40" s="14"/>
      <c r="D40" s="15" t="s">
        <v>33</v>
      </c>
      <c r="E40" s="16">
        <v>3</v>
      </c>
      <c r="F40" s="17">
        <v>1</v>
      </c>
      <c r="G40" s="59">
        <v>3</v>
      </c>
      <c r="H40" s="16">
        <v>4</v>
      </c>
      <c r="I40" s="17">
        <v>1</v>
      </c>
      <c r="J40" s="59">
        <v>4</v>
      </c>
      <c r="L40" s="14"/>
      <c r="M40" s="14"/>
      <c r="N40" s="154"/>
      <c r="O40" s="142">
        <v>42</v>
      </c>
      <c r="P40" s="64">
        <v>0</v>
      </c>
      <c r="Q40" s="46">
        <v>0</v>
      </c>
      <c r="R40" s="59">
        <v>0</v>
      </c>
    </row>
    <row r="41" spans="1:18" ht="12.75">
      <c r="A41" s="14"/>
      <c r="B41" s="14"/>
      <c r="C41" s="18" t="s">
        <v>34</v>
      </c>
      <c r="D41" s="5" t="s">
        <v>35</v>
      </c>
      <c r="E41" s="12">
        <v>2</v>
      </c>
      <c r="F41" s="13">
        <v>0</v>
      </c>
      <c r="G41" s="43">
        <v>3</v>
      </c>
      <c r="H41" s="12">
        <v>2</v>
      </c>
      <c r="I41" s="13">
        <v>0</v>
      </c>
      <c r="J41" s="43">
        <v>3</v>
      </c>
      <c r="L41" s="14"/>
      <c r="M41" s="14"/>
      <c r="N41" s="154"/>
      <c r="O41" s="142">
        <v>43</v>
      </c>
      <c r="P41" s="64">
        <v>0</v>
      </c>
      <c r="Q41" s="46">
        <v>0</v>
      </c>
      <c r="R41" s="59">
        <v>0</v>
      </c>
    </row>
    <row r="42" spans="1:18" ht="12.75">
      <c r="A42" s="14"/>
      <c r="B42" s="14"/>
      <c r="C42" s="14"/>
      <c r="D42" s="15" t="s">
        <v>36</v>
      </c>
      <c r="E42" s="16"/>
      <c r="F42" s="17"/>
      <c r="G42" s="59"/>
      <c r="H42" s="16"/>
      <c r="I42" s="17"/>
      <c r="J42" s="59"/>
      <c r="L42" s="14"/>
      <c r="M42" s="14"/>
      <c r="N42" s="154"/>
      <c r="O42" s="142">
        <v>63</v>
      </c>
      <c r="P42" s="64">
        <v>3</v>
      </c>
      <c r="Q42" s="46">
        <v>2</v>
      </c>
      <c r="R42" s="59">
        <v>34</v>
      </c>
    </row>
    <row r="43" spans="1:18" ht="12.75">
      <c r="A43" s="14"/>
      <c r="B43" s="14"/>
      <c r="C43" s="14"/>
      <c r="D43" s="15" t="s">
        <v>37</v>
      </c>
      <c r="E43" s="16"/>
      <c r="F43" s="17"/>
      <c r="G43" s="59"/>
      <c r="H43" s="16">
        <v>2</v>
      </c>
      <c r="I43" s="17">
        <v>1</v>
      </c>
      <c r="J43" s="59">
        <v>2</v>
      </c>
      <c r="L43" s="14"/>
      <c r="M43" s="14"/>
      <c r="N43" s="154"/>
      <c r="O43" s="142">
        <v>69</v>
      </c>
      <c r="P43" s="64">
        <v>3</v>
      </c>
      <c r="Q43" s="46">
        <v>0</v>
      </c>
      <c r="R43" s="59">
        <v>27</v>
      </c>
    </row>
    <row r="44" spans="1:18" ht="12.75">
      <c r="A44" s="14"/>
      <c r="B44" s="14"/>
      <c r="C44" s="14"/>
      <c r="D44" s="15" t="s">
        <v>38</v>
      </c>
      <c r="E44" s="16">
        <v>2</v>
      </c>
      <c r="F44" s="17">
        <v>1</v>
      </c>
      <c r="G44" s="59">
        <v>35</v>
      </c>
      <c r="H44" s="16">
        <v>2</v>
      </c>
      <c r="I44" s="17">
        <v>1</v>
      </c>
      <c r="J44" s="59">
        <v>35</v>
      </c>
      <c r="L44" s="14"/>
      <c r="M44" s="14"/>
      <c r="N44" s="154"/>
      <c r="O44" s="142">
        <v>73</v>
      </c>
      <c r="P44" s="64">
        <v>2</v>
      </c>
      <c r="Q44" s="46">
        <v>1</v>
      </c>
      <c r="R44" s="59">
        <v>3</v>
      </c>
    </row>
    <row r="45" spans="1:18" ht="12.75">
      <c r="A45" s="14"/>
      <c r="B45" s="14"/>
      <c r="C45" s="18" t="s">
        <v>39</v>
      </c>
      <c r="D45" s="5" t="s">
        <v>40</v>
      </c>
      <c r="E45" s="12">
        <v>2</v>
      </c>
      <c r="F45" s="13">
        <v>2</v>
      </c>
      <c r="G45" s="43">
        <v>3</v>
      </c>
      <c r="H45" s="12">
        <v>2</v>
      </c>
      <c r="I45" s="13">
        <v>1</v>
      </c>
      <c r="J45" s="43">
        <v>3</v>
      </c>
      <c r="L45" s="14"/>
      <c r="M45" s="14"/>
      <c r="N45" s="155"/>
      <c r="O45" s="142">
        <v>74</v>
      </c>
      <c r="P45" s="139">
        <v>2</v>
      </c>
      <c r="Q45" s="140">
        <v>1</v>
      </c>
      <c r="R45" s="141">
        <v>2</v>
      </c>
    </row>
    <row r="46" spans="1:18" ht="12.75">
      <c r="A46" s="14"/>
      <c r="B46" s="14"/>
      <c r="C46" s="14"/>
      <c r="D46" s="15" t="s">
        <v>41</v>
      </c>
      <c r="E46" s="16"/>
      <c r="F46" s="17"/>
      <c r="G46" s="59"/>
      <c r="H46" s="16"/>
      <c r="I46" s="17"/>
      <c r="J46" s="59"/>
      <c r="L46" s="14"/>
      <c r="M46" s="14"/>
      <c r="N46" s="153" t="s">
        <v>250</v>
      </c>
      <c r="O46" s="110">
        <v>21</v>
      </c>
      <c r="P46" s="16">
        <v>3</v>
      </c>
      <c r="Q46" s="17">
        <v>2</v>
      </c>
      <c r="R46" s="59">
        <v>4</v>
      </c>
    </row>
    <row r="47" spans="1:18" ht="12.75">
      <c r="A47" s="14"/>
      <c r="B47" s="14"/>
      <c r="C47" s="18" t="s">
        <v>42</v>
      </c>
      <c r="D47" s="5" t="s">
        <v>43</v>
      </c>
      <c r="E47" s="12">
        <v>4</v>
      </c>
      <c r="F47" s="13">
        <v>2</v>
      </c>
      <c r="G47" s="43">
        <v>7</v>
      </c>
      <c r="H47" s="12">
        <v>5</v>
      </c>
      <c r="I47" s="13">
        <v>3</v>
      </c>
      <c r="J47" s="43">
        <v>9</v>
      </c>
      <c r="L47" s="14"/>
      <c r="M47" s="14"/>
      <c r="N47" s="154"/>
      <c r="O47" s="110">
        <v>25</v>
      </c>
      <c r="P47" s="16">
        <v>1</v>
      </c>
      <c r="Q47" s="17">
        <v>0</v>
      </c>
      <c r="R47" s="59">
        <v>3</v>
      </c>
    </row>
    <row r="48" spans="1:18" ht="12.75">
      <c r="A48" s="14"/>
      <c r="B48" s="14"/>
      <c r="C48" s="14"/>
      <c r="D48" s="15" t="s">
        <v>44</v>
      </c>
      <c r="E48" s="16"/>
      <c r="F48" s="17"/>
      <c r="G48" s="59"/>
      <c r="H48" s="16">
        <v>1</v>
      </c>
      <c r="I48" s="17">
        <v>1</v>
      </c>
      <c r="J48" s="59">
        <v>1</v>
      </c>
      <c r="L48" s="14"/>
      <c r="M48" s="14"/>
      <c r="N48" s="154"/>
      <c r="O48" s="110">
        <v>39</v>
      </c>
      <c r="P48" s="16">
        <v>0</v>
      </c>
      <c r="Q48" s="17">
        <v>0</v>
      </c>
      <c r="R48" s="59">
        <v>0</v>
      </c>
    </row>
    <row r="49" spans="1:18" ht="12.75">
      <c r="A49" s="14"/>
      <c r="B49" s="14"/>
      <c r="C49" s="14"/>
      <c r="D49" s="15" t="s">
        <v>45</v>
      </c>
      <c r="E49" s="16"/>
      <c r="F49" s="17"/>
      <c r="G49" s="59"/>
      <c r="H49" s="16">
        <v>1</v>
      </c>
      <c r="I49" s="17">
        <v>1</v>
      </c>
      <c r="J49" s="59">
        <v>1</v>
      </c>
      <c r="L49" s="14"/>
      <c r="M49" s="14"/>
      <c r="N49" s="154"/>
      <c r="O49" s="110">
        <v>58</v>
      </c>
      <c r="P49" s="16">
        <v>0</v>
      </c>
      <c r="Q49" s="17">
        <v>0</v>
      </c>
      <c r="R49" s="59">
        <v>0</v>
      </c>
    </row>
    <row r="50" spans="1:18" ht="12.75">
      <c r="A50" s="14"/>
      <c r="B50" s="14"/>
      <c r="C50" s="14"/>
      <c r="D50" s="15" t="s">
        <v>46</v>
      </c>
      <c r="E50" s="16"/>
      <c r="F50" s="17"/>
      <c r="G50" s="59"/>
      <c r="H50" s="16"/>
      <c r="I50" s="17"/>
      <c r="J50" s="59"/>
      <c r="L50" s="14"/>
      <c r="M50" s="14"/>
      <c r="N50" s="154"/>
      <c r="O50" s="110">
        <v>70</v>
      </c>
      <c r="P50" s="16">
        <v>0</v>
      </c>
      <c r="Q50" s="17">
        <v>0</v>
      </c>
      <c r="R50" s="59">
        <v>0</v>
      </c>
    </row>
    <row r="51" spans="1:18" ht="12.75">
      <c r="A51" s="14"/>
      <c r="B51" s="14"/>
      <c r="C51" s="18" t="s">
        <v>47</v>
      </c>
      <c r="D51" s="5" t="s">
        <v>48</v>
      </c>
      <c r="E51" s="12"/>
      <c r="F51" s="13"/>
      <c r="G51" s="43"/>
      <c r="H51" s="12">
        <v>1</v>
      </c>
      <c r="I51" s="13">
        <v>1</v>
      </c>
      <c r="J51" s="43">
        <v>1</v>
      </c>
      <c r="L51" s="14"/>
      <c r="M51" s="14"/>
      <c r="N51" s="154"/>
      <c r="O51" s="110">
        <v>71</v>
      </c>
      <c r="P51" s="16">
        <v>1</v>
      </c>
      <c r="Q51" s="17">
        <v>1</v>
      </c>
      <c r="R51" s="59">
        <v>1</v>
      </c>
    </row>
    <row r="52" spans="1:18" ht="12.75">
      <c r="A52" s="14"/>
      <c r="B52" s="14"/>
      <c r="C52" s="14"/>
      <c r="D52" s="15" t="s">
        <v>49</v>
      </c>
      <c r="E52" s="16">
        <v>5</v>
      </c>
      <c r="F52" s="17">
        <v>1</v>
      </c>
      <c r="G52" s="59">
        <v>397</v>
      </c>
      <c r="H52" s="16">
        <v>3</v>
      </c>
      <c r="I52" s="17">
        <v>2</v>
      </c>
      <c r="J52" s="59">
        <v>127</v>
      </c>
      <c r="L52" s="14"/>
      <c r="M52" s="14"/>
      <c r="N52" s="154"/>
      <c r="O52" s="142">
        <v>89</v>
      </c>
      <c r="P52" s="64">
        <v>0</v>
      </c>
      <c r="Q52" s="46">
        <v>0</v>
      </c>
      <c r="R52" s="59">
        <v>0</v>
      </c>
    </row>
    <row r="53" spans="1:18" ht="12.75">
      <c r="A53" s="14"/>
      <c r="B53" s="14"/>
      <c r="C53" s="14"/>
      <c r="D53" s="15" t="s">
        <v>50</v>
      </c>
      <c r="E53" s="16">
        <v>5</v>
      </c>
      <c r="F53" s="17">
        <v>1</v>
      </c>
      <c r="G53" s="59">
        <v>59</v>
      </c>
      <c r="H53" s="16">
        <v>3</v>
      </c>
      <c r="I53" s="17">
        <v>1</v>
      </c>
      <c r="J53" s="59">
        <v>27</v>
      </c>
      <c r="L53" s="14"/>
      <c r="M53" s="14"/>
      <c r="N53" s="155"/>
      <c r="O53" s="110">
        <v>90</v>
      </c>
      <c r="P53" s="139">
        <v>0</v>
      </c>
      <c r="Q53" s="140">
        <v>0</v>
      </c>
      <c r="R53" s="141">
        <v>0</v>
      </c>
    </row>
    <row r="54" spans="1:18" ht="12.75">
      <c r="A54" s="14"/>
      <c r="B54" s="14"/>
      <c r="C54" s="14"/>
      <c r="D54" s="15" t="s">
        <v>51</v>
      </c>
      <c r="E54" s="16"/>
      <c r="F54" s="17"/>
      <c r="G54" s="59"/>
      <c r="H54" s="16">
        <v>6</v>
      </c>
      <c r="I54" s="17">
        <v>4</v>
      </c>
      <c r="J54" s="59">
        <v>7</v>
      </c>
      <c r="L54" s="14"/>
      <c r="M54" s="14"/>
      <c r="N54" s="153" t="s">
        <v>47</v>
      </c>
      <c r="O54" s="110">
        <v>22</v>
      </c>
      <c r="P54" s="16">
        <v>0</v>
      </c>
      <c r="Q54" s="46">
        <v>0</v>
      </c>
      <c r="R54" s="59">
        <v>0</v>
      </c>
    </row>
    <row r="55" spans="1:18" ht="12.75">
      <c r="A55" s="14"/>
      <c r="B55" s="14"/>
      <c r="C55" s="18" t="s">
        <v>52</v>
      </c>
      <c r="D55" s="5" t="s">
        <v>53</v>
      </c>
      <c r="E55" s="12">
        <v>1</v>
      </c>
      <c r="F55" s="13">
        <v>1</v>
      </c>
      <c r="G55" s="43">
        <v>1</v>
      </c>
      <c r="H55" s="12">
        <v>1</v>
      </c>
      <c r="I55" s="13">
        <v>1</v>
      </c>
      <c r="J55" s="43">
        <v>1</v>
      </c>
      <c r="L55" s="14"/>
      <c r="M55" s="14"/>
      <c r="N55" s="154"/>
      <c r="O55" s="110">
        <v>29</v>
      </c>
      <c r="P55" s="16">
        <v>4</v>
      </c>
      <c r="Q55" s="17">
        <v>2</v>
      </c>
      <c r="R55" s="59">
        <v>154</v>
      </c>
    </row>
    <row r="56" spans="1:18" ht="12.75">
      <c r="A56" s="14"/>
      <c r="B56" s="14"/>
      <c r="C56" s="14"/>
      <c r="D56" s="15" t="s">
        <v>54</v>
      </c>
      <c r="E56" s="16"/>
      <c r="F56" s="17"/>
      <c r="G56" s="59"/>
      <c r="H56" s="16">
        <v>1</v>
      </c>
      <c r="I56" s="17">
        <v>1</v>
      </c>
      <c r="J56" s="59">
        <v>2</v>
      </c>
      <c r="L56" s="14"/>
      <c r="M56" s="14"/>
      <c r="N56" s="154"/>
      <c r="O56" s="110">
        <v>35</v>
      </c>
      <c r="P56" s="16">
        <v>3</v>
      </c>
      <c r="Q56" s="17">
        <v>1</v>
      </c>
      <c r="R56" s="59">
        <v>24</v>
      </c>
    </row>
    <row r="57" spans="1:18" ht="12.75">
      <c r="A57" s="14"/>
      <c r="B57" s="14"/>
      <c r="C57" s="14"/>
      <c r="D57" s="15" t="s">
        <v>55</v>
      </c>
      <c r="E57" s="16"/>
      <c r="F57" s="17"/>
      <c r="G57" s="59"/>
      <c r="H57" s="16">
        <v>1</v>
      </c>
      <c r="I57" s="17">
        <v>1</v>
      </c>
      <c r="J57" s="59">
        <v>1</v>
      </c>
      <c r="L57" s="14"/>
      <c r="M57" s="14"/>
      <c r="N57" s="155"/>
      <c r="O57" s="142">
        <v>56</v>
      </c>
      <c r="P57" s="139">
        <v>1</v>
      </c>
      <c r="Q57" s="140">
        <v>1</v>
      </c>
      <c r="R57" s="141">
        <v>38</v>
      </c>
    </row>
    <row r="58" spans="1:18" ht="12.75">
      <c r="A58" s="14"/>
      <c r="B58" s="14"/>
      <c r="C58" s="14"/>
      <c r="D58" s="15" t="s">
        <v>56</v>
      </c>
      <c r="E58" s="16">
        <v>1</v>
      </c>
      <c r="F58" s="17">
        <v>0</v>
      </c>
      <c r="G58" s="59">
        <v>283</v>
      </c>
      <c r="H58" s="16"/>
      <c r="I58" s="17"/>
      <c r="J58" s="59"/>
      <c r="L58" s="14"/>
      <c r="M58" s="14"/>
      <c r="N58" s="153" t="s">
        <v>251</v>
      </c>
      <c r="O58" s="142">
        <v>18</v>
      </c>
      <c r="P58" s="64">
        <v>0</v>
      </c>
      <c r="Q58" s="46">
        <v>0</v>
      </c>
      <c r="R58" s="59">
        <v>0</v>
      </c>
    </row>
    <row r="59" spans="1:18" ht="12.75">
      <c r="A59" s="14"/>
      <c r="B59" s="14"/>
      <c r="C59" s="14"/>
      <c r="D59" s="15" t="s">
        <v>57</v>
      </c>
      <c r="E59" s="16">
        <v>2</v>
      </c>
      <c r="F59" s="17">
        <v>0</v>
      </c>
      <c r="G59" s="59">
        <v>2</v>
      </c>
      <c r="H59" s="16">
        <v>1</v>
      </c>
      <c r="I59" s="17">
        <v>0</v>
      </c>
      <c r="J59" s="59">
        <v>2</v>
      </c>
      <c r="L59" s="14"/>
      <c r="M59" s="14"/>
      <c r="N59" s="154"/>
      <c r="O59" s="142">
        <v>28</v>
      </c>
      <c r="P59" s="64">
        <v>1</v>
      </c>
      <c r="Q59" s="46">
        <v>0</v>
      </c>
      <c r="R59" s="59">
        <v>1</v>
      </c>
    </row>
    <row r="60" spans="1:18" ht="12.75">
      <c r="A60" s="14"/>
      <c r="B60" s="14"/>
      <c r="C60" s="14"/>
      <c r="D60" s="15" t="s">
        <v>58</v>
      </c>
      <c r="E60" s="16">
        <v>4</v>
      </c>
      <c r="F60" s="17">
        <v>1</v>
      </c>
      <c r="G60" s="59">
        <v>10</v>
      </c>
      <c r="H60" s="16">
        <v>3</v>
      </c>
      <c r="I60" s="17">
        <v>0</v>
      </c>
      <c r="J60" s="59">
        <v>9</v>
      </c>
      <c r="L60" s="14"/>
      <c r="M60" s="14"/>
      <c r="N60" s="154"/>
      <c r="O60" s="142">
        <v>36</v>
      </c>
      <c r="P60" s="64">
        <v>0</v>
      </c>
      <c r="Q60" s="46">
        <v>0</v>
      </c>
      <c r="R60" s="59">
        <v>0</v>
      </c>
    </row>
    <row r="61" spans="1:18" ht="12.75">
      <c r="A61" s="14"/>
      <c r="B61" s="14"/>
      <c r="C61" s="18" t="s">
        <v>59</v>
      </c>
      <c r="D61" s="5" t="s">
        <v>60</v>
      </c>
      <c r="E61" s="12"/>
      <c r="F61" s="13"/>
      <c r="G61" s="43"/>
      <c r="H61" s="12"/>
      <c r="I61" s="13"/>
      <c r="J61" s="43"/>
      <c r="L61" s="14"/>
      <c r="M61" s="14"/>
      <c r="N61" s="154"/>
      <c r="O61" s="142">
        <v>37</v>
      </c>
      <c r="P61" s="64">
        <v>0</v>
      </c>
      <c r="Q61" s="46">
        <v>0</v>
      </c>
      <c r="R61" s="59">
        <v>0</v>
      </c>
    </row>
    <row r="62" spans="1:18" ht="12.75">
      <c r="A62" s="14"/>
      <c r="B62" s="14"/>
      <c r="C62" s="14"/>
      <c r="D62" s="15" t="s">
        <v>61</v>
      </c>
      <c r="E62" s="16"/>
      <c r="F62" s="17"/>
      <c r="G62" s="59"/>
      <c r="H62" s="16"/>
      <c r="I62" s="17"/>
      <c r="J62" s="59"/>
      <c r="L62" s="14"/>
      <c r="M62" s="14"/>
      <c r="N62" s="154"/>
      <c r="O62" s="110">
        <v>41</v>
      </c>
      <c r="P62" s="16">
        <v>0</v>
      </c>
      <c r="Q62" s="17">
        <v>0</v>
      </c>
      <c r="R62" s="59">
        <v>0</v>
      </c>
    </row>
    <row r="63" spans="1:18" ht="12.75">
      <c r="A63" s="14"/>
      <c r="B63" s="14"/>
      <c r="C63" s="14"/>
      <c r="D63" s="15" t="s">
        <v>62</v>
      </c>
      <c r="E63" s="16">
        <v>2</v>
      </c>
      <c r="F63" s="17">
        <v>0</v>
      </c>
      <c r="G63" s="59">
        <v>3</v>
      </c>
      <c r="H63" s="16"/>
      <c r="I63" s="17"/>
      <c r="J63" s="59"/>
      <c r="L63" s="14"/>
      <c r="M63" s="14"/>
      <c r="N63" s="155"/>
      <c r="O63" s="110">
        <v>45</v>
      </c>
      <c r="P63" s="16">
        <v>1</v>
      </c>
      <c r="Q63" s="17">
        <v>0</v>
      </c>
      <c r="R63" s="59">
        <v>1</v>
      </c>
    </row>
    <row r="64" spans="1:18" ht="12.75">
      <c r="A64" s="14"/>
      <c r="B64" s="14"/>
      <c r="C64" s="14"/>
      <c r="D64" s="15" t="s">
        <v>63</v>
      </c>
      <c r="E64" s="16"/>
      <c r="F64" s="17"/>
      <c r="G64" s="59"/>
      <c r="H64" s="16"/>
      <c r="I64" s="17"/>
      <c r="J64" s="59"/>
      <c r="L64" s="14"/>
      <c r="M64" s="14"/>
      <c r="N64" s="116" t="s">
        <v>64</v>
      </c>
      <c r="O64" s="110">
        <v>20</v>
      </c>
      <c r="P64" s="143">
        <v>2</v>
      </c>
      <c r="Q64" s="144">
        <v>1</v>
      </c>
      <c r="R64" s="145">
        <v>5</v>
      </c>
    </row>
    <row r="65" spans="1:18" ht="12.75">
      <c r="A65" s="14"/>
      <c r="B65" s="14"/>
      <c r="C65" s="18" t="s">
        <v>64</v>
      </c>
      <c r="D65" s="5" t="s">
        <v>65</v>
      </c>
      <c r="E65" s="12"/>
      <c r="F65" s="13"/>
      <c r="G65" s="43"/>
      <c r="H65" s="12">
        <v>1</v>
      </c>
      <c r="I65" s="13">
        <v>1</v>
      </c>
      <c r="J65" s="43">
        <v>1</v>
      </c>
      <c r="L65" s="14"/>
      <c r="M65" s="14"/>
      <c r="N65" s="153" t="s">
        <v>260</v>
      </c>
      <c r="O65" s="110">
        <v>8</v>
      </c>
      <c r="P65" s="135">
        <v>0</v>
      </c>
      <c r="Q65" s="136">
        <v>0</v>
      </c>
      <c r="R65" s="137">
        <v>0</v>
      </c>
    </row>
    <row r="66" spans="1:18" ht="12.75">
      <c r="A66" s="14"/>
      <c r="B66" s="14"/>
      <c r="C66" s="18" t="s">
        <v>66</v>
      </c>
      <c r="D66" s="5" t="s">
        <v>67</v>
      </c>
      <c r="E66" s="12">
        <v>4</v>
      </c>
      <c r="F66" s="13">
        <v>1</v>
      </c>
      <c r="G66" s="43">
        <v>5</v>
      </c>
      <c r="H66" s="12">
        <v>3</v>
      </c>
      <c r="I66" s="13">
        <v>0</v>
      </c>
      <c r="J66" s="43">
        <v>7</v>
      </c>
      <c r="L66" s="14"/>
      <c r="M66" s="14"/>
      <c r="N66" s="154"/>
      <c r="O66" s="110">
        <v>10</v>
      </c>
      <c r="P66" s="64">
        <v>1</v>
      </c>
      <c r="Q66" s="46">
        <v>0</v>
      </c>
      <c r="R66" s="59">
        <v>1</v>
      </c>
    </row>
    <row r="67" spans="1:18" ht="12.75">
      <c r="A67" s="14"/>
      <c r="B67" s="14"/>
      <c r="C67" s="14"/>
      <c r="D67" s="15" t="s">
        <v>68</v>
      </c>
      <c r="E67" s="16"/>
      <c r="F67" s="17"/>
      <c r="G67" s="59"/>
      <c r="H67" s="16">
        <v>1</v>
      </c>
      <c r="I67" s="17">
        <v>0</v>
      </c>
      <c r="J67" s="59">
        <v>1</v>
      </c>
      <c r="L67" s="14"/>
      <c r="M67" s="14"/>
      <c r="N67" s="154"/>
      <c r="O67" s="142">
        <v>51</v>
      </c>
      <c r="P67" s="64">
        <v>0</v>
      </c>
      <c r="Q67" s="46">
        <v>0</v>
      </c>
      <c r="R67" s="59">
        <v>0</v>
      </c>
    </row>
    <row r="68" spans="1:18" ht="12.75">
      <c r="A68" s="14"/>
      <c r="B68" s="14"/>
      <c r="C68" s="14"/>
      <c r="D68" s="15" t="s">
        <v>69</v>
      </c>
      <c r="E68" s="16">
        <v>1</v>
      </c>
      <c r="F68" s="17">
        <v>0</v>
      </c>
      <c r="G68" s="59">
        <v>1</v>
      </c>
      <c r="H68" s="16">
        <v>2</v>
      </c>
      <c r="I68" s="17">
        <v>1</v>
      </c>
      <c r="J68" s="59">
        <v>58</v>
      </c>
      <c r="L68" s="14"/>
      <c r="M68" s="14"/>
      <c r="N68" s="154"/>
      <c r="O68" s="110">
        <v>52</v>
      </c>
      <c r="P68" s="64">
        <v>0</v>
      </c>
      <c r="Q68" s="46">
        <v>0</v>
      </c>
      <c r="R68" s="59">
        <v>0</v>
      </c>
    </row>
    <row r="69" spans="1:18" ht="12.75">
      <c r="A69" s="14"/>
      <c r="B69" s="14"/>
      <c r="C69" s="45"/>
      <c r="D69" s="15">
        <v>90</v>
      </c>
      <c r="E69" s="16">
        <v>1</v>
      </c>
      <c r="F69" s="17">
        <v>0</v>
      </c>
      <c r="G69" s="59">
        <v>1</v>
      </c>
      <c r="H69" s="16"/>
      <c r="I69" s="17"/>
      <c r="J69" s="59"/>
      <c r="L69" s="14"/>
      <c r="M69" s="14"/>
      <c r="N69" s="154"/>
      <c r="O69" s="110">
        <v>54</v>
      </c>
      <c r="P69" s="64">
        <v>0</v>
      </c>
      <c r="Q69" s="46">
        <v>0</v>
      </c>
      <c r="R69" s="59">
        <v>0</v>
      </c>
    </row>
    <row r="70" spans="1:18" ht="12.75">
      <c r="A70" s="14"/>
      <c r="B70" s="14"/>
      <c r="C70" s="18" t="s">
        <v>70</v>
      </c>
      <c r="D70" s="5" t="s">
        <v>71</v>
      </c>
      <c r="E70" s="12">
        <v>1</v>
      </c>
      <c r="F70" s="13">
        <v>0</v>
      </c>
      <c r="G70" s="43">
        <v>1</v>
      </c>
      <c r="H70" s="12">
        <v>1</v>
      </c>
      <c r="I70" s="13">
        <v>1</v>
      </c>
      <c r="J70" s="43">
        <v>4</v>
      </c>
      <c r="L70" s="14"/>
      <c r="M70" s="14"/>
      <c r="N70" s="154"/>
      <c r="O70" s="110">
        <v>55</v>
      </c>
      <c r="P70" s="64">
        <v>0</v>
      </c>
      <c r="Q70" s="46">
        <v>0</v>
      </c>
      <c r="R70" s="59">
        <v>0</v>
      </c>
    </row>
    <row r="71" spans="1:18" ht="12.75">
      <c r="A71" s="14"/>
      <c r="B71" s="14"/>
      <c r="C71" s="14"/>
      <c r="D71" s="15" t="s">
        <v>72</v>
      </c>
      <c r="E71" s="16">
        <v>2</v>
      </c>
      <c r="F71" s="17">
        <v>0</v>
      </c>
      <c r="G71" s="59">
        <v>4</v>
      </c>
      <c r="H71" s="16"/>
      <c r="I71" s="17"/>
      <c r="J71" s="59"/>
      <c r="L71" s="14"/>
      <c r="M71" s="14"/>
      <c r="N71" s="154"/>
      <c r="O71" s="142">
        <v>57</v>
      </c>
      <c r="P71" s="138">
        <v>1</v>
      </c>
      <c r="Q71" s="122">
        <v>0</v>
      </c>
      <c r="R71" s="120">
        <v>2</v>
      </c>
    </row>
    <row r="72" spans="1:18" ht="12.75">
      <c r="A72" s="14"/>
      <c r="B72" s="14"/>
      <c r="C72" s="44" t="s">
        <v>73</v>
      </c>
      <c r="D72" s="5" t="s">
        <v>74</v>
      </c>
      <c r="E72" s="12">
        <v>49</v>
      </c>
      <c r="F72" s="13">
        <v>14</v>
      </c>
      <c r="G72" s="43">
        <v>876</v>
      </c>
      <c r="H72" s="12">
        <v>41</v>
      </c>
      <c r="I72" s="13">
        <v>11</v>
      </c>
      <c r="J72" s="43">
        <v>866</v>
      </c>
      <c r="L72" s="14"/>
      <c r="M72" s="14"/>
      <c r="N72" s="154"/>
      <c r="O72" s="110">
        <v>67</v>
      </c>
      <c r="P72" s="64">
        <v>3</v>
      </c>
      <c r="Q72" s="46">
        <v>1</v>
      </c>
      <c r="R72" s="59">
        <v>3</v>
      </c>
    </row>
    <row r="73" spans="1:18" ht="12.75">
      <c r="A73" s="14"/>
      <c r="B73" s="14"/>
      <c r="C73" s="14"/>
      <c r="D73" s="15" t="s">
        <v>75</v>
      </c>
      <c r="E73" s="16"/>
      <c r="F73" s="17"/>
      <c r="G73" s="59"/>
      <c r="H73" s="16">
        <v>4</v>
      </c>
      <c r="I73" s="17">
        <v>1</v>
      </c>
      <c r="J73" s="59">
        <v>4</v>
      </c>
      <c r="L73" s="14"/>
      <c r="M73" s="14"/>
      <c r="N73" s="154"/>
      <c r="O73" s="110">
        <v>68</v>
      </c>
      <c r="P73" s="64">
        <v>0</v>
      </c>
      <c r="Q73" s="46">
        <v>0</v>
      </c>
      <c r="R73" s="59">
        <v>0</v>
      </c>
    </row>
    <row r="74" spans="1:18" ht="12.75">
      <c r="A74" s="14"/>
      <c r="B74" s="14"/>
      <c r="C74" s="14"/>
      <c r="D74" s="15" t="s">
        <v>76</v>
      </c>
      <c r="E74" s="16">
        <v>5</v>
      </c>
      <c r="F74" s="17">
        <v>2</v>
      </c>
      <c r="G74" s="59">
        <v>6</v>
      </c>
      <c r="H74" s="16">
        <v>2</v>
      </c>
      <c r="I74" s="17">
        <v>1</v>
      </c>
      <c r="J74" s="59">
        <v>3</v>
      </c>
      <c r="L74" s="14"/>
      <c r="M74" s="14"/>
      <c r="N74" s="155"/>
      <c r="O74" s="110">
        <v>88</v>
      </c>
      <c r="P74" s="139">
        <v>1</v>
      </c>
      <c r="Q74" s="140">
        <v>1</v>
      </c>
      <c r="R74" s="141">
        <v>1</v>
      </c>
    </row>
    <row r="75" spans="1:18" ht="12.75">
      <c r="A75" s="14"/>
      <c r="B75" s="14"/>
      <c r="C75" s="14"/>
      <c r="D75" s="15" t="s">
        <v>77</v>
      </c>
      <c r="E75" s="16">
        <v>3</v>
      </c>
      <c r="F75" s="17">
        <v>1</v>
      </c>
      <c r="G75" s="59">
        <v>3</v>
      </c>
      <c r="H75" s="16">
        <v>2</v>
      </c>
      <c r="I75" s="17">
        <v>0</v>
      </c>
      <c r="J75" s="59">
        <v>3</v>
      </c>
      <c r="L75" s="14"/>
      <c r="M75" s="14"/>
      <c r="N75" s="153" t="s">
        <v>252</v>
      </c>
      <c r="O75" s="110">
        <v>2</v>
      </c>
      <c r="P75" s="16">
        <v>0</v>
      </c>
      <c r="Q75" s="17">
        <v>0</v>
      </c>
      <c r="R75" s="59">
        <v>0</v>
      </c>
    </row>
    <row r="76" spans="1:18" ht="12.75">
      <c r="A76" s="14"/>
      <c r="B76" s="14"/>
      <c r="C76" s="14"/>
      <c r="D76" s="15" t="s">
        <v>78</v>
      </c>
      <c r="E76" s="16">
        <v>5</v>
      </c>
      <c r="F76" s="17">
        <v>1</v>
      </c>
      <c r="G76" s="59">
        <v>119</v>
      </c>
      <c r="H76" s="16">
        <v>12</v>
      </c>
      <c r="I76" s="17">
        <v>7</v>
      </c>
      <c r="J76" s="59">
        <v>282</v>
      </c>
      <c r="L76" s="14"/>
      <c r="M76" s="14"/>
      <c r="N76" s="154"/>
      <c r="O76" s="142">
        <v>59</v>
      </c>
      <c r="P76" s="64">
        <v>4</v>
      </c>
      <c r="Q76" s="46">
        <v>2</v>
      </c>
      <c r="R76" s="59">
        <v>14</v>
      </c>
    </row>
    <row r="77" spans="1:18" ht="12.75">
      <c r="A77" s="14"/>
      <c r="B77" s="14"/>
      <c r="C77" s="14"/>
      <c r="D77" s="15" t="s">
        <v>79</v>
      </c>
      <c r="E77" s="16">
        <v>4</v>
      </c>
      <c r="F77" s="17">
        <v>0</v>
      </c>
      <c r="G77" s="59">
        <v>73</v>
      </c>
      <c r="H77" s="16">
        <v>3</v>
      </c>
      <c r="I77" s="17">
        <v>0</v>
      </c>
      <c r="J77" s="59">
        <v>38</v>
      </c>
      <c r="L77" s="14"/>
      <c r="M77" s="14"/>
      <c r="N77" s="154"/>
      <c r="O77" s="142">
        <v>60</v>
      </c>
      <c r="P77" s="64">
        <v>0</v>
      </c>
      <c r="Q77" s="46">
        <v>0</v>
      </c>
      <c r="R77" s="59">
        <v>0</v>
      </c>
    </row>
    <row r="78" spans="1:18" ht="12.75">
      <c r="A78" s="14"/>
      <c r="B78" s="14"/>
      <c r="C78" s="14"/>
      <c r="D78" s="15" t="s">
        <v>80</v>
      </c>
      <c r="E78" s="16">
        <v>3</v>
      </c>
      <c r="F78" s="17">
        <v>0</v>
      </c>
      <c r="G78" s="59">
        <v>279</v>
      </c>
      <c r="H78" s="16">
        <v>3</v>
      </c>
      <c r="I78" s="17">
        <v>0</v>
      </c>
      <c r="J78" s="59">
        <v>227</v>
      </c>
      <c r="L78" s="14"/>
      <c r="M78" s="14"/>
      <c r="N78" s="154"/>
      <c r="O78" s="142">
        <v>62</v>
      </c>
      <c r="P78" s="64">
        <v>3</v>
      </c>
      <c r="Q78" s="46">
        <v>3</v>
      </c>
      <c r="R78" s="59">
        <v>3</v>
      </c>
    </row>
    <row r="79" spans="1:18" ht="12.75">
      <c r="A79" s="14"/>
      <c r="B79" s="14"/>
      <c r="C79" s="14"/>
      <c r="D79" s="15" t="s">
        <v>81</v>
      </c>
      <c r="E79" s="16"/>
      <c r="F79" s="17"/>
      <c r="G79" s="59"/>
      <c r="H79" s="16">
        <v>1</v>
      </c>
      <c r="I79" s="17">
        <v>1</v>
      </c>
      <c r="J79" s="59">
        <v>1</v>
      </c>
      <c r="L79" s="14"/>
      <c r="M79" s="14"/>
      <c r="N79" s="155"/>
      <c r="O79" s="110">
        <v>80</v>
      </c>
      <c r="P79" s="139">
        <v>0</v>
      </c>
      <c r="Q79" s="140">
        <v>0</v>
      </c>
      <c r="R79" s="141">
        <v>0</v>
      </c>
    </row>
    <row r="80" spans="1:18" ht="12.75">
      <c r="A80" s="14"/>
      <c r="B80" s="14"/>
      <c r="C80" s="44" t="s">
        <v>82</v>
      </c>
      <c r="D80" s="5" t="s">
        <v>83</v>
      </c>
      <c r="E80" s="12">
        <v>1</v>
      </c>
      <c r="F80" s="13">
        <v>0</v>
      </c>
      <c r="G80" s="43">
        <v>32</v>
      </c>
      <c r="H80" s="12">
        <v>2</v>
      </c>
      <c r="I80" s="13">
        <v>1</v>
      </c>
      <c r="J80" s="43">
        <v>3</v>
      </c>
      <c r="L80" s="14"/>
      <c r="M80" s="14"/>
      <c r="N80" s="153" t="s">
        <v>73</v>
      </c>
      <c r="O80" s="110">
        <v>75</v>
      </c>
      <c r="P80" s="16">
        <v>36</v>
      </c>
      <c r="Q80" s="17">
        <v>7</v>
      </c>
      <c r="R80" s="59">
        <v>1155</v>
      </c>
    </row>
    <row r="81" spans="1:18" ht="12.75">
      <c r="A81" s="14"/>
      <c r="B81" s="14"/>
      <c r="C81" s="72"/>
      <c r="D81" s="15">
        <v>11</v>
      </c>
      <c r="E81" s="16">
        <v>1</v>
      </c>
      <c r="F81" s="46">
        <v>0</v>
      </c>
      <c r="G81" s="59">
        <v>1</v>
      </c>
      <c r="H81" s="16">
        <v>1</v>
      </c>
      <c r="I81" s="46">
        <v>1</v>
      </c>
      <c r="J81" s="59">
        <v>1</v>
      </c>
      <c r="L81" s="14"/>
      <c r="M81" s="14"/>
      <c r="N81" s="154"/>
      <c r="O81" s="110">
        <v>77</v>
      </c>
      <c r="P81" s="16">
        <v>0</v>
      </c>
      <c r="Q81" s="17">
        <v>0</v>
      </c>
      <c r="R81" s="59">
        <v>0</v>
      </c>
    </row>
    <row r="82" spans="1:18" ht="12.75">
      <c r="A82" s="14"/>
      <c r="B82" s="14"/>
      <c r="C82" s="14"/>
      <c r="D82" s="15" t="s">
        <v>84</v>
      </c>
      <c r="E82" s="16">
        <v>5</v>
      </c>
      <c r="F82" s="17">
        <v>1</v>
      </c>
      <c r="G82" s="59">
        <v>9</v>
      </c>
      <c r="H82" s="16">
        <v>5</v>
      </c>
      <c r="I82" s="17">
        <v>3</v>
      </c>
      <c r="J82" s="59">
        <v>19</v>
      </c>
      <c r="L82" s="14"/>
      <c r="M82" s="14"/>
      <c r="N82" s="154"/>
      <c r="O82" s="110">
        <v>78</v>
      </c>
      <c r="P82" s="16">
        <v>3</v>
      </c>
      <c r="Q82" s="17">
        <v>2</v>
      </c>
      <c r="R82" s="59">
        <v>4</v>
      </c>
    </row>
    <row r="83" spans="1:18" ht="12.75">
      <c r="A83" s="14"/>
      <c r="B83" s="14"/>
      <c r="C83" s="14"/>
      <c r="D83" s="15" t="s">
        <v>85</v>
      </c>
      <c r="E83" s="16"/>
      <c r="F83" s="17"/>
      <c r="G83" s="59"/>
      <c r="H83" s="16"/>
      <c r="I83" s="17"/>
      <c r="J83" s="59"/>
      <c r="L83" s="14"/>
      <c r="M83" s="14"/>
      <c r="N83" s="154"/>
      <c r="O83" s="110">
        <v>91</v>
      </c>
      <c r="P83" s="16">
        <v>0</v>
      </c>
      <c r="Q83" s="17">
        <v>0</v>
      </c>
      <c r="R83" s="59">
        <v>0</v>
      </c>
    </row>
    <row r="84" spans="1:18" ht="12.75">
      <c r="A84" s="14"/>
      <c r="B84" s="14"/>
      <c r="C84" s="14"/>
      <c r="D84" s="15" t="s">
        <v>86</v>
      </c>
      <c r="E84" s="16">
        <v>2</v>
      </c>
      <c r="F84" s="17">
        <v>1</v>
      </c>
      <c r="G84" s="59">
        <v>2</v>
      </c>
      <c r="H84" s="16">
        <v>2</v>
      </c>
      <c r="I84" s="17">
        <v>1</v>
      </c>
      <c r="J84" s="59">
        <v>2</v>
      </c>
      <c r="L84" s="14"/>
      <c r="M84" s="14"/>
      <c r="N84" s="154"/>
      <c r="O84" s="110">
        <v>92</v>
      </c>
      <c r="P84" s="16">
        <v>5</v>
      </c>
      <c r="Q84" s="17">
        <v>0</v>
      </c>
      <c r="R84" s="59">
        <v>272</v>
      </c>
    </row>
    <row r="85" spans="1:18" ht="12.75">
      <c r="A85" s="14"/>
      <c r="B85" s="14"/>
      <c r="C85" s="44" t="s">
        <v>87</v>
      </c>
      <c r="D85" s="5" t="s">
        <v>88</v>
      </c>
      <c r="E85" s="12"/>
      <c r="F85" s="13"/>
      <c r="G85" s="43"/>
      <c r="H85" s="12">
        <v>1</v>
      </c>
      <c r="I85" s="13">
        <v>1</v>
      </c>
      <c r="J85" s="43">
        <v>1</v>
      </c>
      <c r="L85" s="14"/>
      <c r="M85" s="14"/>
      <c r="N85" s="154"/>
      <c r="O85" s="110">
        <v>93</v>
      </c>
      <c r="P85" s="16">
        <v>6</v>
      </c>
      <c r="Q85" s="17">
        <v>3</v>
      </c>
      <c r="R85" s="59">
        <v>110</v>
      </c>
    </row>
    <row r="86" spans="1:18" ht="12.75">
      <c r="A86" s="14"/>
      <c r="B86" s="14"/>
      <c r="C86" s="14"/>
      <c r="D86" s="15" t="s">
        <v>89</v>
      </c>
      <c r="E86" s="16">
        <v>2</v>
      </c>
      <c r="F86" s="17">
        <v>2</v>
      </c>
      <c r="G86" s="59">
        <v>5</v>
      </c>
      <c r="H86" s="16"/>
      <c r="I86" s="17"/>
      <c r="J86" s="59"/>
      <c r="L86" s="14"/>
      <c r="M86" s="14"/>
      <c r="N86" s="154"/>
      <c r="O86" s="110">
        <v>94</v>
      </c>
      <c r="P86" s="16">
        <v>3</v>
      </c>
      <c r="Q86" s="17">
        <v>1</v>
      </c>
      <c r="R86" s="59">
        <v>196</v>
      </c>
    </row>
    <row r="87" spans="1:18" ht="12.75">
      <c r="A87" s="14"/>
      <c r="B87" s="14"/>
      <c r="C87" s="18" t="s">
        <v>90</v>
      </c>
      <c r="D87" s="5" t="s">
        <v>91</v>
      </c>
      <c r="E87" s="12">
        <v>1</v>
      </c>
      <c r="F87" s="13">
        <v>1</v>
      </c>
      <c r="G87" s="43">
        <v>1</v>
      </c>
      <c r="H87" s="12">
        <v>3</v>
      </c>
      <c r="I87" s="13">
        <v>1</v>
      </c>
      <c r="J87" s="43">
        <v>3</v>
      </c>
      <c r="L87" s="14"/>
      <c r="M87" s="14"/>
      <c r="N87" s="155"/>
      <c r="O87" s="142">
        <v>95</v>
      </c>
      <c r="P87" s="139">
        <v>0</v>
      </c>
      <c r="Q87" s="140">
        <v>0</v>
      </c>
      <c r="R87" s="141">
        <v>0</v>
      </c>
    </row>
    <row r="88" spans="1:18" ht="12.75">
      <c r="A88" s="14"/>
      <c r="B88" s="14"/>
      <c r="C88" s="14"/>
      <c r="D88" s="15" t="s">
        <v>92</v>
      </c>
      <c r="E88" s="16">
        <v>1</v>
      </c>
      <c r="F88" s="17">
        <v>1</v>
      </c>
      <c r="G88" s="59">
        <v>1</v>
      </c>
      <c r="H88" s="16">
        <v>1</v>
      </c>
      <c r="I88" s="17">
        <v>0</v>
      </c>
      <c r="J88" s="59">
        <v>7</v>
      </c>
      <c r="L88" s="14"/>
      <c r="M88" s="14"/>
      <c r="N88" s="153" t="s">
        <v>249</v>
      </c>
      <c r="O88" s="142">
        <v>14</v>
      </c>
      <c r="P88" s="135">
        <v>0</v>
      </c>
      <c r="Q88" s="136">
        <v>0</v>
      </c>
      <c r="R88" s="137">
        <v>0</v>
      </c>
    </row>
    <row r="89" spans="1:18" ht="12.75">
      <c r="A89" s="14"/>
      <c r="B89" s="14"/>
      <c r="C89" s="14"/>
      <c r="D89" s="15" t="s">
        <v>93</v>
      </c>
      <c r="E89" s="16">
        <v>2</v>
      </c>
      <c r="F89" s="17">
        <v>1</v>
      </c>
      <c r="G89" s="59">
        <v>2</v>
      </c>
      <c r="H89" s="16">
        <v>1</v>
      </c>
      <c r="I89" s="17">
        <v>1</v>
      </c>
      <c r="J89" s="59">
        <v>1</v>
      </c>
      <c r="L89" s="14"/>
      <c r="M89" s="14"/>
      <c r="N89" s="154"/>
      <c r="O89" s="142">
        <v>27</v>
      </c>
      <c r="P89" s="64">
        <v>1</v>
      </c>
      <c r="Q89" s="46">
        <v>0</v>
      </c>
      <c r="R89" s="59">
        <v>1</v>
      </c>
    </row>
    <row r="90" spans="1:18" ht="12.75">
      <c r="A90" s="14"/>
      <c r="B90" s="14"/>
      <c r="C90" s="14"/>
      <c r="D90" s="15" t="s">
        <v>94</v>
      </c>
      <c r="E90" s="16">
        <v>1</v>
      </c>
      <c r="F90" s="17">
        <v>0</v>
      </c>
      <c r="G90" s="59">
        <v>1</v>
      </c>
      <c r="H90" s="16">
        <v>1</v>
      </c>
      <c r="I90" s="17">
        <v>0</v>
      </c>
      <c r="J90" s="59">
        <v>1</v>
      </c>
      <c r="L90" s="14"/>
      <c r="M90" s="14"/>
      <c r="N90" s="154"/>
      <c r="O90" s="142">
        <v>50</v>
      </c>
      <c r="P90" s="64">
        <v>0</v>
      </c>
      <c r="Q90" s="46">
        <v>0</v>
      </c>
      <c r="R90" s="59">
        <v>0</v>
      </c>
    </row>
    <row r="91" spans="1:18" ht="12.75">
      <c r="A91" s="14"/>
      <c r="B91" s="14"/>
      <c r="C91" s="44" t="s">
        <v>95</v>
      </c>
      <c r="D91" s="5">
        <v>9</v>
      </c>
      <c r="E91" s="12"/>
      <c r="F91" s="13"/>
      <c r="G91" s="43"/>
      <c r="H91" s="12"/>
      <c r="I91" s="13"/>
      <c r="J91" s="43"/>
      <c r="L91" s="14"/>
      <c r="M91" s="14"/>
      <c r="N91" s="154"/>
      <c r="O91" s="142">
        <v>61</v>
      </c>
      <c r="P91" s="64">
        <v>1</v>
      </c>
      <c r="Q91" s="46">
        <v>1</v>
      </c>
      <c r="R91" s="59">
        <v>1</v>
      </c>
    </row>
    <row r="92" spans="1:18" ht="12.75">
      <c r="A92" s="14"/>
      <c r="B92" s="14"/>
      <c r="C92" s="14"/>
      <c r="D92" s="15" t="s">
        <v>96</v>
      </c>
      <c r="E92" s="16"/>
      <c r="F92" s="17"/>
      <c r="G92" s="59"/>
      <c r="H92" s="16"/>
      <c r="I92" s="17"/>
      <c r="J92" s="59"/>
      <c r="L92" s="14"/>
      <c r="M92" s="14"/>
      <c r="N92" s="155"/>
      <c r="O92" s="110">
        <v>76</v>
      </c>
      <c r="P92" s="139">
        <v>1</v>
      </c>
      <c r="Q92" s="140">
        <v>1</v>
      </c>
      <c r="R92" s="141">
        <v>1</v>
      </c>
    </row>
    <row r="93" spans="1:18" ht="12.75">
      <c r="A93" s="14"/>
      <c r="B93" s="14"/>
      <c r="C93" s="14"/>
      <c r="D93" s="15" t="s">
        <v>97</v>
      </c>
      <c r="E93" s="16">
        <v>12</v>
      </c>
      <c r="F93" s="17">
        <v>3</v>
      </c>
      <c r="G93" s="59">
        <v>29</v>
      </c>
      <c r="H93" s="16">
        <v>11</v>
      </c>
      <c r="I93" s="17">
        <v>6</v>
      </c>
      <c r="J93" s="59">
        <v>22</v>
      </c>
      <c r="L93" s="14"/>
      <c r="M93" s="14"/>
      <c r="N93" s="153" t="s">
        <v>261</v>
      </c>
      <c r="O93" s="110">
        <v>16</v>
      </c>
      <c r="P93" s="16">
        <v>0</v>
      </c>
      <c r="Q93" s="17">
        <v>0</v>
      </c>
      <c r="R93" s="137">
        <v>0</v>
      </c>
    </row>
    <row r="94" spans="1:18" ht="12.75">
      <c r="A94" s="14"/>
      <c r="B94" s="14"/>
      <c r="C94" s="14"/>
      <c r="D94" s="15" t="s">
        <v>98</v>
      </c>
      <c r="E94" s="16"/>
      <c r="F94" s="17"/>
      <c r="G94" s="59"/>
      <c r="H94" s="16"/>
      <c r="I94" s="17"/>
      <c r="J94" s="59"/>
      <c r="L94" s="14"/>
      <c r="M94" s="14"/>
      <c r="N94" s="154"/>
      <c r="O94" s="142">
        <v>17</v>
      </c>
      <c r="P94" s="64">
        <v>0</v>
      </c>
      <c r="Q94" s="46">
        <v>0</v>
      </c>
      <c r="R94" s="59">
        <v>0</v>
      </c>
    </row>
    <row r="95" spans="1:18" ht="12.75">
      <c r="A95" s="14"/>
      <c r="B95" s="14"/>
      <c r="C95" s="14"/>
      <c r="D95" s="15" t="s">
        <v>99</v>
      </c>
      <c r="E95" s="16"/>
      <c r="F95" s="17"/>
      <c r="G95" s="59"/>
      <c r="H95" s="16">
        <v>3</v>
      </c>
      <c r="I95" s="17">
        <v>3</v>
      </c>
      <c r="J95" s="59">
        <v>3</v>
      </c>
      <c r="L95" s="14"/>
      <c r="M95" s="14"/>
      <c r="N95" s="154"/>
      <c r="O95" s="142">
        <v>19</v>
      </c>
      <c r="P95" s="64">
        <v>0</v>
      </c>
      <c r="Q95" s="46">
        <v>0</v>
      </c>
      <c r="R95" s="59">
        <v>0</v>
      </c>
    </row>
    <row r="96" spans="1:18" ht="12.75">
      <c r="A96" s="14"/>
      <c r="B96" s="14"/>
      <c r="C96" s="14"/>
      <c r="D96" s="15" t="s">
        <v>100</v>
      </c>
      <c r="E96" s="16"/>
      <c r="F96" s="17"/>
      <c r="G96" s="59"/>
      <c r="H96" s="16"/>
      <c r="I96" s="17"/>
      <c r="J96" s="59"/>
      <c r="L96" s="14"/>
      <c r="M96" s="14"/>
      <c r="N96" s="154"/>
      <c r="O96" s="142">
        <v>23</v>
      </c>
      <c r="P96" s="64">
        <v>0</v>
      </c>
      <c r="Q96" s="46">
        <v>0</v>
      </c>
      <c r="R96" s="59">
        <v>0</v>
      </c>
    </row>
    <row r="97" spans="1:18" ht="12.75">
      <c r="A97" s="14"/>
      <c r="B97" s="14"/>
      <c r="C97" s="14"/>
      <c r="D97" s="15" t="s">
        <v>101</v>
      </c>
      <c r="E97" s="16"/>
      <c r="F97" s="17"/>
      <c r="G97" s="59"/>
      <c r="H97" s="16"/>
      <c r="I97" s="17"/>
      <c r="J97" s="59"/>
      <c r="L97" s="14"/>
      <c r="M97" s="14"/>
      <c r="N97" s="154"/>
      <c r="O97" s="142">
        <v>24</v>
      </c>
      <c r="P97" s="64">
        <v>0</v>
      </c>
      <c r="Q97" s="46">
        <v>0</v>
      </c>
      <c r="R97" s="59">
        <v>0</v>
      </c>
    </row>
    <row r="98" spans="1:18" ht="12.75">
      <c r="A98" s="14"/>
      <c r="B98" s="14"/>
      <c r="C98" s="14"/>
      <c r="D98" s="15" t="s">
        <v>102</v>
      </c>
      <c r="E98" s="16">
        <v>1</v>
      </c>
      <c r="F98" s="17">
        <v>1</v>
      </c>
      <c r="G98" s="59">
        <v>1</v>
      </c>
      <c r="H98" s="16"/>
      <c r="I98" s="17"/>
      <c r="J98" s="59"/>
      <c r="L98" s="14"/>
      <c r="M98" s="14"/>
      <c r="N98" s="154"/>
      <c r="O98" s="142">
        <v>33</v>
      </c>
      <c r="P98" s="64">
        <v>5</v>
      </c>
      <c r="Q98" s="46">
        <v>0</v>
      </c>
      <c r="R98" s="59">
        <v>43</v>
      </c>
    </row>
    <row r="99" spans="1:18" ht="12.75">
      <c r="A99" s="14"/>
      <c r="B99" s="14"/>
      <c r="C99" s="44" t="s">
        <v>103</v>
      </c>
      <c r="D99" s="5" t="s">
        <v>104</v>
      </c>
      <c r="E99" s="12">
        <v>4</v>
      </c>
      <c r="F99" s="13">
        <v>2</v>
      </c>
      <c r="G99" s="43">
        <v>7</v>
      </c>
      <c r="H99" s="12">
        <v>7</v>
      </c>
      <c r="I99" s="13">
        <v>4</v>
      </c>
      <c r="J99" s="43">
        <v>12</v>
      </c>
      <c r="L99" s="14"/>
      <c r="M99" s="14"/>
      <c r="N99" s="154"/>
      <c r="O99" s="142">
        <v>40</v>
      </c>
      <c r="P99" s="64">
        <v>0</v>
      </c>
      <c r="Q99" s="46">
        <v>0</v>
      </c>
      <c r="R99" s="59">
        <v>0</v>
      </c>
    </row>
    <row r="100" spans="1:18" ht="12.75">
      <c r="A100" s="14"/>
      <c r="B100" s="14"/>
      <c r="C100" s="14"/>
      <c r="D100" s="15" t="s">
        <v>105</v>
      </c>
      <c r="E100" s="16">
        <v>1</v>
      </c>
      <c r="F100" s="17">
        <v>1</v>
      </c>
      <c r="G100" s="59">
        <v>1</v>
      </c>
      <c r="H100" s="16">
        <v>1</v>
      </c>
      <c r="I100" s="17">
        <v>0</v>
      </c>
      <c r="J100" s="59">
        <v>1</v>
      </c>
      <c r="L100" s="14"/>
      <c r="M100" s="14"/>
      <c r="N100" s="154"/>
      <c r="O100" s="142">
        <v>47</v>
      </c>
      <c r="P100" s="64">
        <v>0</v>
      </c>
      <c r="Q100" s="46">
        <v>0</v>
      </c>
      <c r="R100" s="59">
        <v>0</v>
      </c>
    </row>
    <row r="101" spans="1:18" ht="12.75">
      <c r="A101" s="14"/>
      <c r="B101" s="14"/>
      <c r="C101" s="18" t="s">
        <v>106</v>
      </c>
      <c r="D101" s="5" t="s">
        <v>107</v>
      </c>
      <c r="E101" s="12">
        <v>4</v>
      </c>
      <c r="F101" s="13">
        <v>3</v>
      </c>
      <c r="G101" s="43">
        <v>9</v>
      </c>
      <c r="H101" s="12"/>
      <c r="I101" s="13"/>
      <c r="J101" s="43"/>
      <c r="L101" s="14"/>
      <c r="M101" s="14"/>
      <c r="N101" s="154"/>
      <c r="O101" s="110">
        <v>64</v>
      </c>
      <c r="P101" s="16">
        <v>3</v>
      </c>
      <c r="Q101" s="17">
        <v>2</v>
      </c>
      <c r="R101" s="59">
        <v>4</v>
      </c>
    </row>
    <row r="102" spans="1:18" ht="12.75">
      <c r="A102" s="14"/>
      <c r="B102" s="14"/>
      <c r="C102" s="14"/>
      <c r="D102" s="15" t="s">
        <v>108</v>
      </c>
      <c r="E102" s="16"/>
      <c r="F102" s="17"/>
      <c r="G102" s="59"/>
      <c r="H102" s="16">
        <v>1</v>
      </c>
      <c r="I102" s="17">
        <v>1</v>
      </c>
      <c r="J102" s="59">
        <v>1</v>
      </c>
      <c r="L102" s="14"/>
      <c r="M102" s="14"/>
      <c r="N102" s="154"/>
      <c r="O102" s="110">
        <v>79</v>
      </c>
      <c r="P102" s="16">
        <v>2</v>
      </c>
      <c r="Q102" s="17">
        <v>1</v>
      </c>
      <c r="R102" s="59">
        <v>2</v>
      </c>
    </row>
    <row r="103" spans="1:18" ht="12.75">
      <c r="A103" s="14"/>
      <c r="B103" s="14"/>
      <c r="C103" s="14"/>
      <c r="D103" s="15" t="s">
        <v>109</v>
      </c>
      <c r="E103" s="16"/>
      <c r="F103" s="17"/>
      <c r="G103" s="59"/>
      <c r="H103" s="16">
        <v>1</v>
      </c>
      <c r="I103" s="17">
        <v>1</v>
      </c>
      <c r="J103" s="59">
        <v>1</v>
      </c>
      <c r="L103" s="14"/>
      <c r="M103" s="14"/>
      <c r="N103" s="154"/>
      <c r="O103" s="110">
        <v>86</v>
      </c>
      <c r="P103" s="16">
        <v>0</v>
      </c>
      <c r="Q103" s="17">
        <v>0</v>
      </c>
      <c r="R103" s="59">
        <v>0</v>
      </c>
    </row>
    <row r="104" spans="1:18" ht="12.75">
      <c r="A104" s="14"/>
      <c r="B104" s="14"/>
      <c r="C104" s="14"/>
      <c r="D104" s="15" t="s">
        <v>110</v>
      </c>
      <c r="E104" s="16">
        <v>4</v>
      </c>
      <c r="F104" s="17">
        <v>1</v>
      </c>
      <c r="G104" s="59">
        <v>9</v>
      </c>
      <c r="H104" s="16">
        <v>3</v>
      </c>
      <c r="I104" s="17">
        <v>1</v>
      </c>
      <c r="J104" s="59">
        <v>9</v>
      </c>
      <c r="L104" s="14"/>
      <c r="M104" s="14"/>
      <c r="N104" s="155"/>
      <c r="O104" s="142">
        <v>87</v>
      </c>
      <c r="P104" s="139">
        <v>0</v>
      </c>
      <c r="Q104" s="140">
        <v>0</v>
      </c>
      <c r="R104" s="141">
        <v>0</v>
      </c>
    </row>
    <row r="105" spans="1:18" ht="12.75">
      <c r="A105" s="14"/>
      <c r="B105" s="14"/>
      <c r="C105" s="14"/>
      <c r="D105" s="15" t="s">
        <v>111</v>
      </c>
      <c r="E105" s="16"/>
      <c r="F105" s="17"/>
      <c r="G105" s="59"/>
      <c r="H105" s="16"/>
      <c r="I105" s="17"/>
      <c r="J105" s="59"/>
      <c r="L105" s="14"/>
      <c r="M105" s="14"/>
      <c r="N105" s="153" t="s">
        <v>262</v>
      </c>
      <c r="O105" s="142">
        <v>9</v>
      </c>
      <c r="P105" s="135">
        <v>1</v>
      </c>
      <c r="Q105" s="136">
        <v>0</v>
      </c>
      <c r="R105" s="137">
        <v>1</v>
      </c>
    </row>
    <row r="106" spans="1:18" ht="12.75">
      <c r="A106" s="14"/>
      <c r="B106" s="14"/>
      <c r="C106" s="14"/>
      <c r="D106" s="15" t="s">
        <v>112</v>
      </c>
      <c r="E106" s="16">
        <v>1</v>
      </c>
      <c r="F106" s="17">
        <v>1</v>
      </c>
      <c r="G106" s="59">
        <v>1</v>
      </c>
      <c r="H106" s="16">
        <v>2</v>
      </c>
      <c r="I106" s="17">
        <v>2</v>
      </c>
      <c r="J106" s="59">
        <v>4</v>
      </c>
      <c r="L106" s="14"/>
      <c r="M106" s="14"/>
      <c r="N106" s="154"/>
      <c r="O106" s="142">
        <v>11</v>
      </c>
      <c r="P106" s="64">
        <v>0</v>
      </c>
      <c r="Q106" s="46">
        <v>0</v>
      </c>
      <c r="R106" s="59">
        <v>0</v>
      </c>
    </row>
    <row r="107" spans="1:18" ht="12.75">
      <c r="A107" s="14"/>
      <c r="B107" s="14"/>
      <c r="C107" s="14"/>
      <c r="D107" s="15" t="s">
        <v>113</v>
      </c>
      <c r="E107" s="16"/>
      <c r="F107" s="17"/>
      <c r="G107" s="59"/>
      <c r="H107" s="16"/>
      <c r="I107" s="17"/>
      <c r="J107" s="59"/>
      <c r="L107" s="14"/>
      <c r="M107" s="14"/>
      <c r="N107" s="154"/>
      <c r="O107" s="142">
        <v>12</v>
      </c>
      <c r="P107" s="64">
        <v>1</v>
      </c>
      <c r="Q107" s="46">
        <v>1</v>
      </c>
      <c r="R107" s="59">
        <v>1</v>
      </c>
    </row>
    <row r="108" spans="1:18" ht="12.75">
      <c r="A108" s="14"/>
      <c r="B108" s="14"/>
      <c r="C108" s="14"/>
      <c r="D108" s="15" t="s">
        <v>114</v>
      </c>
      <c r="E108" s="16">
        <v>1</v>
      </c>
      <c r="F108" s="17">
        <v>0</v>
      </c>
      <c r="G108" s="59">
        <v>1</v>
      </c>
      <c r="H108" s="16">
        <v>2</v>
      </c>
      <c r="I108" s="17">
        <v>2</v>
      </c>
      <c r="J108" s="59">
        <v>2</v>
      </c>
      <c r="L108" s="14"/>
      <c r="M108" s="14"/>
      <c r="N108" s="154"/>
      <c r="O108" s="142">
        <v>30</v>
      </c>
      <c r="P108" s="64">
        <v>0</v>
      </c>
      <c r="Q108" s="46">
        <v>0</v>
      </c>
      <c r="R108" s="59">
        <v>0</v>
      </c>
    </row>
    <row r="109" spans="1:18" ht="12.75">
      <c r="A109" s="14"/>
      <c r="B109" s="14"/>
      <c r="C109" s="44" t="s">
        <v>115</v>
      </c>
      <c r="D109" s="5" t="s">
        <v>116</v>
      </c>
      <c r="E109" s="12">
        <v>2</v>
      </c>
      <c r="F109" s="13">
        <v>1</v>
      </c>
      <c r="G109" s="43">
        <v>6</v>
      </c>
      <c r="H109" s="12">
        <v>4</v>
      </c>
      <c r="I109" s="13">
        <v>1</v>
      </c>
      <c r="J109" s="43">
        <v>9</v>
      </c>
      <c r="L109" s="14"/>
      <c r="M109" s="14"/>
      <c r="N109" s="154"/>
      <c r="O109" s="110">
        <v>31</v>
      </c>
      <c r="P109" s="16">
        <v>5</v>
      </c>
      <c r="Q109" s="17">
        <v>0</v>
      </c>
      <c r="R109" s="59">
        <v>9</v>
      </c>
    </row>
    <row r="110" spans="1:18" ht="12.75">
      <c r="A110" s="14"/>
      <c r="B110" s="14"/>
      <c r="C110" s="14"/>
      <c r="D110" s="15" t="s">
        <v>117</v>
      </c>
      <c r="E110" s="16">
        <v>2</v>
      </c>
      <c r="F110" s="17">
        <v>0</v>
      </c>
      <c r="G110" s="59">
        <v>5</v>
      </c>
      <c r="H110" s="16"/>
      <c r="I110" s="17"/>
      <c r="J110" s="59"/>
      <c r="L110" s="14"/>
      <c r="M110" s="14"/>
      <c r="N110" s="154"/>
      <c r="O110" s="110">
        <v>32</v>
      </c>
      <c r="P110" s="16">
        <v>0</v>
      </c>
      <c r="Q110" s="17">
        <v>0</v>
      </c>
      <c r="R110" s="59">
        <v>0</v>
      </c>
    </row>
    <row r="111" spans="1:18" ht="12.75">
      <c r="A111" s="14"/>
      <c r="B111" s="14"/>
      <c r="C111" s="14"/>
      <c r="D111" s="15" t="s">
        <v>118</v>
      </c>
      <c r="E111" s="16">
        <v>1</v>
      </c>
      <c r="F111" s="17">
        <v>1</v>
      </c>
      <c r="G111" s="59">
        <v>1</v>
      </c>
      <c r="H111" s="16">
        <v>1</v>
      </c>
      <c r="I111" s="17">
        <v>1</v>
      </c>
      <c r="J111" s="59">
        <v>1</v>
      </c>
      <c r="L111" s="14"/>
      <c r="M111" s="14"/>
      <c r="N111" s="154"/>
      <c r="O111" s="110">
        <v>34</v>
      </c>
      <c r="P111" s="16">
        <v>5</v>
      </c>
      <c r="Q111" s="17">
        <v>4</v>
      </c>
      <c r="R111" s="59">
        <v>10</v>
      </c>
    </row>
    <row r="112" spans="1:18" ht="12.75">
      <c r="A112" s="14"/>
      <c r="B112" s="14"/>
      <c r="C112" s="14"/>
      <c r="D112" s="15" t="s">
        <v>119</v>
      </c>
      <c r="E112" s="16"/>
      <c r="F112" s="17"/>
      <c r="G112" s="59"/>
      <c r="H112" s="16">
        <v>1</v>
      </c>
      <c r="I112" s="17">
        <v>1</v>
      </c>
      <c r="J112" s="59">
        <v>1</v>
      </c>
      <c r="L112" s="14"/>
      <c r="M112" s="14"/>
      <c r="N112" s="154"/>
      <c r="O112" s="110">
        <v>46</v>
      </c>
      <c r="P112" s="16">
        <v>1</v>
      </c>
      <c r="Q112" s="17">
        <v>0</v>
      </c>
      <c r="R112" s="59">
        <v>1</v>
      </c>
    </row>
    <row r="113" spans="1:18" ht="12.75">
      <c r="A113" s="14"/>
      <c r="B113" s="14"/>
      <c r="C113" s="14"/>
      <c r="D113" s="15" t="s">
        <v>120</v>
      </c>
      <c r="E113" s="16">
        <v>2</v>
      </c>
      <c r="F113" s="17">
        <v>0</v>
      </c>
      <c r="G113" s="59">
        <v>9</v>
      </c>
      <c r="H113" s="16">
        <v>2</v>
      </c>
      <c r="I113" s="17">
        <v>0</v>
      </c>
      <c r="J113" s="59">
        <v>12</v>
      </c>
      <c r="L113" s="14"/>
      <c r="M113" s="14"/>
      <c r="N113" s="154"/>
      <c r="O113" s="142">
        <v>48</v>
      </c>
      <c r="P113" s="64">
        <v>0</v>
      </c>
      <c r="Q113" s="46">
        <v>0</v>
      </c>
      <c r="R113" s="59">
        <v>0</v>
      </c>
    </row>
    <row r="114" spans="1:18" ht="12.75">
      <c r="A114" s="14"/>
      <c r="B114" s="14"/>
      <c r="C114" s="18" t="s">
        <v>121</v>
      </c>
      <c r="D114" s="5">
        <v>2</v>
      </c>
      <c r="E114" s="12"/>
      <c r="F114" s="13"/>
      <c r="G114" s="43"/>
      <c r="H114" s="12"/>
      <c r="I114" s="13"/>
      <c r="J114" s="43"/>
      <c r="L114" s="14"/>
      <c r="M114" s="14"/>
      <c r="N114" s="154"/>
      <c r="O114" s="142">
        <v>65</v>
      </c>
      <c r="P114" s="64">
        <v>1</v>
      </c>
      <c r="Q114" s="46">
        <v>1</v>
      </c>
      <c r="R114" s="59">
        <v>1</v>
      </c>
    </row>
    <row r="115" spans="1:18" ht="12.75">
      <c r="A115" s="14"/>
      <c r="B115" s="14"/>
      <c r="C115" s="45"/>
      <c r="D115" s="15">
        <v>60</v>
      </c>
      <c r="E115" s="16"/>
      <c r="F115" s="46"/>
      <c r="G115" s="59"/>
      <c r="H115" s="16"/>
      <c r="I115" s="46"/>
      <c r="J115" s="59"/>
      <c r="L115" s="14"/>
      <c r="M115" s="14"/>
      <c r="N115" s="154"/>
      <c r="O115" s="110">
        <v>66</v>
      </c>
      <c r="P115" s="16">
        <v>1</v>
      </c>
      <c r="Q115" s="17">
        <v>1</v>
      </c>
      <c r="R115" s="59">
        <v>2</v>
      </c>
    </row>
    <row r="116" spans="1:18" ht="12.75">
      <c r="A116" s="14"/>
      <c r="B116" s="14"/>
      <c r="C116" s="14"/>
      <c r="D116" s="15" t="s">
        <v>122</v>
      </c>
      <c r="E116" s="16">
        <v>2</v>
      </c>
      <c r="F116" s="17">
        <v>2</v>
      </c>
      <c r="G116" s="59">
        <v>4</v>
      </c>
      <c r="H116" s="16">
        <v>6</v>
      </c>
      <c r="I116" s="17">
        <v>5</v>
      </c>
      <c r="J116" s="59">
        <v>9</v>
      </c>
      <c r="L116" s="14"/>
      <c r="M116" s="14"/>
      <c r="N116" s="154"/>
      <c r="O116" s="110">
        <v>81</v>
      </c>
      <c r="P116" s="16">
        <v>2</v>
      </c>
      <c r="Q116" s="17">
        <v>2</v>
      </c>
      <c r="R116" s="59">
        <v>5</v>
      </c>
    </row>
    <row r="117" spans="1:18" ht="12.75">
      <c r="A117" s="14"/>
      <c r="B117" s="14"/>
      <c r="C117" s="44" t="s">
        <v>123</v>
      </c>
      <c r="D117" s="5" t="s">
        <v>124</v>
      </c>
      <c r="E117" s="12"/>
      <c r="F117" s="13"/>
      <c r="G117" s="43"/>
      <c r="H117" s="12">
        <v>1</v>
      </c>
      <c r="I117" s="13">
        <v>1</v>
      </c>
      <c r="J117" s="43">
        <v>1</v>
      </c>
      <c r="L117" s="14"/>
      <c r="M117" s="14"/>
      <c r="N117" s="155"/>
      <c r="O117" s="110">
        <v>82</v>
      </c>
      <c r="P117" s="139">
        <v>0</v>
      </c>
      <c r="Q117" s="140">
        <v>0</v>
      </c>
      <c r="R117" s="141">
        <v>0</v>
      </c>
    </row>
    <row r="118" spans="1:18" ht="12.75">
      <c r="A118" s="14"/>
      <c r="B118" s="14"/>
      <c r="C118" s="14"/>
      <c r="D118" s="15" t="s">
        <v>125</v>
      </c>
      <c r="E118" s="16">
        <v>1</v>
      </c>
      <c r="F118" s="17">
        <v>1</v>
      </c>
      <c r="G118" s="59">
        <v>1</v>
      </c>
      <c r="H118" s="16">
        <v>2</v>
      </c>
      <c r="I118" s="17">
        <v>1</v>
      </c>
      <c r="J118" s="59">
        <v>2</v>
      </c>
      <c r="L118" s="14"/>
      <c r="M118" s="14"/>
      <c r="N118" s="153" t="s">
        <v>106</v>
      </c>
      <c r="O118" s="110">
        <v>970</v>
      </c>
      <c r="P118" s="16">
        <v>0</v>
      </c>
      <c r="Q118" s="17">
        <v>0</v>
      </c>
      <c r="R118" s="59">
        <v>0</v>
      </c>
    </row>
    <row r="119" spans="1:18" ht="12.75">
      <c r="A119" s="14"/>
      <c r="B119" s="14"/>
      <c r="C119" s="14"/>
      <c r="D119" s="15" t="s">
        <v>126</v>
      </c>
      <c r="E119" s="16">
        <v>1</v>
      </c>
      <c r="F119" s="17">
        <v>0</v>
      </c>
      <c r="G119" s="59">
        <v>3</v>
      </c>
      <c r="H119" s="16">
        <v>2</v>
      </c>
      <c r="I119" s="17">
        <v>1</v>
      </c>
      <c r="J119" s="59">
        <v>4</v>
      </c>
      <c r="L119" s="14"/>
      <c r="M119" s="14"/>
      <c r="N119" s="154"/>
      <c r="O119" s="110">
        <v>971</v>
      </c>
      <c r="P119" s="16">
        <v>0</v>
      </c>
      <c r="Q119" s="17">
        <v>0</v>
      </c>
      <c r="R119" s="59">
        <v>0</v>
      </c>
    </row>
    <row r="120" spans="1:18" ht="12.75">
      <c r="A120" s="14"/>
      <c r="B120" s="14"/>
      <c r="C120" s="14"/>
      <c r="D120" s="15" t="s">
        <v>127</v>
      </c>
      <c r="E120" s="16">
        <v>2</v>
      </c>
      <c r="F120" s="17">
        <v>2</v>
      </c>
      <c r="G120" s="59">
        <v>2</v>
      </c>
      <c r="H120" s="16">
        <v>1</v>
      </c>
      <c r="I120" s="17">
        <v>0</v>
      </c>
      <c r="J120" s="59">
        <v>1</v>
      </c>
      <c r="L120" s="14"/>
      <c r="M120" s="14"/>
      <c r="N120" s="154"/>
      <c r="O120" s="142">
        <v>972</v>
      </c>
      <c r="P120" s="64">
        <v>2</v>
      </c>
      <c r="Q120" s="46">
        <v>2</v>
      </c>
      <c r="R120" s="59">
        <v>2</v>
      </c>
    </row>
    <row r="121" spans="1:18" ht="12.75">
      <c r="A121" s="14"/>
      <c r="B121" s="14"/>
      <c r="C121" s="44" t="s">
        <v>128</v>
      </c>
      <c r="D121" s="5" t="s">
        <v>129</v>
      </c>
      <c r="E121" s="12"/>
      <c r="F121" s="13"/>
      <c r="G121" s="43"/>
      <c r="H121" s="12">
        <v>1</v>
      </c>
      <c r="I121" s="13">
        <v>0</v>
      </c>
      <c r="J121" s="43">
        <v>1</v>
      </c>
      <c r="L121" s="14"/>
      <c r="M121" s="14"/>
      <c r="N121" s="154"/>
      <c r="O121" s="142">
        <v>973</v>
      </c>
      <c r="P121" s="64">
        <v>0</v>
      </c>
      <c r="Q121" s="46">
        <v>0</v>
      </c>
      <c r="R121" s="59">
        <v>0</v>
      </c>
    </row>
    <row r="122" spans="1:18" ht="12.75">
      <c r="A122" s="14"/>
      <c r="B122" s="14"/>
      <c r="C122" s="14"/>
      <c r="D122" s="15" t="s">
        <v>130</v>
      </c>
      <c r="E122" s="16">
        <v>2</v>
      </c>
      <c r="F122" s="17">
        <v>2</v>
      </c>
      <c r="G122" s="59">
        <v>3</v>
      </c>
      <c r="H122" s="16">
        <v>2</v>
      </c>
      <c r="I122" s="17">
        <v>1</v>
      </c>
      <c r="J122" s="59">
        <v>2</v>
      </c>
      <c r="L122" s="14"/>
      <c r="M122" s="14"/>
      <c r="N122" s="154"/>
      <c r="O122" s="110">
        <v>974</v>
      </c>
      <c r="P122" s="16">
        <v>1</v>
      </c>
      <c r="Q122" s="17">
        <v>0</v>
      </c>
      <c r="R122" s="59">
        <v>4</v>
      </c>
    </row>
    <row r="123" spans="1:18" ht="12.75">
      <c r="A123" s="14"/>
      <c r="B123" s="14"/>
      <c r="C123" s="14"/>
      <c r="D123" s="15" t="s">
        <v>131</v>
      </c>
      <c r="E123" s="16">
        <v>2</v>
      </c>
      <c r="F123" s="17">
        <v>0</v>
      </c>
      <c r="G123" s="59">
        <v>3</v>
      </c>
      <c r="H123" s="16">
        <v>4</v>
      </c>
      <c r="I123" s="17">
        <v>1</v>
      </c>
      <c r="J123" s="59">
        <v>153</v>
      </c>
      <c r="L123" s="14"/>
      <c r="M123" s="14"/>
      <c r="N123" s="154"/>
      <c r="O123" s="110">
        <v>975</v>
      </c>
      <c r="P123" s="16">
        <v>0</v>
      </c>
      <c r="Q123" s="17">
        <v>0</v>
      </c>
      <c r="R123" s="59">
        <v>0</v>
      </c>
    </row>
    <row r="124" spans="1:18" ht="12.75">
      <c r="A124" s="14"/>
      <c r="B124" s="14"/>
      <c r="C124" s="14"/>
      <c r="D124" s="15" t="s">
        <v>132</v>
      </c>
      <c r="E124" s="16">
        <v>6</v>
      </c>
      <c r="F124" s="17">
        <v>3</v>
      </c>
      <c r="G124" s="59">
        <v>18</v>
      </c>
      <c r="H124" s="16">
        <v>2</v>
      </c>
      <c r="I124" s="17">
        <v>0</v>
      </c>
      <c r="J124" s="59">
        <v>2</v>
      </c>
      <c r="L124" s="14"/>
      <c r="M124" s="14"/>
      <c r="N124" s="154"/>
      <c r="O124" s="110">
        <v>976</v>
      </c>
      <c r="P124" s="16">
        <v>0</v>
      </c>
      <c r="Q124" s="17">
        <v>0</v>
      </c>
      <c r="R124" s="59">
        <v>0</v>
      </c>
    </row>
    <row r="125" spans="1:18" ht="12.75">
      <c r="A125" s="14"/>
      <c r="B125" s="14"/>
      <c r="C125" s="14"/>
      <c r="D125" s="15" t="s">
        <v>133</v>
      </c>
      <c r="E125" s="16">
        <v>1</v>
      </c>
      <c r="F125" s="17">
        <v>0</v>
      </c>
      <c r="G125" s="59">
        <v>1</v>
      </c>
      <c r="H125" s="16">
        <v>3</v>
      </c>
      <c r="I125" s="17">
        <v>3</v>
      </c>
      <c r="J125" s="59">
        <v>6</v>
      </c>
      <c r="L125" s="14"/>
      <c r="M125" s="14"/>
      <c r="N125" s="154"/>
      <c r="O125" s="110">
        <v>987</v>
      </c>
      <c r="P125" s="16">
        <v>0</v>
      </c>
      <c r="Q125" s="17">
        <v>0</v>
      </c>
      <c r="R125" s="59">
        <v>0</v>
      </c>
    </row>
    <row r="126" spans="1:18" ht="12.75">
      <c r="A126" s="14"/>
      <c r="B126" s="14"/>
      <c r="C126" s="14"/>
      <c r="D126" s="15" t="s">
        <v>134</v>
      </c>
      <c r="E126" s="16">
        <v>1</v>
      </c>
      <c r="F126" s="17">
        <v>0</v>
      </c>
      <c r="G126" s="59">
        <v>9</v>
      </c>
      <c r="H126" s="16">
        <v>1</v>
      </c>
      <c r="I126" s="17">
        <v>0</v>
      </c>
      <c r="J126" s="59">
        <v>6</v>
      </c>
      <c r="L126" s="14"/>
      <c r="M126" s="14"/>
      <c r="N126" s="155"/>
      <c r="O126" s="110">
        <v>988</v>
      </c>
      <c r="P126" s="16">
        <v>0</v>
      </c>
      <c r="Q126" s="17">
        <v>0</v>
      </c>
      <c r="R126" s="59">
        <v>0</v>
      </c>
    </row>
    <row r="127" spans="1:18" ht="12.75">
      <c r="A127" s="14"/>
      <c r="B127" s="14"/>
      <c r="C127" s="44" t="s">
        <v>135</v>
      </c>
      <c r="D127" s="5" t="s">
        <v>136</v>
      </c>
      <c r="E127" s="12"/>
      <c r="F127" s="13"/>
      <c r="G127" s="43"/>
      <c r="H127" s="12"/>
      <c r="I127" s="13"/>
      <c r="J127" s="43"/>
      <c r="L127" s="14"/>
      <c r="M127" s="14"/>
      <c r="N127" s="153" t="s">
        <v>115</v>
      </c>
      <c r="O127" s="110">
        <v>44</v>
      </c>
      <c r="P127" s="12">
        <v>3</v>
      </c>
      <c r="Q127" s="13">
        <v>2</v>
      </c>
      <c r="R127" s="43">
        <v>6</v>
      </c>
    </row>
    <row r="128" spans="1:18" ht="12.75">
      <c r="A128" s="14"/>
      <c r="B128" s="14"/>
      <c r="C128" s="14"/>
      <c r="D128" s="15" t="s">
        <v>137</v>
      </c>
      <c r="E128" s="16"/>
      <c r="F128" s="17"/>
      <c r="G128" s="59"/>
      <c r="H128" s="16"/>
      <c r="I128" s="17"/>
      <c r="J128" s="59"/>
      <c r="L128" s="14"/>
      <c r="M128" s="14"/>
      <c r="N128" s="154"/>
      <c r="O128" s="110">
        <v>49</v>
      </c>
      <c r="P128" s="16">
        <v>1</v>
      </c>
      <c r="Q128" s="17">
        <v>0</v>
      </c>
      <c r="R128" s="59">
        <v>1</v>
      </c>
    </row>
    <row r="129" spans="1:18" ht="12.75">
      <c r="A129" s="14"/>
      <c r="B129" s="14"/>
      <c r="C129" s="14"/>
      <c r="D129" s="15" t="s">
        <v>138</v>
      </c>
      <c r="E129" s="16">
        <v>1</v>
      </c>
      <c r="F129" s="17">
        <v>1</v>
      </c>
      <c r="G129" s="59">
        <v>7</v>
      </c>
      <c r="H129" s="16">
        <v>2</v>
      </c>
      <c r="I129" s="17">
        <v>1</v>
      </c>
      <c r="J129" s="59">
        <v>14</v>
      </c>
      <c r="L129" s="14"/>
      <c r="M129" s="14"/>
      <c r="N129" s="154"/>
      <c r="O129" s="110">
        <v>53</v>
      </c>
      <c r="P129" s="16">
        <v>0</v>
      </c>
      <c r="Q129" s="17">
        <v>0</v>
      </c>
      <c r="R129" s="59">
        <v>0</v>
      </c>
    </row>
    <row r="130" spans="1:18" ht="12.75">
      <c r="A130" s="14"/>
      <c r="B130" s="14"/>
      <c r="C130" s="14"/>
      <c r="D130" s="15" t="s">
        <v>139</v>
      </c>
      <c r="E130" s="16">
        <v>4</v>
      </c>
      <c r="F130" s="17">
        <v>0</v>
      </c>
      <c r="G130" s="59">
        <v>10</v>
      </c>
      <c r="H130" s="16">
        <v>3</v>
      </c>
      <c r="I130" s="17">
        <v>1</v>
      </c>
      <c r="J130" s="59">
        <v>31</v>
      </c>
      <c r="L130" s="14"/>
      <c r="M130" s="14"/>
      <c r="N130" s="154"/>
      <c r="O130" s="110">
        <v>72</v>
      </c>
      <c r="P130" s="16">
        <v>0</v>
      </c>
      <c r="Q130" s="17">
        <v>0</v>
      </c>
      <c r="R130" s="59">
        <v>0</v>
      </c>
    </row>
    <row r="131" spans="1:18" ht="12.75">
      <c r="A131" s="14"/>
      <c r="B131" s="14"/>
      <c r="C131" s="14"/>
      <c r="D131" s="15" t="s">
        <v>140</v>
      </c>
      <c r="E131" s="16">
        <v>1</v>
      </c>
      <c r="F131" s="17">
        <v>0</v>
      </c>
      <c r="G131" s="59">
        <v>2</v>
      </c>
      <c r="H131" s="16">
        <v>2</v>
      </c>
      <c r="I131" s="17">
        <v>1</v>
      </c>
      <c r="J131" s="59">
        <v>7</v>
      </c>
      <c r="L131" s="118"/>
      <c r="M131" s="14"/>
      <c r="N131" s="155"/>
      <c r="O131" s="110">
        <v>85</v>
      </c>
      <c r="P131" s="139">
        <v>1</v>
      </c>
      <c r="Q131" s="140">
        <v>0</v>
      </c>
      <c r="R131" s="141">
        <v>6</v>
      </c>
    </row>
    <row r="132" spans="1:18" ht="12.75">
      <c r="A132" s="14"/>
      <c r="B132" s="14"/>
      <c r="C132" s="14"/>
      <c r="D132" s="15" t="s">
        <v>141</v>
      </c>
      <c r="E132" s="16">
        <v>5</v>
      </c>
      <c r="F132" s="17">
        <v>3</v>
      </c>
      <c r="G132" s="59">
        <v>6</v>
      </c>
      <c r="H132" s="16">
        <v>5</v>
      </c>
      <c r="I132" s="17">
        <v>2</v>
      </c>
      <c r="J132" s="59">
        <v>80</v>
      </c>
      <c r="L132" s="118"/>
      <c r="M132" s="160"/>
      <c r="N132" s="153" t="s">
        <v>253</v>
      </c>
      <c r="O132" s="110">
        <v>4</v>
      </c>
      <c r="P132" s="3">
        <v>0</v>
      </c>
      <c r="Q132" s="3">
        <v>0</v>
      </c>
      <c r="R132" s="3">
        <v>0</v>
      </c>
    </row>
    <row r="133" spans="1:18" ht="12.75">
      <c r="A133" s="14"/>
      <c r="B133" s="14"/>
      <c r="C133" s="14"/>
      <c r="D133" s="15" t="s">
        <v>142</v>
      </c>
      <c r="E133" s="16">
        <v>1</v>
      </c>
      <c r="F133" s="17">
        <v>0</v>
      </c>
      <c r="G133" s="59">
        <v>5</v>
      </c>
      <c r="H133" s="16">
        <v>4</v>
      </c>
      <c r="I133" s="17">
        <v>1</v>
      </c>
      <c r="J133" s="59">
        <v>11</v>
      </c>
      <c r="L133" s="157"/>
      <c r="M133" s="161"/>
      <c r="N133" s="154"/>
      <c r="O133" s="110">
        <v>5</v>
      </c>
      <c r="P133" s="16">
        <v>0</v>
      </c>
      <c r="Q133" s="17">
        <v>0</v>
      </c>
      <c r="R133" s="59">
        <v>0</v>
      </c>
    </row>
    <row r="134" spans="1:18" ht="12.75">
      <c r="A134" s="14"/>
      <c r="B134" s="14"/>
      <c r="C134" s="14"/>
      <c r="D134" s="15" t="s">
        <v>143</v>
      </c>
      <c r="E134" s="16">
        <v>3</v>
      </c>
      <c r="F134" s="17">
        <v>3</v>
      </c>
      <c r="G134" s="59">
        <v>3</v>
      </c>
      <c r="H134" s="16">
        <v>3</v>
      </c>
      <c r="I134" s="17">
        <v>1</v>
      </c>
      <c r="J134" s="59">
        <v>5</v>
      </c>
      <c r="L134" s="158"/>
      <c r="M134" s="161"/>
      <c r="N134" s="154"/>
      <c r="O134" s="110">
        <v>6</v>
      </c>
      <c r="P134" s="16">
        <v>2</v>
      </c>
      <c r="Q134" s="17">
        <v>1</v>
      </c>
      <c r="R134" s="59">
        <v>5</v>
      </c>
    </row>
    <row r="135" spans="1:18" ht="12.75">
      <c r="A135" s="14"/>
      <c r="B135" s="21" t="s">
        <v>144</v>
      </c>
      <c r="C135" s="22"/>
      <c r="D135" s="22"/>
      <c r="E135" s="23">
        <v>209</v>
      </c>
      <c r="F135" s="24">
        <v>73</v>
      </c>
      <c r="G135" s="60">
        <v>2435</v>
      </c>
      <c r="H135" s="23">
        <f>SUM(H33:H134)</f>
        <v>233</v>
      </c>
      <c r="I135" s="23">
        <f aca="true" t="shared" si="0" ref="I135:J135">SUM(I33:I134)</f>
        <v>109</v>
      </c>
      <c r="J135" s="23">
        <f t="shared" si="0"/>
        <v>2310</v>
      </c>
      <c r="L135" s="158"/>
      <c r="M135" s="161"/>
      <c r="N135" s="154"/>
      <c r="O135" s="110">
        <v>13</v>
      </c>
      <c r="P135" s="3">
        <v>3</v>
      </c>
      <c r="Q135" s="3">
        <v>1</v>
      </c>
      <c r="R135" s="120">
        <v>4</v>
      </c>
    </row>
    <row r="136" spans="1:18" ht="12.75">
      <c r="A136" s="14"/>
      <c r="B136" s="20" t="s">
        <v>231</v>
      </c>
      <c r="C136" s="61" t="s">
        <v>228</v>
      </c>
      <c r="D136" s="5"/>
      <c r="E136" s="63"/>
      <c r="F136" s="13"/>
      <c r="G136" s="43"/>
      <c r="H136" s="103"/>
      <c r="I136" s="104"/>
      <c r="J136" s="105"/>
      <c r="L136" s="158"/>
      <c r="M136" s="161"/>
      <c r="N136" s="154"/>
      <c r="O136" s="110">
        <v>83</v>
      </c>
      <c r="P136" s="3">
        <v>0</v>
      </c>
      <c r="Q136" s="3">
        <v>0</v>
      </c>
      <c r="R136" s="120">
        <v>0</v>
      </c>
    </row>
    <row r="137" spans="1:18" ht="12.75">
      <c r="A137" s="14"/>
      <c r="B137" s="65"/>
      <c r="C137" s="62" t="s">
        <v>229</v>
      </c>
      <c r="D137" s="15"/>
      <c r="E137" s="64"/>
      <c r="F137" s="46"/>
      <c r="G137" s="47"/>
      <c r="H137" s="106"/>
      <c r="I137" s="107"/>
      <c r="J137" s="108"/>
      <c r="L137" s="159"/>
      <c r="M137" s="162"/>
      <c r="N137" s="155"/>
      <c r="O137" s="110">
        <v>84</v>
      </c>
      <c r="P137" s="3">
        <v>0</v>
      </c>
      <c r="Q137" s="3">
        <v>0</v>
      </c>
      <c r="R137" s="121">
        <v>0</v>
      </c>
    </row>
    <row r="138" spans="1:18" ht="12.75">
      <c r="A138" s="14"/>
      <c r="B138" s="65"/>
      <c r="C138" s="62" t="s">
        <v>230</v>
      </c>
      <c r="D138" s="15"/>
      <c r="E138" s="64">
        <v>1</v>
      </c>
      <c r="F138" s="46">
        <v>0</v>
      </c>
      <c r="G138" s="47">
        <v>34</v>
      </c>
      <c r="H138" s="106"/>
      <c r="I138" s="107"/>
      <c r="J138" s="108"/>
      <c r="L138" s="45"/>
      <c r="M138" s="117" t="s">
        <v>144</v>
      </c>
      <c r="N138" s="22"/>
      <c r="O138" s="146"/>
      <c r="P138" s="23">
        <f>SUM(P33:P137)</f>
        <v>143</v>
      </c>
      <c r="Q138" s="23">
        <f>SUM(Q33:Q137)</f>
        <v>54</v>
      </c>
      <c r="R138" s="147">
        <f>SUM(R33:R137)</f>
        <v>2208</v>
      </c>
    </row>
    <row r="139" spans="1:18" ht="12.75">
      <c r="A139" s="66"/>
      <c r="B139" s="67" t="s">
        <v>232</v>
      </c>
      <c r="C139" s="68"/>
      <c r="D139" s="68"/>
      <c r="E139" s="69"/>
      <c r="F139" s="70"/>
      <c r="G139" s="71"/>
      <c r="H139" s="69"/>
      <c r="I139" s="70"/>
      <c r="J139" s="71"/>
      <c r="L139" s="14"/>
      <c r="M139" s="119" t="s">
        <v>231</v>
      </c>
      <c r="N139" s="61" t="s">
        <v>228</v>
      </c>
      <c r="O139" s="120"/>
      <c r="P139" s="5">
        <v>1</v>
      </c>
      <c r="Q139" s="127">
        <v>0</v>
      </c>
      <c r="R139" s="130">
        <v>2</v>
      </c>
    </row>
    <row r="140" spans="1:18" ht="12.75">
      <c r="A140" s="122"/>
      <c r="B140" s="123"/>
      <c r="C140" s="123"/>
      <c r="D140" s="123"/>
      <c r="E140" s="124"/>
      <c r="F140" s="124"/>
      <c r="G140" s="125"/>
      <c r="H140" s="124"/>
      <c r="I140" s="124"/>
      <c r="J140" s="125"/>
      <c r="L140" s="14"/>
      <c r="M140" s="126"/>
      <c r="N140" s="62" t="s">
        <v>254</v>
      </c>
      <c r="O140" s="120"/>
      <c r="P140" s="15">
        <v>1</v>
      </c>
      <c r="Q140" s="128">
        <v>1</v>
      </c>
      <c r="R140" s="131">
        <v>1</v>
      </c>
    </row>
    <row r="141" spans="1:18" ht="12.75" thickBot="1">
      <c r="A141" s="87" t="s">
        <v>233</v>
      </c>
      <c r="B141" s="38"/>
      <c r="C141" s="38"/>
      <c r="D141" s="38"/>
      <c r="E141" s="38">
        <v>210</v>
      </c>
      <c r="F141" s="38">
        <v>73</v>
      </c>
      <c r="G141" s="38">
        <v>2469</v>
      </c>
      <c r="H141" s="38"/>
      <c r="I141" s="38"/>
      <c r="J141" s="38"/>
      <c r="L141" s="14"/>
      <c r="M141" s="65"/>
      <c r="N141" s="62" t="s">
        <v>229</v>
      </c>
      <c r="O141" s="120"/>
      <c r="P141" s="15">
        <v>1</v>
      </c>
      <c r="Q141" s="128">
        <v>0</v>
      </c>
      <c r="R141" s="131">
        <v>1</v>
      </c>
    </row>
    <row r="142" spans="1:18" ht="12.75" thickTop="1">
      <c r="A142" s="26" t="s">
        <v>211</v>
      </c>
      <c r="L142" s="14"/>
      <c r="M142" s="65"/>
      <c r="N142" s="62" t="s">
        <v>230</v>
      </c>
      <c r="O142" s="121"/>
      <c r="P142" s="15">
        <v>1</v>
      </c>
      <c r="Q142" s="128">
        <v>0</v>
      </c>
      <c r="R142" s="131">
        <v>82</v>
      </c>
    </row>
    <row r="143" spans="12:18" ht="12.75">
      <c r="L143" s="66"/>
      <c r="M143" s="67" t="s">
        <v>232</v>
      </c>
      <c r="N143" s="22"/>
      <c r="O143" s="22"/>
      <c r="P143" s="69">
        <f>SUM(P139:P142)</f>
        <v>4</v>
      </c>
      <c r="Q143" s="129">
        <v>1</v>
      </c>
      <c r="R143" s="71">
        <v>86</v>
      </c>
    </row>
    <row r="144" spans="1:18" ht="18.75" thickBot="1">
      <c r="A144" s="25" t="s">
        <v>215</v>
      </c>
      <c r="L144" s="87" t="s">
        <v>233</v>
      </c>
      <c r="M144" s="38"/>
      <c r="N144" s="38"/>
      <c r="O144" s="38"/>
      <c r="P144" s="38">
        <v>147</v>
      </c>
      <c r="Q144" s="38">
        <v>55</v>
      </c>
      <c r="R144" s="132">
        <v>2294</v>
      </c>
    </row>
    <row r="145" spans="1:12" ht="12.75" thickTop="1">
      <c r="A145" s="4"/>
      <c r="B145" s="51" t="s">
        <v>145</v>
      </c>
      <c r="C145" s="50">
        <v>2014</v>
      </c>
      <c r="E145" s="4"/>
      <c r="F145" s="51" t="s">
        <v>145</v>
      </c>
      <c r="G145" s="50">
        <v>2015</v>
      </c>
      <c r="I145" s="4"/>
      <c r="J145" s="51" t="s">
        <v>145</v>
      </c>
      <c r="K145" s="50">
        <v>2016</v>
      </c>
      <c r="L145" s="114"/>
    </row>
    <row r="146" spans="1:12" s="28" customFormat="1" ht="12.75">
      <c r="A146" s="49"/>
      <c r="B146" s="94" t="s">
        <v>221</v>
      </c>
      <c r="C146" s="95">
        <v>422</v>
      </c>
      <c r="D146" s="48"/>
      <c r="E146" s="49"/>
      <c r="F146" s="49" t="s">
        <v>242</v>
      </c>
      <c r="G146" s="95">
        <v>602</v>
      </c>
      <c r="H146" s="48"/>
      <c r="I146" s="49"/>
      <c r="J146" s="134" t="s">
        <v>255</v>
      </c>
      <c r="K146" s="133">
        <v>966</v>
      </c>
      <c r="L146" s="115"/>
    </row>
    <row r="147" spans="1:12" s="28" customFormat="1" ht="12.75">
      <c r="A147" s="49"/>
      <c r="B147" s="97" t="s">
        <v>147</v>
      </c>
      <c r="C147" s="95">
        <v>283</v>
      </c>
      <c r="D147" s="48"/>
      <c r="E147" s="49"/>
      <c r="F147" s="49" t="s">
        <v>220</v>
      </c>
      <c r="G147" s="95">
        <v>254</v>
      </c>
      <c r="H147" s="48"/>
      <c r="I147" s="49"/>
      <c r="J147" s="134" t="s">
        <v>220</v>
      </c>
      <c r="K147" s="133">
        <v>265</v>
      </c>
      <c r="L147" s="115"/>
    </row>
    <row r="148" spans="1:12" s="28" customFormat="1" ht="12.75">
      <c r="A148" s="49"/>
      <c r="B148" s="94" t="s">
        <v>219</v>
      </c>
      <c r="C148" s="95">
        <v>276</v>
      </c>
      <c r="D148" s="48"/>
      <c r="E148" s="49"/>
      <c r="F148" s="49" t="s">
        <v>243</v>
      </c>
      <c r="G148" s="95">
        <v>219</v>
      </c>
      <c r="H148" s="48"/>
      <c r="I148" s="49"/>
      <c r="J148" s="134" t="s">
        <v>243</v>
      </c>
      <c r="K148" s="133">
        <v>194</v>
      </c>
      <c r="L148" s="115"/>
    </row>
    <row r="149" spans="1:12" s="28" customFormat="1" ht="12.75">
      <c r="A149" s="49"/>
      <c r="B149" s="94" t="s">
        <v>222</v>
      </c>
      <c r="C149" s="95">
        <v>260</v>
      </c>
      <c r="D149" s="48"/>
      <c r="E149" s="49"/>
      <c r="F149" s="49" t="s">
        <v>244</v>
      </c>
      <c r="G149" s="95">
        <v>148</v>
      </c>
      <c r="H149" s="48"/>
      <c r="I149" s="49"/>
      <c r="J149" s="134" t="s">
        <v>148</v>
      </c>
      <c r="K149" s="133">
        <v>151</v>
      </c>
      <c r="L149" s="115"/>
    </row>
    <row r="150" spans="1:12" s="28" customFormat="1" ht="12.75">
      <c r="A150" s="49"/>
      <c r="B150" s="94" t="s">
        <v>146</v>
      </c>
      <c r="C150" s="95">
        <v>237</v>
      </c>
      <c r="D150" s="48"/>
      <c r="E150" s="49"/>
      <c r="F150" s="49" t="s">
        <v>148</v>
      </c>
      <c r="G150" s="95">
        <v>125</v>
      </c>
      <c r="H150" s="48"/>
      <c r="I150" s="49"/>
      <c r="J150" s="134" t="s">
        <v>256</v>
      </c>
      <c r="K150" s="133">
        <v>100</v>
      </c>
      <c r="L150" s="115"/>
    </row>
    <row r="151" spans="1:12" s="28" customFormat="1" ht="12.75">
      <c r="A151" s="49"/>
      <c r="B151" s="94" t="s">
        <v>148</v>
      </c>
      <c r="C151" s="95">
        <v>133</v>
      </c>
      <c r="D151" s="48"/>
      <c r="E151" s="49"/>
      <c r="F151" s="49" t="s">
        <v>146</v>
      </c>
      <c r="G151" s="95">
        <v>122</v>
      </c>
      <c r="H151" s="48"/>
      <c r="I151" s="49"/>
      <c r="J151" s="134" t="s">
        <v>257</v>
      </c>
      <c r="K151" s="133">
        <v>82</v>
      </c>
      <c r="L151" s="115"/>
    </row>
    <row r="152" spans="1:12" s="28" customFormat="1" ht="12.75">
      <c r="A152" s="49"/>
      <c r="B152" s="94" t="s">
        <v>220</v>
      </c>
      <c r="C152" s="95">
        <v>113</v>
      </c>
      <c r="D152" s="48"/>
      <c r="E152" s="49"/>
      <c r="F152" s="49" t="s">
        <v>245</v>
      </c>
      <c r="G152" s="95">
        <v>89</v>
      </c>
      <c r="H152" s="48"/>
      <c r="I152" s="49"/>
      <c r="J152" s="134" t="s">
        <v>146</v>
      </c>
      <c r="K152" s="133">
        <v>57</v>
      </c>
      <c r="L152" s="115"/>
    </row>
    <row r="153" spans="1:12" s="28" customFormat="1" ht="12.75">
      <c r="A153" s="49"/>
      <c r="B153" s="94" t="s">
        <v>149</v>
      </c>
      <c r="C153" s="95">
        <v>55</v>
      </c>
      <c r="D153" s="48"/>
      <c r="E153" s="49"/>
      <c r="F153" s="49" t="s">
        <v>246</v>
      </c>
      <c r="G153" s="95">
        <v>72</v>
      </c>
      <c r="H153" s="48"/>
      <c r="I153" s="49"/>
      <c r="J153" s="134" t="s">
        <v>149</v>
      </c>
      <c r="K153" s="133">
        <v>47</v>
      </c>
      <c r="L153" s="115"/>
    </row>
    <row r="154" spans="1:12" s="28" customFormat="1" ht="12.75">
      <c r="A154" s="49"/>
      <c r="B154" s="94" t="s">
        <v>227</v>
      </c>
      <c r="C154" s="95">
        <v>55</v>
      </c>
      <c r="D154" s="48"/>
      <c r="E154" s="49"/>
      <c r="F154" s="49" t="s">
        <v>247</v>
      </c>
      <c r="G154" s="95">
        <v>57</v>
      </c>
      <c r="H154" s="48"/>
      <c r="I154" s="49"/>
      <c r="J154" s="134" t="s">
        <v>258</v>
      </c>
      <c r="K154" s="133">
        <v>38</v>
      </c>
      <c r="L154" s="115"/>
    </row>
    <row r="155" spans="1:12" s="28" customFormat="1" ht="12.75">
      <c r="A155" s="49"/>
      <c r="B155" s="98" t="s">
        <v>235</v>
      </c>
      <c r="C155" s="95">
        <v>42</v>
      </c>
      <c r="D155" s="48"/>
      <c r="E155" s="49"/>
      <c r="F155" s="49" t="s">
        <v>149</v>
      </c>
      <c r="G155" s="95">
        <v>53</v>
      </c>
      <c r="H155" s="48"/>
      <c r="I155" s="49"/>
      <c r="J155" s="134" t="s">
        <v>259</v>
      </c>
      <c r="K155" s="133">
        <v>34</v>
      </c>
      <c r="L155" s="115"/>
    </row>
    <row r="156" spans="1:12" ht="12.75" thickBot="1">
      <c r="A156" s="87" t="s">
        <v>0</v>
      </c>
      <c r="B156" s="38"/>
      <c r="C156" s="38">
        <v>1876</v>
      </c>
      <c r="E156" s="87" t="s">
        <v>0</v>
      </c>
      <c r="F156" s="38"/>
      <c r="G156" s="38">
        <v>1741</v>
      </c>
      <c r="I156" s="87" t="s">
        <v>0</v>
      </c>
      <c r="J156" s="38"/>
      <c r="K156" s="38">
        <f>SUM(K146:K155)</f>
        <v>1934</v>
      </c>
      <c r="L156" s="113"/>
    </row>
    <row r="157" spans="1:12" ht="13.5" thickTop="1">
      <c r="A157" s="26" t="s">
        <v>211</v>
      </c>
      <c r="J157"/>
      <c r="K157"/>
      <c r="L157"/>
    </row>
    <row r="158" spans="10:12" ht="12.75">
      <c r="J158" s="99"/>
      <c r="K158"/>
      <c r="L158"/>
    </row>
  </sheetData>
  <mergeCells count="16">
    <mergeCell ref="N132:N137"/>
    <mergeCell ref="N33:O33"/>
    <mergeCell ref="L133:L137"/>
    <mergeCell ref="M132:M137"/>
    <mergeCell ref="N58:N63"/>
    <mergeCell ref="N80:N87"/>
    <mergeCell ref="N105:N117"/>
    <mergeCell ref="N75:N79"/>
    <mergeCell ref="N118:N126"/>
    <mergeCell ref="N127:N131"/>
    <mergeCell ref="N65:N74"/>
    <mergeCell ref="N93:N104"/>
    <mergeCell ref="N34:N45"/>
    <mergeCell ref="N88:N92"/>
    <mergeCell ref="N46:N53"/>
    <mergeCell ref="N54:N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 topLeftCell="A25">
      <selection activeCell="I45" sqref="I45:J45"/>
    </sheetView>
  </sheetViews>
  <sheetFormatPr defaultColWidth="11.421875" defaultRowHeight="12.75"/>
  <cols>
    <col min="1" max="1" width="20.7109375" style="27" customWidth="1"/>
    <col min="2" max="2" width="26.00390625" style="27" customWidth="1"/>
    <col min="3" max="7" width="11.421875" style="27" customWidth="1"/>
    <col min="8" max="8" width="15.421875" style="27" customWidth="1"/>
    <col min="9" max="9" width="38.57421875" style="27" customWidth="1"/>
    <col min="10" max="10" width="11.421875" style="27" customWidth="1"/>
    <col min="11" max="16384" width="11.421875" style="27" customWidth="1"/>
  </cols>
  <sheetData>
    <row r="1" ht="12.75">
      <c r="A1" s="29"/>
    </row>
    <row r="2" ht="18">
      <c r="A2" s="30" t="s">
        <v>216</v>
      </c>
    </row>
    <row r="3" spans="3:10" ht="12.75">
      <c r="C3" s="31">
        <v>2014</v>
      </c>
      <c r="D3" s="31">
        <v>2015</v>
      </c>
      <c r="E3" s="31">
        <v>2016</v>
      </c>
      <c r="J3" s="31">
        <v>2016</v>
      </c>
    </row>
    <row r="4" spans="1:10" ht="12.75">
      <c r="A4" s="32" t="s">
        <v>150</v>
      </c>
      <c r="B4" s="33"/>
      <c r="C4" s="35">
        <v>3</v>
      </c>
      <c r="D4" s="35">
        <v>7</v>
      </c>
      <c r="E4" s="35">
        <v>5</v>
      </c>
      <c r="H4" s="32" t="s">
        <v>150</v>
      </c>
      <c r="I4" s="33"/>
      <c r="J4" s="35">
        <v>5</v>
      </c>
    </row>
    <row r="5" spans="1:10" ht="12.75">
      <c r="A5" s="32" t="s">
        <v>151</v>
      </c>
      <c r="B5" s="33"/>
      <c r="C5" s="35">
        <v>111</v>
      </c>
      <c r="D5" s="35">
        <v>131</v>
      </c>
      <c r="E5" s="35">
        <v>158</v>
      </c>
      <c r="H5" s="32" t="s">
        <v>151</v>
      </c>
      <c r="I5" s="33"/>
      <c r="J5" s="35">
        <v>158</v>
      </c>
    </row>
    <row r="6" spans="1:10" ht="12.75">
      <c r="A6" s="32" t="s">
        <v>152</v>
      </c>
      <c r="B6" s="33"/>
      <c r="C6" s="35">
        <v>57</v>
      </c>
      <c r="D6" s="35">
        <v>48</v>
      </c>
      <c r="E6" s="35">
        <v>44</v>
      </c>
      <c r="H6" s="32" t="s">
        <v>152</v>
      </c>
      <c r="I6" s="33"/>
      <c r="J6" s="35">
        <v>44</v>
      </c>
    </row>
    <row r="7" spans="1:10" ht="12.75">
      <c r="A7" s="34"/>
      <c r="B7" s="34" t="s">
        <v>159</v>
      </c>
      <c r="C7" s="36">
        <v>55</v>
      </c>
      <c r="D7" s="36">
        <v>46</v>
      </c>
      <c r="E7" s="36">
        <v>41</v>
      </c>
      <c r="H7" s="34"/>
      <c r="I7" s="34" t="s">
        <v>159</v>
      </c>
      <c r="J7" s="36">
        <v>41</v>
      </c>
    </row>
    <row r="8" spans="1:10" ht="12.75">
      <c r="A8" s="34"/>
      <c r="B8" s="34" t="s">
        <v>160</v>
      </c>
      <c r="C8" s="36">
        <v>2</v>
      </c>
      <c r="D8" s="36">
        <v>2</v>
      </c>
      <c r="E8" s="36">
        <v>3</v>
      </c>
      <c r="H8" s="34"/>
      <c r="I8" s="34" t="s">
        <v>160</v>
      </c>
      <c r="J8" s="36">
        <v>3</v>
      </c>
    </row>
    <row r="9" spans="1:10" ht="24">
      <c r="A9" s="32" t="s">
        <v>153</v>
      </c>
      <c r="B9" s="33"/>
      <c r="C9" s="35" t="s">
        <v>236</v>
      </c>
      <c r="D9" s="35" t="s">
        <v>236</v>
      </c>
      <c r="E9" s="35" t="s">
        <v>236</v>
      </c>
      <c r="H9" s="32" t="s">
        <v>153</v>
      </c>
      <c r="I9" s="33"/>
      <c r="J9" s="35" t="s">
        <v>236</v>
      </c>
    </row>
    <row r="10" spans="1:10" ht="12.75">
      <c r="A10" s="32" t="s">
        <v>154</v>
      </c>
      <c r="B10" s="33"/>
      <c r="C10" s="35">
        <v>38</v>
      </c>
      <c r="D10" s="35">
        <v>50</v>
      </c>
      <c r="E10" s="35">
        <v>15</v>
      </c>
      <c r="H10" s="32" t="s">
        <v>154</v>
      </c>
      <c r="I10" s="33"/>
      <c r="J10" s="35">
        <v>15</v>
      </c>
    </row>
    <row r="11" spans="1:10" ht="12.75">
      <c r="A11" s="34"/>
      <c r="B11" s="34" t="s">
        <v>161</v>
      </c>
      <c r="C11" s="36">
        <v>2</v>
      </c>
      <c r="D11" s="36">
        <v>2</v>
      </c>
      <c r="E11" s="35" t="s">
        <v>236</v>
      </c>
      <c r="H11" s="34"/>
      <c r="I11" s="34" t="s">
        <v>161</v>
      </c>
      <c r="J11" s="35" t="s">
        <v>236</v>
      </c>
    </row>
    <row r="12" spans="1:10" ht="12.75">
      <c r="A12" s="34"/>
      <c r="B12" s="34" t="s">
        <v>160</v>
      </c>
      <c r="C12" s="36">
        <v>3</v>
      </c>
      <c r="D12" s="36">
        <v>4</v>
      </c>
      <c r="E12" s="36">
        <v>5</v>
      </c>
      <c r="H12" s="34"/>
      <c r="I12" s="34" t="s">
        <v>160</v>
      </c>
      <c r="J12" s="36">
        <v>5</v>
      </c>
    </row>
    <row r="13" spans="1:10" ht="12.75">
      <c r="A13" s="34"/>
      <c r="B13" s="34" t="s">
        <v>162</v>
      </c>
      <c r="C13" s="36">
        <v>17</v>
      </c>
      <c r="D13" s="36">
        <v>25</v>
      </c>
      <c r="E13" s="36">
        <v>1</v>
      </c>
      <c r="H13" s="34"/>
      <c r="I13" s="34" t="s">
        <v>162</v>
      </c>
      <c r="J13" s="36">
        <v>1</v>
      </c>
    </row>
    <row r="14" spans="1:10" ht="12.75">
      <c r="A14" s="34"/>
      <c r="B14" s="34" t="s">
        <v>163</v>
      </c>
      <c r="C14" s="36">
        <v>16</v>
      </c>
      <c r="D14" s="36">
        <v>19</v>
      </c>
      <c r="E14" s="36">
        <v>9</v>
      </c>
      <c r="H14" s="34"/>
      <c r="I14" s="34" t="s">
        <v>163</v>
      </c>
      <c r="J14" s="36">
        <v>9</v>
      </c>
    </row>
    <row r="15" spans="1:10" ht="12.75">
      <c r="A15" s="32" t="s">
        <v>155</v>
      </c>
      <c r="B15" s="33"/>
      <c r="C15" s="35">
        <v>50</v>
      </c>
      <c r="D15" s="148">
        <v>37</v>
      </c>
      <c r="E15" s="35">
        <v>25</v>
      </c>
      <c r="H15" s="32" t="s">
        <v>155</v>
      </c>
      <c r="I15" s="33"/>
      <c r="J15" s="35">
        <v>25</v>
      </c>
    </row>
    <row r="16" spans="1:10" ht="12.75">
      <c r="A16" s="34"/>
      <c r="B16" s="34" t="s">
        <v>161</v>
      </c>
      <c r="C16" s="36" t="s">
        <v>236</v>
      </c>
      <c r="D16" s="36" t="s">
        <v>236</v>
      </c>
      <c r="E16" s="149" t="s">
        <v>236</v>
      </c>
      <c r="H16" s="34"/>
      <c r="I16" s="34" t="s">
        <v>161</v>
      </c>
      <c r="J16" s="149" t="s">
        <v>236</v>
      </c>
    </row>
    <row r="17" spans="1:10" ht="12.75">
      <c r="A17" s="34"/>
      <c r="B17" s="34" t="s">
        <v>160</v>
      </c>
      <c r="C17" s="36">
        <v>2</v>
      </c>
      <c r="D17" s="36">
        <v>2</v>
      </c>
      <c r="E17" s="36">
        <v>4</v>
      </c>
      <c r="H17" s="34"/>
      <c r="I17" s="34" t="s">
        <v>160</v>
      </c>
      <c r="J17" s="36">
        <v>4</v>
      </c>
    </row>
    <row r="18" spans="1:10" ht="12.75">
      <c r="A18" s="34"/>
      <c r="B18" s="34" t="s">
        <v>164</v>
      </c>
      <c r="C18" s="36">
        <v>43</v>
      </c>
      <c r="D18" s="36">
        <v>27</v>
      </c>
      <c r="E18" s="36">
        <v>19</v>
      </c>
      <c r="H18" s="34"/>
      <c r="I18" s="34" t="s">
        <v>164</v>
      </c>
      <c r="J18" s="36">
        <v>19</v>
      </c>
    </row>
    <row r="19" spans="1:10" ht="12.75">
      <c r="A19" s="34"/>
      <c r="B19" s="34" t="s">
        <v>165</v>
      </c>
      <c r="C19" s="36">
        <v>5</v>
      </c>
      <c r="D19" s="36">
        <v>8</v>
      </c>
      <c r="E19" s="36">
        <v>2</v>
      </c>
      <c r="H19" s="34"/>
      <c r="I19" s="34" t="s">
        <v>165</v>
      </c>
      <c r="J19" s="36">
        <v>2</v>
      </c>
    </row>
    <row r="20" spans="1:10" ht="12.75">
      <c r="A20" s="32" t="s">
        <v>156</v>
      </c>
      <c r="B20" s="33"/>
      <c r="C20" s="35">
        <v>17</v>
      </c>
      <c r="D20" s="35">
        <v>20</v>
      </c>
      <c r="E20" s="35">
        <v>10</v>
      </c>
      <c r="H20" s="32" t="s">
        <v>156</v>
      </c>
      <c r="I20" s="33"/>
      <c r="J20" s="35">
        <v>10</v>
      </c>
    </row>
    <row r="21" spans="1:10" ht="12.75">
      <c r="A21" s="34"/>
      <c r="B21" s="34" t="s">
        <v>161</v>
      </c>
      <c r="C21" s="36" t="s">
        <v>236</v>
      </c>
      <c r="D21" s="36" t="s">
        <v>236</v>
      </c>
      <c r="E21" s="36">
        <v>1</v>
      </c>
      <c r="H21" s="34"/>
      <c r="I21" s="34" t="s">
        <v>161</v>
      </c>
      <c r="J21" s="36">
        <v>1</v>
      </c>
    </row>
    <row r="22" spans="1:10" ht="12.75">
      <c r="A22" s="34"/>
      <c r="B22" s="34" t="s">
        <v>160</v>
      </c>
      <c r="C22" s="36">
        <v>3</v>
      </c>
      <c r="D22" s="36">
        <v>3</v>
      </c>
      <c r="E22" s="36">
        <v>1</v>
      </c>
      <c r="H22" s="34"/>
      <c r="I22" s="34" t="s">
        <v>160</v>
      </c>
      <c r="J22" s="36">
        <v>1</v>
      </c>
    </row>
    <row r="23" spans="1:10" ht="12.75">
      <c r="A23" s="34"/>
      <c r="B23" s="34" t="s">
        <v>166</v>
      </c>
      <c r="C23" s="36">
        <v>10</v>
      </c>
      <c r="D23" s="36">
        <v>11</v>
      </c>
      <c r="E23" s="36">
        <v>3</v>
      </c>
      <c r="H23" s="34"/>
      <c r="I23" s="34" t="s">
        <v>166</v>
      </c>
      <c r="J23" s="36">
        <v>3</v>
      </c>
    </row>
    <row r="24" spans="1:10" ht="12.75">
      <c r="A24" s="34"/>
      <c r="B24" s="34" t="s">
        <v>167</v>
      </c>
      <c r="C24" s="36">
        <v>4</v>
      </c>
      <c r="D24" s="36">
        <v>6</v>
      </c>
      <c r="E24" s="36">
        <v>5</v>
      </c>
      <c r="H24" s="34"/>
      <c r="I24" s="34" t="s">
        <v>167</v>
      </c>
      <c r="J24" s="36">
        <v>5</v>
      </c>
    </row>
    <row r="25" spans="1:10" ht="24">
      <c r="A25" s="32" t="s">
        <v>157</v>
      </c>
      <c r="B25" s="33"/>
      <c r="C25" s="35">
        <v>221</v>
      </c>
      <c r="D25" s="35">
        <v>251</v>
      </c>
      <c r="E25" s="35">
        <v>177</v>
      </c>
      <c r="H25" s="32" t="s">
        <v>157</v>
      </c>
      <c r="I25" s="33"/>
      <c r="J25" s="35">
        <v>177</v>
      </c>
    </row>
    <row r="26" spans="1:10" ht="12.75">
      <c r="A26" s="34"/>
      <c r="B26" s="34" t="s">
        <v>161</v>
      </c>
      <c r="C26" s="36">
        <v>6</v>
      </c>
      <c r="D26" s="36">
        <v>11</v>
      </c>
      <c r="E26" s="36">
        <v>5</v>
      </c>
      <c r="H26" s="34"/>
      <c r="I26" s="34" t="s">
        <v>161</v>
      </c>
      <c r="J26" s="36">
        <v>5</v>
      </c>
    </row>
    <row r="27" spans="1:10" ht="12.75">
      <c r="A27" s="34"/>
      <c r="B27" s="34" t="s">
        <v>160</v>
      </c>
      <c r="C27" s="36">
        <v>44</v>
      </c>
      <c r="D27" s="36">
        <v>49</v>
      </c>
      <c r="E27" s="36">
        <v>41</v>
      </c>
      <c r="H27" s="34"/>
      <c r="I27" s="34" t="s">
        <v>160</v>
      </c>
      <c r="J27" s="36">
        <v>41</v>
      </c>
    </row>
    <row r="28" spans="1:10" ht="12.75">
      <c r="A28" s="34"/>
      <c r="B28" s="34" t="s">
        <v>162</v>
      </c>
      <c r="C28" s="36">
        <v>94</v>
      </c>
      <c r="D28" s="36">
        <v>101</v>
      </c>
      <c r="E28" s="36">
        <v>91</v>
      </c>
      <c r="H28" s="34"/>
      <c r="I28" s="34" t="s">
        <v>162</v>
      </c>
      <c r="J28" s="36">
        <v>91</v>
      </c>
    </row>
    <row r="29" spans="1:10" ht="12.75">
      <c r="A29" s="34"/>
      <c r="B29" s="34" t="s">
        <v>163</v>
      </c>
      <c r="C29" s="36">
        <v>77</v>
      </c>
      <c r="D29" s="36">
        <v>90</v>
      </c>
      <c r="E29" s="36">
        <v>40</v>
      </c>
      <c r="H29" s="34"/>
      <c r="I29" s="34" t="s">
        <v>163</v>
      </c>
      <c r="J29" s="36">
        <v>40</v>
      </c>
    </row>
    <row r="30" spans="1:10" ht="12.75">
      <c r="A30" s="32" t="s">
        <v>158</v>
      </c>
      <c r="B30" s="33"/>
      <c r="C30" s="35">
        <v>3</v>
      </c>
      <c r="D30" s="35">
        <v>12</v>
      </c>
      <c r="E30" s="35">
        <v>3</v>
      </c>
      <c r="H30" s="32" t="s">
        <v>158</v>
      </c>
      <c r="I30" s="33"/>
      <c r="J30" s="35">
        <v>3</v>
      </c>
    </row>
    <row r="31" spans="1:10" ht="12.75">
      <c r="A31" s="34"/>
      <c r="B31" s="34" t="s">
        <v>161</v>
      </c>
      <c r="C31" s="36" t="s">
        <v>236</v>
      </c>
      <c r="D31" s="36">
        <v>1</v>
      </c>
      <c r="E31" s="36" t="s">
        <v>236</v>
      </c>
      <c r="H31" s="34"/>
      <c r="I31" s="34" t="s">
        <v>161</v>
      </c>
      <c r="J31" s="36" t="s">
        <v>236</v>
      </c>
    </row>
    <row r="32" spans="1:10" ht="12.75">
      <c r="A32" s="34"/>
      <c r="B32" s="34" t="s">
        <v>160</v>
      </c>
      <c r="C32" s="36" t="s">
        <v>236</v>
      </c>
      <c r="D32" s="36">
        <v>11</v>
      </c>
      <c r="E32" s="36">
        <v>1</v>
      </c>
      <c r="H32" s="34"/>
      <c r="I32" s="34" t="s">
        <v>160</v>
      </c>
      <c r="J32" s="36">
        <v>1</v>
      </c>
    </row>
    <row r="33" spans="1:10" ht="12.75">
      <c r="A33" s="34"/>
      <c r="B33" s="34" t="s">
        <v>168</v>
      </c>
      <c r="C33" s="36">
        <v>3</v>
      </c>
      <c r="D33" s="36" t="s">
        <v>236</v>
      </c>
      <c r="E33" s="36">
        <v>2</v>
      </c>
      <c r="H33" s="34"/>
      <c r="I33" s="34" t="s">
        <v>168</v>
      </c>
      <c r="J33" s="36">
        <v>2</v>
      </c>
    </row>
    <row r="34" spans="1:10" ht="12.75">
      <c r="A34" s="32" t="s">
        <v>23</v>
      </c>
      <c r="B34" s="33"/>
      <c r="C34" s="35">
        <v>1417</v>
      </c>
      <c r="D34" s="35">
        <v>1413</v>
      </c>
      <c r="E34" s="35">
        <v>1137</v>
      </c>
      <c r="H34" s="32" t="s">
        <v>23</v>
      </c>
      <c r="I34" s="33"/>
      <c r="J34" s="35">
        <v>1137</v>
      </c>
    </row>
    <row r="35" spans="1:10" ht="12.75">
      <c r="A35" s="34"/>
      <c r="B35" s="34" t="s">
        <v>161</v>
      </c>
      <c r="C35" s="36">
        <v>272</v>
      </c>
      <c r="D35" s="36">
        <v>287</v>
      </c>
      <c r="E35" s="36">
        <v>289</v>
      </c>
      <c r="H35" s="34"/>
      <c r="I35" s="34" t="s">
        <v>161</v>
      </c>
      <c r="J35" s="36">
        <v>289</v>
      </c>
    </row>
    <row r="36" spans="1:10" ht="12.75">
      <c r="A36" s="34"/>
      <c r="B36" s="34" t="s">
        <v>160</v>
      </c>
      <c r="C36" s="36">
        <v>74</v>
      </c>
      <c r="D36" s="36">
        <v>60</v>
      </c>
      <c r="E36" s="36">
        <v>55</v>
      </c>
      <c r="H36" s="34"/>
      <c r="I36" s="34" t="s">
        <v>160</v>
      </c>
      <c r="J36" s="36">
        <v>55</v>
      </c>
    </row>
    <row r="37" spans="1:10" ht="12.75">
      <c r="A37" s="34"/>
      <c r="B37" s="34" t="s">
        <v>25</v>
      </c>
      <c r="C37" s="36">
        <v>23</v>
      </c>
      <c r="D37" s="36">
        <v>27</v>
      </c>
      <c r="E37" s="36">
        <v>14</v>
      </c>
      <c r="I37" s="109" t="s">
        <v>248</v>
      </c>
      <c r="J37" s="36">
        <v>176</v>
      </c>
    </row>
    <row r="38" spans="1:10" ht="12.75">
      <c r="A38" s="34"/>
      <c r="B38" s="34" t="s">
        <v>28</v>
      </c>
      <c r="C38" s="36">
        <v>40</v>
      </c>
      <c r="D38" s="36">
        <v>77</v>
      </c>
      <c r="E38" s="36">
        <v>51</v>
      </c>
      <c r="I38" s="109" t="s">
        <v>250</v>
      </c>
      <c r="J38" s="36">
        <v>41</v>
      </c>
    </row>
    <row r="39" spans="1:10" ht="12.75">
      <c r="A39" s="34"/>
      <c r="B39" s="34" t="s">
        <v>34</v>
      </c>
      <c r="C39" s="36">
        <v>33</v>
      </c>
      <c r="D39" s="36">
        <v>12</v>
      </c>
      <c r="E39" s="36">
        <v>10</v>
      </c>
      <c r="I39" s="109" t="s">
        <v>47</v>
      </c>
      <c r="J39" s="36">
        <v>48</v>
      </c>
    </row>
    <row r="40" spans="1:10" ht="12.75">
      <c r="A40" s="34"/>
      <c r="B40" s="34" t="s">
        <v>39</v>
      </c>
      <c r="C40" s="36">
        <v>48</v>
      </c>
      <c r="D40" s="36">
        <v>39</v>
      </c>
      <c r="E40" s="36">
        <v>23</v>
      </c>
      <c r="I40" s="109" t="s">
        <v>251</v>
      </c>
      <c r="J40" s="36">
        <v>8</v>
      </c>
    </row>
    <row r="41" spans="1:10" ht="12.75">
      <c r="A41" s="34"/>
      <c r="B41" s="34" t="s">
        <v>42</v>
      </c>
      <c r="C41" s="36">
        <v>27</v>
      </c>
      <c r="D41" s="36">
        <v>47</v>
      </c>
      <c r="E41" s="36">
        <v>32</v>
      </c>
      <c r="I41" s="109" t="s">
        <v>64</v>
      </c>
      <c r="J41" s="36">
        <v>12</v>
      </c>
    </row>
    <row r="42" spans="1:10" ht="12.75">
      <c r="A42" s="34"/>
      <c r="B42" s="34" t="s">
        <v>47</v>
      </c>
      <c r="C42" s="36">
        <v>92</v>
      </c>
      <c r="D42" s="36">
        <v>29</v>
      </c>
      <c r="E42" s="36">
        <v>48</v>
      </c>
      <c r="I42" s="109" t="s">
        <v>260</v>
      </c>
      <c r="J42" s="36">
        <v>43</v>
      </c>
    </row>
    <row r="43" spans="1:10" ht="12.75">
      <c r="A43" s="34"/>
      <c r="B43" s="34" t="s">
        <v>52</v>
      </c>
      <c r="C43" s="36">
        <v>11</v>
      </c>
      <c r="D43" s="36">
        <v>30</v>
      </c>
      <c r="E43" s="36">
        <v>8</v>
      </c>
      <c r="I43" s="109" t="s">
        <v>252</v>
      </c>
      <c r="J43" s="36">
        <v>22</v>
      </c>
    </row>
    <row r="44" spans="1:10" ht="12.75">
      <c r="A44" s="34"/>
      <c r="B44" s="34" t="s">
        <v>59</v>
      </c>
      <c r="C44" s="36">
        <v>2</v>
      </c>
      <c r="D44" s="36">
        <v>10</v>
      </c>
      <c r="E44" s="36">
        <v>3</v>
      </c>
      <c r="I44" s="109" t="s">
        <v>73</v>
      </c>
      <c r="J44" s="36">
        <v>131</v>
      </c>
    </row>
    <row r="45" spans="1:10" ht="12.75">
      <c r="A45" s="34"/>
      <c r="B45" s="34" t="s">
        <v>64</v>
      </c>
      <c r="C45" s="36">
        <v>47</v>
      </c>
      <c r="D45" s="36">
        <v>4</v>
      </c>
      <c r="E45" s="36">
        <v>12</v>
      </c>
      <c r="I45" s="109" t="s">
        <v>249</v>
      </c>
      <c r="J45" s="36">
        <v>39</v>
      </c>
    </row>
    <row r="46" spans="1:10" ht="12.75">
      <c r="A46" s="34"/>
      <c r="B46" s="34" t="s">
        <v>66</v>
      </c>
      <c r="C46" s="36">
        <v>15</v>
      </c>
      <c r="D46" s="36">
        <v>72</v>
      </c>
      <c r="E46" s="36">
        <v>9</v>
      </c>
      <c r="I46" s="109" t="s">
        <v>261</v>
      </c>
      <c r="J46" s="36">
        <v>87</v>
      </c>
    </row>
    <row r="47" spans="1:10" ht="12.75">
      <c r="A47" s="34"/>
      <c r="B47" s="34" t="s">
        <v>70</v>
      </c>
      <c r="C47" s="36">
        <v>27</v>
      </c>
      <c r="D47" s="36">
        <v>16</v>
      </c>
      <c r="E47" s="36">
        <v>16</v>
      </c>
      <c r="I47" s="109" t="s">
        <v>262</v>
      </c>
      <c r="J47" s="36">
        <v>107</v>
      </c>
    </row>
    <row r="48" spans="1:10" ht="12.75">
      <c r="A48" s="34"/>
      <c r="B48" s="34" t="s">
        <v>169</v>
      </c>
      <c r="C48" s="36">
        <v>296</v>
      </c>
      <c r="D48" s="36">
        <v>184</v>
      </c>
      <c r="E48" s="36">
        <v>131</v>
      </c>
      <c r="I48" s="109" t="s">
        <v>115</v>
      </c>
      <c r="J48" s="36">
        <v>14</v>
      </c>
    </row>
    <row r="49" spans="1:10" ht="12.75">
      <c r="A49" s="34"/>
      <c r="B49" s="34" t="s">
        <v>82</v>
      </c>
      <c r="C49" s="36">
        <v>63</v>
      </c>
      <c r="D49" s="36">
        <v>45</v>
      </c>
      <c r="E49" s="36">
        <v>30</v>
      </c>
      <c r="I49" s="109" t="s">
        <v>253</v>
      </c>
      <c r="J49" s="36">
        <v>65</v>
      </c>
    </row>
    <row r="50" spans="1:10" ht="12.75" thickBot="1">
      <c r="A50" s="34"/>
      <c r="B50" s="34" t="s">
        <v>87</v>
      </c>
      <c r="C50" s="36">
        <v>4</v>
      </c>
      <c r="D50" s="36">
        <v>3</v>
      </c>
      <c r="E50" s="36">
        <v>6</v>
      </c>
      <c r="H50" s="39" t="s">
        <v>0</v>
      </c>
      <c r="I50" s="38"/>
      <c r="J50" s="38">
        <v>1574</v>
      </c>
    </row>
    <row r="51" spans="1:5" ht="12.75" thickTop="1">
      <c r="A51" s="34"/>
      <c r="B51" s="34" t="s">
        <v>90</v>
      </c>
      <c r="C51" s="36">
        <v>34</v>
      </c>
      <c r="D51" s="36">
        <v>47</v>
      </c>
      <c r="E51" s="36">
        <v>26</v>
      </c>
    </row>
    <row r="52" spans="1:5" ht="12.75">
      <c r="A52" s="34"/>
      <c r="B52" s="34" t="s">
        <v>95</v>
      </c>
      <c r="C52" s="36">
        <v>74</v>
      </c>
      <c r="D52" s="36">
        <v>84</v>
      </c>
      <c r="E52" s="36">
        <v>77</v>
      </c>
    </row>
    <row r="53" spans="1:5" ht="12.75">
      <c r="A53" s="34"/>
      <c r="B53" s="34" t="s">
        <v>103</v>
      </c>
      <c r="C53" s="36">
        <v>21</v>
      </c>
      <c r="D53" s="36">
        <v>10</v>
      </c>
      <c r="E53" s="36">
        <v>11</v>
      </c>
    </row>
    <row r="54" spans="1:5" ht="12.75">
      <c r="A54" s="34"/>
      <c r="B54" s="34" t="s">
        <v>170</v>
      </c>
      <c r="C54" s="36">
        <v>43</v>
      </c>
      <c r="D54" s="36">
        <v>25</v>
      </c>
      <c r="E54" s="36">
        <v>14</v>
      </c>
    </row>
    <row r="55" spans="1:5" ht="12.75">
      <c r="A55" s="34"/>
      <c r="B55" s="34" t="s">
        <v>121</v>
      </c>
      <c r="C55" s="36">
        <v>14</v>
      </c>
      <c r="D55" s="36">
        <v>14</v>
      </c>
      <c r="E55" s="36">
        <v>11</v>
      </c>
    </row>
    <row r="56" spans="1:5" ht="12.75">
      <c r="A56" s="34"/>
      <c r="B56" s="34" t="s">
        <v>123</v>
      </c>
      <c r="C56" s="36">
        <v>19</v>
      </c>
      <c r="D56" s="36">
        <v>34</v>
      </c>
      <c r="E56" s="36">
        <v>30</v>
      </c>
    </row>
    <row r="57" spans="1:5" ht="12.75">
      <c r="A57" s="34"/>
      <c r="B57" s="34" t="s">
        <v>171</v>
      </c>
      <c r="C57" s="36">
        <v>68</v>
      </c>
      <c r="D57" s="36">
        <v>93</v>
      </c>
      <c r="E57" s="36">
        <v>65</v>
      </c>
    </row>
    <row r="58" spans="1:5" ht="12.75">
      <c r="A58" s="34"/>
      <c r="B58" s="34" t="s">
        <v>135</v>
      </c>
      <c r="C58" s="36">
        <v>70</v>
      </c>
      <c r="D58" s="36">
        <v>154</v>
      </c>
      <c r="E58" s="36">
        <v>166</v>
      </c>
    </row>
    <row r="59" spans="1:5" ht="12.75" thickBot="1">
      <c r="A59" s="39" t="s">
        <v>0</v>
      </c>
      <c r="B59" s="38"/>
      <c r="C59" s="37">
        <v>1917</v>
      </c>
      <c r="D59" s="37">
        <v>1969</v>
      </c>
      <c r="E59" s="37">
        <v>1574</v>
      </c>
    </row>
    <row r="60" ht="12.75" thickTop="1">
      <c r="A60" s="40" t="s">
        <v>218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 topLeftCell="A22">
      <selection activeCell="G46" sqref="G46"/>
    </sheetView>
  </sheetViews>
  <sheetFormatPr defaultColWidth="11.421875" defaultRowHeight="12.75"/>
  <cols>
    <col min="1" max="1" width="27.421875" style="2" customWidth="1"/>
    <col min="2" max="16384" width="11.421875" style="2" customWidth="1"/>
  </cols>
  <sheetData>
    <row r="1" ht="15.75">
      <c r="A1" s="1"/>
    </row>
    <row r="2" ht="18">
      <c r="A2" s="42" t="s">
        <v>217</v>
      </c>
    </row>
    <row r="3" spans="1:4" ht="12.75">
      <c r="A3" s="41" t="s">
        <v>210</v>
      </c>
      <c r="B3" s="96">
        <v>2014</v>
      </c>
      <c r="C3" s="96">
        <v>2015</v>
      </c>
      <c r="D3" s="96">
        <v>2016</v>
      </c>
    </row>
    <row r="4" spans="1:9" ht="12.75">
      <c r="A4" s="93" t="s">
        <v>172</v>
      </c>
      <c r="B4" s="81">
        <v>3</v>
      </c>
      <c r="C4" s="81">
        <v>4</v>
      </c>
      <c r="D4" s="81"/>
      <c r="H4" s="101"/>
      <c r="I4" s="102"/>
    </row>
    <row r="5" spans="1:9" ht="12.75">
      <c r="A5" s="94" t="s">
        <v>173</v>
      </c>
      <c r="B5" s="83">
        <v>103</v>
      </c>
      <c r="C5" s="83">
        <v>110</v>
      </c>
      <c r="D5" s="83">
        <v>24</v>
      </c>
      <c r="H5" s="101"/>
      <c r="I5" s="102"/>
    </row>
    <row r="6" spans="1:9" ht="12.75">
      <c r="A6" s="94" t="s">
        <v>174</v>
      </c>
      <c r="B6" s="83">
        <v>3</v>
      </c>
      <c r="C6" s="83">
        <v>5</v>
      </c>
      <c r="D6" s="83">
        <v>2</v>
      </c>
      <c r="H6" s="101"/>
      <c r="I6" s="102"/>
    </row>
    <row r="7" spans="1:9" ht="12.75">
      <c r="A7" s="94" t="s">
        <v>175</v>
      </c>
      <c r="B7" s="83">
        <v>7</v>
      </c>
      <c r="C7" s="83">
        <v>8</v>
      </c>
      <c r="D7" s="83">
        <v>3</v>
      </c>
      <c r="H7" s="101"/>
      <c r="I7" s="102"/>
    </row>
    <row r="8" spans="1:9" ht="12.75">
      <c r="A8" s="94" t="s">
        <v>176</v>
      </c>
      <c r="B8" s="83"/>
      <c r="C8" s="83"/>
      <c r="D8" s="83"/>
      <c r="H8" s="101"/>
      <c r="I8" s="102"/>
    </row>
    <row r="9" spans="1:9" ht="12.75">
      <c r="A9" s="94" t="s">
        <v>177</v>
      </c>
      <c r="B9" s="83">
        <v>20</v>
      </c>
      <c r="C9" s="83">
        <v>13</v>
      </c>
      <c r="D9" s="83">
        <v>1</v>
      </c>
      <c r="H9" s="101"/>
      <c r="I9" s="102"/>
    </row>
    <row r="10" spans="1:9" ht="12.75">
      <c r="A10" s="94" t="s">
        <v>178</v>
      </c>
      <c r="B10" s="83">
        <v>4</v>
      </c>
      <c r="C10" s="83">
        <v>6</v>
      </c>
      <c r="D10" s="83">
        <v>5</v>
      </c>
      <c r="H10" s="101"/>
      <c r="I10" s="102"/>
    </row>
    <row r="11" spans="1:9" ht="12.75">
      <c r="A11" s="94" t="s">
        <v>179</v>
      </c>
      <c r="B11" s="83">
        <v>21</v>
      </c>
      <c r="C11" s="83">
        <v>21</v>
      </c>
      <c r="D11" s="83">
        <v>16</v>
      </c>
      <c r="H11" s="101"/>
      <c r="I11" s="102"/>
    </row>
    <row r="12" spans="1:9" ht="12.75">
      <c r="A12" s="94" t="s">
        <v>180</v>
      </c>
      <c r="B12" s="83">
        <v>1</v>
      </c>
      <c r="C12" s="83">
        <v>1</v>
      </c>
      <c r="D12" s="83"/>
      <c r="H12" s="101"/>
      <c r="I12" s="102"/>
    </row>
    <row r="13" spans="1:9" ht="12.75">
      <c r="A13" s="94" t="s">
        <v>181</v>
      </c>
      <c r="B13" s="83">
        <v>83</v>
      </c>
      <c r="C13" s="83">
        <v>88</v>
      </c>
      <c r="D13" s="83">
        <v>36</v>
      </c>
      <c r="H13" s="101"/>
      <c r="I13" s="102"/>
    </row>
    <row r="14" spans="1:9" ht="12.75">
      <c r="A14" s="94" t="s">
        <v>182</v>
      </c>
      <c r="B14" s="83">
        <v>1</v>
      </c>
      <c r="C14" s="83">
        <v>1</v>
      </c>
      <c r="D14" s="83">
        <v>1</v>
      </c>
      <c r="H14" s="101"/>
      <c r="I14" s="102"/>
    </row>
    <row r="15" spans="1:9" ht="12.75">
      <c r="A15" s="94" t="s">
        <v>183</v>
      </c>
      <c r="B15" s="83">
        <v>75</v>
      </c>
      <c r="C15" s="83"/>
      <c r="D15" s="83">
        <v>25</v>
      </c>
      <c r="H15" s="101"/>
      <c r="I15" s="102"/>
    </row>
    <row r="16" spans="1:9" ht="12.75">
      <c r="A16" s="94" t="s">
        <v>184</v>
      </c>
      <c r="B16" s="83">
        <v>49</v>
      </c>
      <c r="C16" s="83">
        <v>37</v>
      </c>
      <c r="D16" s="83">
        <v>28</v>
      </c>
      <c r="H16" s="101"/>
      <c r="I16" s="102"/>
    </row>
    <row r="17" spans="1:9" ht="12.75">
      <c r="A17" s="94" t="s">
        <v>185</v>
      </c>
      <c r="B17" s="83"/>
      <c r="C17" s="83">
        <v>2</v>
      </c>
      <c r="D17" s="83">
        <v>2</v>
      </c>
      <c r="H17" s="101"/>
      <c r="I17" s="102"/>
    </row>
    <row r="18" spans="1:9" ht="12.75">
      <c r="A18" s="94" t="s">
        <v>237</v>
      </c>
      <c r="B18" s="83">
        <v>1</v>
      </c>
      <c r="C18" s="83"/>
      <c r="D18" s="83">
        <v>1</v>
      </c>
      <c r="H18" s="101"/>
      <c r="I18" s="102"/>
    </row>
    <row r="19" spans="1:9" ht="12.75">
      <c r="A19" s="94" t="s">
        <v>186</v>
      </c>
      <c r="B19" s="83">
        <v>352</v>
      </c>
      <c r="C19" s="83">
        <v>116</v>
      </c>
      <c r="D19" s="83">
        <v>124</v>
      </c>
      <c r="H19" s="101"/>
      <c r="I19" s="102"/>
    </row>
    <row r="20" spans="1:9" ht="12.75">
      <c r="A20" s="94" t="s">
        <v>187</v>
      </c>
      <c r="B20" s="83">
        <v>20</v>
      </c>
      <c r="C20" s="100">
        <v>9</v>
      </c>
      <c r="D20" s="100">
        <v>5</v>
      </c>
      <c r="H20" s="101"/>
      <c r="I20" s="102"/>
    </row>
    <row r="21" spans="1:9" ht="12.75">
      <c r="A21" s="94" t="s">
        <v>188</v>
      </c>
      <c r="B21" s="83"/>
      <c r="C21" s="100">
        <v>7</v>
      </c>
      <c r="D21" s="100">
        <v>5</v>
      </c>
      <c r="H21" s="101"/>
      <c r="I21" s="102"/>
    </row>
    <row r="22" spans="1:9" ht="12.75">
      <c r="A22" s="94" t="s">
        <v>189</v>
      </c>
      <c r="B22" s="83">
        <v>298</v>
      </c>
      <c r="C22" s="83">
        <v>314</v>
      </c>
      <c r="D22" s="83">
        <v>227</v>
      </c>
      <c r="H22" s="101"/>
      <c r="I22" s="102"/>
    </row>
    <row r="23" spans="1:9" ht="12.75">
      <c r="A23" s="94" t="s">
        <v>190</v>
      </c>
      <c r="B23" s="83">
        <v>4</v>
      </c>
      <c r="C23" s="83">
        <v>1</v>
      </c>
      <c r="D23" s="83"/>
      <c r="H23" s="101"/>
      <c r="I23" s="102"/>
    </row>
    <row r="24" spans="1:9" ht="12.75">
      <c r="A24" s="94" t="s">
        <v>191</v>
      </c>
      <c r="B24" s="83">
        <v>143</v>
      </c>
      <c r="C24" s="83">
        <v>325</v>
      </c>
      <c r="D24" s="83">
        <v>97</v>
      </c>
      <c r="H24" s="101"/>
      <c r="I24" s="102"/>
    </row>
    <row r="25" spans="1:9" ht="12.75">
      <c r="A25" s="94" t="s">
        <v>192</v>
      </c>
      <c r="B25" s="83">
        <v>393</v>
      </c>
      <c r="C25" s="83">
        <v>175</v>
      </c>
      <c r="D25" s="83">
        <v>170</v>
      </c>
      <c r="H25" s="101"/>
      <c r="I25" s="102"/>
    </row>
    <row r="26" spans="1:9" ht="12.75">
      <c r="A26" s="94" t="s">
        <v>193</v>
      </c>
      <c r="B26" s="83">
        <v>7</v>
      </c>
      <c r="C26" s="83">
        <v>3</v>
      </c>
      <c r="D26" s="83"/>
      <c r="H26" s="101"/>
      <c r="I26" s="102"/>
    </row>
    <row r="27" spans="1:9" ht="12.75">
      <c r="A27" s="94" t="s">
        <v>194</v>
      </c>
      <c r="B27" s="83">
        <v>13</v>
      </c>
      <c r="C27" s="83">
        <v>12</v>
      </c>
      <c r="D27" s="83"/>
      <c r="H27" s="101"/>
      <c r="I27" s="102"/>
    </row>
    <row r="28" spans="1:9" ht="12.75">
      <c r="A28" s="94" t="s">
        <v>195</v>
      </c>
      <c r="B28" s="83"/>
      <c r="C28" s="83"/>
      <c r="D28" s="83"/>
      <c r="H28" s="101"/>
      <c r="I28" s="102"/>
    </row>
    <row r="29" spans="1:9" ht="12.75">
      <c r="A29" s="94" t="s">
        <v>238</v>
      </c>
      <c r="B29" s="83">
        <v>5</v>
      </c>
      <c r="C29" s="83"/>
      <c r="D29" s="83"/>
      <c r="H29" s="101"/>
      <c r="I29" s="102"/>
    </row>
    <row r="30" spans="1:9" ht="12.75">
      <c r="A30" s="94" t="s">
        <v>196</v>
      </c>
      <c r="B30" s="83">
        <v>283</v>
      </c>
      <c r="C30" s="83">
        <v>257</v>
      </c>
      <c r="D30" s="83">
        <v>208</v>
      </c>
      <c r="H30" s="101"/>
      <c r="I30" s="102"/>
    </row>
    <row r="31" spans="1:9" ht="12.75">
      <c r="A31" s="94" t="s">
        <v>197</v>
      </c>
      <c r="B31" s="83">
        <v>1</v>
      </c>
      <c r="C31" s="83"/>
      <c r="D31" s="83"/>
      <c r="H31" s="101"/>
      <c r="I31" s="102"/>
    </row>
    <row r="32" spans="1:9" ht="12.75">
      <c r="A32" s="94" t="s">
        <v>198</v>
      </c>
      <c r="B32" s="83">
        <v>11</v>
      </c>
      <c r="C32" s="83">
        <v>6</v>
      </c>
      <c r="D32" s="83">
        <v>9</v>
      </c>
      <c r="H32" s="101"/>
      <c r="I32" s="102"/>
    </row>
    <row r="33" spans="1:9" ht="12.75">
      <c r="A33" s="94" t="s">
        <v>225</v>
      </c>
      <c r="B33" s="83"/>
      <c r="C33" s="83"/>
      <c r="D33" s="83">
        <v>1</v>
      </c>
      <c r="H33" s="101"/>
      <c r="I33" s="102"/>
    </row>
    <row r="34" spans="1:9" ht="12.75">
      <c r="A34" s="94" t="s">
        <v>199</v>
      </c>
      <c r="B34" s="83"/>
      <c r="C34" s="83">
        <v>1</v>
      </c>
      <c r="D34" s="83"/>
      <c r="H34" s="101"/>
      <c r="I34" s="102"/>
    </row>
    <row r="35" spans="1:9" ht="12.75">
      <c r="A35" s="94" t="s">
        <v>226</v>
      </c>
      <c r="B35" s="83">
        <v>5</v>
      </c>
      <c r="C35" s="83">
        <v>9</v>
      </c>
      <c r="D35" s="83">
        <v>2</v>
      </c>
      <c r="H35" s="101"/>
      <c r="I35" s="102"/>
    </row>
    <row r="36" spans="1:9" ht="12.75">
      <c r="A36" s="94" t="s">
        <v>200</v>
      </c>
      <c r="B36" s="83">
        <v>1</v>
      </c>
      <c r="H36" s="101"/>
      <c r="I36" s="102"/>
    </row>
    <row r="37" spans="1:9" ht="12.75">
      <c r="A37" s="94" t="s">
        <v>201</v>
      </c>
      <c r="B37" s="83"/>
      <c r="H37" s="101"/>
      <c r="I37" s="102"/>
    </row>
    <row r="38" spans="1:4" ht="12.75">
      <c r="A38" s="94" t="s">
        <v>202</v>
      </c>
      <c r="B38" s="83">
        <v>541</v>
      </c>
      <c r="C38" s="83">
        <v>851</v>
      </c>
      <c r="D38" s="83">
        <v>918</v>
      </c>
    </row>
    <row r="39" spans="1:4" ht="12.75">
      <c r="A39" s="94" t="s">
        <v>203</v>
      </c>
      <c r="B39" s="83">
        <v>246</v>
      </c>
      <c r="C39" s="83">
        <v>263</v>
      </c>
      <c r="D39" s="83">
        <v>158</v>
      </c>
    </row>
    <row r="40" spans="1:4" ht="12.75">
      <c r="A40" s="94" t="s">
        <v>204</v>
      </c>
      <c r="B40" s="83">
        <v>17</v>
      </c>
      <c r="C40" s="83">
        <v>25</v>
      </c>
      <c r="D40" s="83">
        <v>24</v>
      </c>
    </row>
    <row r="41" spans="1:4" ht="12.75">
      <c r="A41" s="94" t="s">
        <v>205</v>
      </c>
      <c r="B41" s="83"/>
      <c r="C41" s="83">
        <v>1</v>
      </c>
      <c r="D41" s="83"/>
    </row>
    <row r="42" spans="1:4" ht="12.75">
      <c r="A42" s="94" t="s">
        <v>206</v>
      </c>
      <c r="B42" s="83"/>
      <c r="C42" s="83">
        <v>4</v>
      </c>
      <c r="D42" s="83"/>
    </row>
    <row r="43" spans="1:4" ht="12.75">
      <c r="A43" s="94" t="s">
        <v>239</v>
      </c>
      <c r="B43" s="83">
        <v>1</v>
      </c>
      <c r="C43" s="83"/>
      <c r="D43" s="83"/>
    </row>
    <row r="44" spans="1:4" ht="12.75">
      <c r="A44" s="94" t="s">
        <v>207</v>
      </c>
      <c r="B44" s="83">
        <v>14</v>
      </c>
      <c r="C44" s="83">
        <v>7</v>
      </c>
      <c r="D44" s="83">
        <v>13</v>
      </c>
    </row>
    <row r="45" spans="1:4" ht="12.75">
      <c r="A45" s="94" t="s">
        <v>208</v>
      </c>
      <c r="B45" s="83"/>
      <c r="C45" s="83"/>
      <c r="D45" s="83"/>
    </row>
    <row r="46" spans="1:4" ht="12.75">
      <c r="A46" s="94" t="s">
        <v>209</v>
      </c>
      <c r="B46" s="83">
        <v>1</v>
      </c>
      <c r="C46" s="83">
        <v>3</v>
      </c>
      <c r="D46" s="83">
        <v>3</v>
      </c>
    </row>
    <row r="47" spans="1:4" ht="12.75">
      <c r="A47" s="94" t="s">
        <v>241</v>
      </c>
      <c r="B47" s="83">
        <v>3</v>
      </c>
      <c r="C47" s="83"/>
      <c r="D47" s="83"/>
    </row>
    <row r="48" spans="1:4" ht="12.75">
      <c r="A48" s="94" t="s">
        <v>240</v>
      </c>
      <c r="B48" s="83">
        <v>2</v>
      </c>
      <c r="C48" s="83"/>
      <c r="D48" s="83"/>
    </row>
    <row r="49" spans="1:4" ht="15.75" thickBot="1">
      <c r="A49" s="38" t="s">
        <v>0</v>
      </c>
      <c r="B49" s="38">
        <v>2732</v>
      </c>
      <c r="C49" s="38">
        <f>SUM(C4:C48)</f>
        <v>2685</v>
      </c>
      <c r="D49" s="38">
        <f>SUM(D4:D48)</f>
        <v>2108</v>
      </c>
    </row>
    <row r="50" ht="15.75" thickTop="1">
      <c r="A50" s="40" t="s">
        <v>218</v>
      </c>
    </row>
    <row r="51" ht="12.75">
      <c r="A51" s="55" t="s">
        <v>223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workbookViewId="0" topLeftCell="A1">
      <selection activeCell="A1" sqref="A1:A106"/>
    </sheetView>
  </sheetViews>
  <sheetFormatPr defaultColWidth="11.421875" defaultRowHeight="12.75"/>
  <sheetData>
    <row r="1" ht="12.75">
      <c r="A1" s="47"/>
    </row>
    <row r="2" ht="12.75">
      <c r="A2" s="47"/>
    </row>
    <row r="3" ht="12.75">
      <c r="A3" s="47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122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122"/>
    </row>
    <row r="101" ht="12.75">
      <c r="A101" s="47"/>
    </row>
    <row r="102" ht="12.75">
      <c r="A102" s="47"/>
    </row>
    <row r="103" ht="12.75">
      <c r="A103" s="122"/>
    </row>
    <row r="104" ht="12.75">
      <c r="A104" s="122"/>
    </row>
    <row r="105" ht="12.75">
      <c r="A105" s="122"/>
    </row>
    <row r="106" ht="12.75">
      <c r="A106" s="15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2015-02-18T12:48:51Z</cp:lastPrinted>
  <dcterms:created xsi:type="dcterms:W3CDTF">2012-04-04T13:23:15Z</dcterms:created>
  <dcterms:modified xsi:type="dcterms:W3CDTF">2022-05-12T20:56:47Z</dcterms:modified>
  <cp:category/>
  <cp:version/>
  <cp:contentType/>
  <cp:contentStatus/>
</cp:coreProperties>
</file>