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" windowWidth="15570" windowHeight="9465"/>
  </bookViews>
  <sheets>
    <sheet name="Dépôts et typologies" sheetId="13" r:id="rId1"/>
    <sheet name="Imagerie" sheetId="9" r:id="rId2"/>
    <sheet name="Affiche" sheetId="19" r:id="rId3"/>
    <sheet name="Estampe" sheetId="18" r:id="rId4"/>
    <sheet name="Livre d'artiste" sheetId="17" r:id="rId5"/>
    <sheet name="Photographie" sheetId="16" r:id="rId6"/>
  </sheets>
  <definedNames>
    <definedName name="a" localSheetId="1">Imagerie!$A$20:$F$137</definedName>
    <definedName name="_xlnm.Print_Titles" localSheetId="2">Affiche!#REF!</definedName>
    <definedName name="_xlnm.Print_Titles" localSheetId="3">Estampe!$63:$63</definedName>
    <definedName name="_xlnm.Print_Titles" localSheetId="4">'Livre d''artiste'!$19:$20</definedName>
    <definedName name="_xlnm.Print_Area" localSheetId="1">Imagerie!#REF!</definedName>
  </definedNames>
  <calcPr calcId="145621"/>
</workbook>
</file>

<file path=xl/calcChain.xml><?xml version="1.0" encoding="utf-8"?>
<calcChain xmlns="http://schemas.openxmlformats.org/spreadsheetml/2006/main">
  <c r="K14" i="17" l="1"/>
  <c r="J14" i="17"/>
  <c r="F11" i="13" l="1"/>
  <c r="G11" i="13" l="1"/>
  <c r="J17" i="9" l="1"/>
  <c r="K17" i="9"/>
  <c r="J16" i="18" l="1"/>
  <c r="K16" i="18"/>
  <c r="D95" i="18"/>
  <c r="C39" i="16" l="1"/>
  <c r="B39" i="16"/>
  <c r="G14" i="16"/>
  <c r="F14" i="16"/>
  <c r="C13" i="16"/>
  <c r="B13" i="16"/>
  <c r="C54" i="17"/>
  <c r="B54" i="17"/>
  <c r="G20" i="17"/>
  <c r="F20" i="17"/>
  <c r="C19" i="17"/>
  <c r="B19" i="17"/>
  <c r="C95" i="18"/>
  <c r="B95" i="18"/>
  <c r="C77" i="18"/>
  <c r="B77" i="18"/>
  <c r="G16" i="18"/>
  <c r="F16" i="18"/>
  <c r="C16" i="18"/>
  <c r="B16" i="18"/>
  <c r="D73" i="19"/>
  <c r="C64" i="19"/>
  <c r="B64" i="19"/>
  <c r="G16" i="19"/>
  <c r="F16" i="19"/>
  <c r="C16" i="19"/>
  <c r="B16" i="19"/>
  <c r="C156" i="9"/>
  <c r="C124" i="9"/>
  <c r="B124" i="9"/>
  <c r="G16" i="9"/>
  <c r="F16" i="9"/>
  <c r="C16" i="9"/>
  <c r="B16" i="9"/>
  <c r="E11" i="13"/>
  <c r="D11" i="13"/>
  <c r="C11" i="13"/>
  <c r="B11" i="13"/>
  <c r="D156" i="9" l="1"/>
  <c r="C73" i="19" l="1"/>
  <c r="J11" i="16" l="1"/>
  <c r="K11" i="16"/>
  <c r="D39" i="16"/>
  <c r="D77" i="18" l="1"/>
  <c r="K16" i="19"/>
  <c r="J16" i="19"/>
  <c r="D124" i="9"/>
  <c r="D64" i="19" l="1"/>
  <c r="D54" i="17" l="1"/>
  <c r="B73" i="19" l="1"/>
  <c r="B47" i="16"/>
</calcChain>
</file>

<file path=xl/sharedStrings.xml><?xml version="1.0" encoding="utf-8"?>
<sst xmlns="http://schemas.openxmlformats.org/spreadsheetml/2006/main" count="602" uniqueCount="321">
  <si>
    <t>Source : Entrées dépôt légal</t>
  </si>
  <si>
    <t>Total dépôts</t>
  </si>
  <si>
    <t>Total documents déposés</t>
  </si>
  <si>
    <t xml:space="preserve">Totaux </t>
  </si>
  <si>
    <t>Imagerie</t>
  </si>
  <si>
    <t>Affiche</t>
  </si>
  <si>
    <t>Gravure-estampe</t>
  </si>
  <si>
    <t>Livre d'artiste</t>
  </si>
  <si>
    <t>Photographie</t>
  </si>
  <si>
    <t>Nb dépôts</t>
  </si>
  <si>
    <t>Documents déposés</t>
  </si>
  <si>
    <t>EDY S.A.</t>
  </si>
  <si>
    <t>Editions Cellard</t>
  </si>
  <si>
    <t>Liste des 10 principaux déposants par année de dépôt - Imagerie</t>
  </si>
  <si>
    <t>Total</t>
  </si>
  <si>
    <t>Nom déposant</t>
  </si>
  <si>
    <t>Liste des 10 principaux déposants par année de dépôt - Affiche</t>
  </si>
  <si>
    <t>Opéra national de Paris Secrétariat général</t>
  </si>
  <si>
    <t>Allirand Renaud</t>
  </si>
  <si>
    <t>URDLA Centre international estampe &amp; livre</t>
  </si>
  <si>
    <t>Le Dernier Cri</t>
  </si>
  <si>
    <t>Ateliers Rigal</t>
  </si>
  <si>
    <t>Liste des 10 principaux déposants par année de dépôt - Estampe</t>
  </si>
  <si>
    <t>Liste des 10 principaux déposants par année de dépôt - Livre d'artiste</t>
  </si>
  <si>
    <t>Editions Incertain Sens</t>
  </si>
  <si>
    <t>Zédélé éditions</t>
  </si>
  <si>
    <t>Liste des déposants par année de dépôt - Photographie</t>
  </si>
  <si>
    <t>Poncelet Pierre</t>
  </si>
  <si>
    <t>Editions Exbrayat</t>
  </si>
  <si>
    <t>Editions Jos le Doare</t>
  </si>
  <si>
    <t>Bibliothèque Bernheim de Nouméa</t>
  </si>
  <si>
    <t>Bibliothèque départementale de Saint Denis la Réunion</t>
  </si>
  <si>
    <t>Archives départementales de la Guyane</t>
  </si>
  <si>
    <t>Mairie de Rouen Direction de la communication</t>
  </si>
  <si>
    <t>A fleur de pierre</t>
  </si>
  <si>
    <t>Carte de fantaisie</t>
  </si>
  <si>
    <t>Carte de vœux</t>
  </si>
  <si>
    <t>Marque-page</t>
  </si>
  <si>
    <t>Poster</t>
  </si>
  <si>
    <t>Carte publicitaire</t>
  </si>
  <si>
    <t>Carton d'invitation</t>
  </si>
  <si>
    <t>Nature de documents</t>
  </si>
  <si>
    <t>Paris</t>
  </si>
  <si>
    <t>Val-de-Marne</t>
  </si>
  <si>
    <t>Seine-Saint-Denis</t>
  </si>
  <si>
    <t>Nord</t>
  </si>
  <si>
    <t>Hauts-de-Seine</t>
  </si>
  <si>
    <t>Loire-Atlantique</t>
  </si>
  <si>
    <t>Vienne</t>
  </si>
  <si>
    <t>Ille-et-Vilaine</t>
  </si>
  <si>
    <t>Yvelines</t>
  </si>
  <si>
    <t>Seine-Maritime</t>
  </si>
  <si>
    <t>Bouches-du-Rhône</t>
  </si>
  <si>
    <t>Rhône</t>
  </si>
  <si>
    <t>Bas-Rhin</t>
  </si>
  <si>
    <t>Gironde</t>
  </si>
  <si>
    <t>Isère</t>
  </si>
  <si>
    <t>Finistère</t>
  </si>
  <si>
    <t>Côte-d'Or</t>
  </si>
  <si>
    <t>Charente</t>
  </si>
  <si>
    <t>Gard</t>
  </si>
  <si>
    <t>Loiret</t>
  </si>
  <si>
    <t>Manche</t>
  </si>
  <si>
    <t>Morbihan</t>
  </si>
  <si>
    <t>Puy-de-Dôme</t>
  </si>
  <si>
    <t>Val-d'Oise</t>
  </si>
  <si>
    <t>Drôme</t>
  </si>
  <si>
    <t>Ardèche</t>
  </si>
  <si>
    <t>Haute-Savoie</t>
  </si>
  <si>
    <t>Tarn</t>
  </si>
  <si>
    <t>Vendée</t>
  </si>
  <si>
    <t>Orne</t>
  </si>
  <si>
    <t>Haute-Garonne</t>
  </si>
  <si>
    <t>Aveyron</t>
  </si>
  <si>
    <t>Haute-Vienne</t>
  </si>
  <si>
    <t>Seine-et-Marne</t>
  </si>
  <si>
    <t>Alpes-de-Haute-Provence</t>
  </si>
  <si>
    <t>Indre-et-Loire</t>
  </si>
  <si>
    <t>Hérault</t>
  </si>
  <si>
    <t>Charente-Maritime</t>
  </si>
  <si>
    <t>Loir-et-Cher</t>
  </si>
  <si>
    <t>Vosges</t>
  </si>
  <si>
    <t>Var</t>
  </si>
  <si>
    <t>Pyrénées-Orientales</t>
  </si>
  <si>
    <t>Lot</t>
  </si>
  <si>
    <t>Essonne</t>
  </si>
  <si>
    <t>Vaucluse</t>
  </si>
  <si>
    <t>Deux-Sèvres</t>
  </si>
  <si>
    <t>Oise</t>
  </si>
  <si>
    <t>Alpes-Maritimes</t>
  </si>
  <si>
    <t>Moselle</t>
  </si>
  <si>
    <t>Meurthe-et-Moselle</t>
  </si>
  <si>
    <t>Marne</t>
  </si>
  <si>
    <t>Haute-Loire</t>
  </si>
  <si>
    <t>Landes</t>
  </si>
  <si>
    <t>Allier</t>
  </si>
  <si>
    <t>Eure-et-Loire</t>
  </si>
  <si>
    <t>Doubs</t>
  </si>
  <si>
    <t>Côtes-d'Armor</t>
  </si>
  <si>
    <t>Aisne</t>
  </si>
  <si>
    <t>Département</t>
  </si>
  <si>
    <t>Somme</t>
  </si>
  <si>
    <t>Nombre de déposants par localisation géographique - Imagerie</t>
  </si>
  <si>
    <t>Nombre de déposants par localisation géographique - Affiche</t>
  </si>
  <si>
    <t>Nombre de déposants par localisation géographique - Estampe</t>
  </si>
  <si>
    <t>Nombre de déposants par localisation géographique - livre d'artiste</t>
  </si>
  <si>
    <t>Nombre de déposants par localisation géographique - Photographie</t>
  </si>
  <si>
    <t>Nb déposants 2014</t>
  </si>
  <si>
    <t>Hautes-Alpes</t>
  </si>
  <si>
    <t>Pyrénées-Atlantiques</t>
  </si>
  <si>
    <t>Centre des livres d'artistes</t>
  </si>
  <si>
    <t>Eure</t>
  </si>
  <si>
    <t>Sarthe</t>
  </si>
  <si>
    <t>Item</t>
  </si>
  <si>
    <t>Saône-et-Loire</t>
  </si>
  <si>
    <t>Jura</t>
  </si>
  <si>
    <t>Loire</t>
  </si>
  <si>
    <t>Conseil général des Deux-Sèvres</t>
  </si>
  <si>
    <t>Pacaprod Eurek'art</t>
  </si>
  <si>
    <t>KIEFFER, Michel</t>
  </si>
  <si>
    <t>Ain</t>
  </si>
  <si>
    <t>Aube</t>
  </si>
  <si>
    <t>Calvados</t>
  </si>
  <si>
    <t>Ariège</t>
  </si>
  <si>
    <t>Aude</t>
  </si>
  <si>
    <t>Creuse</t>
  </si>
  <si>
    <t>Gers</t>
  </si>
  <si>
    <t>Lot-et-Garonne</t>
  </si>
  <si>
    <t>Maine-et-Loire</t>
  </si>
  <si>
    <t>Haute-Marne</t>
  </si>
  <si>
    <t>Mayenne</t>
  </si>
  <si>
    <t>Meuse</t>
  </si>
  <si>
    <t>Nièvre</t>
  </si>
  <si>
    <t>Pas-de-Calais</t>
  </si>
  <si>
    <t>Hautes-Pyrénées</t>
  </si>
  <si>
    <t>Savoie</t>
  </si>
  <si>
    <t>Editeurs étrangers diffusant en France</t>
  </si>
  <si>
    <t>Carte à jouer (jeu, cartomancie)</t>
  </si>
  <si>
    <t>Planche de Kamishibai</t>
  </si>
  <si>
    <t>Album à colorier</t>
  </si>
  <si>
    <t>Autocollant/Album d'autocollants</t>
  </si>
  <si>
    <t>Set de table illustré</t>
  </si>
  <si>
    <t>Carte postale d'artiste</t>
  </si>
  <si>
    <t>Carte à jouer</t>
  </si>
  <si>
    <t>Estampe</t>
  </si>
  <si>
    <t>Portfolio d'estampes*</t>
  </si>
  <si>
    <t>*Nombre d'estampes parues sous portfolio</t>
  </si>
  <si>
    <t>Livre graphique</t>
  </si>
  <si>
    <t>Image à découper (albums et planches)</t>
  </si>
  <si>
    <t>Autocollants</t>
  </si>
  <si>
    <t>Calendriers</t>
  </si>
  <si>
    <t>carte postale d'artiste</t>
  </si>
  <si>
    <t>Cartes à jouer</t>
  </si>
  <si>
    <t>Cartes de fantaisie</t>
  </si>
  <si>
    <t>Cartes de vœux</t>
  </si>
  <si>
    <t>Cartes postales</t>
  </si>
  <si>
    <t>Cartes publicitaires</t>
  </si>
  <si>
    <t>Cartons d'invitation</t>
  </si>
  <si>
    <t>Imagerie diverse</t>
  </si>
  <si>
    <t>Marque-pages</t>
  </si>
  <si>
    <t>Panneaux didactiques</t>
  </si>
  <si>
    <t>portfolio d'estampes</t>
  </si>
  <si>
    <t>Sets de table</t>
  </si>
  <si>
    <t>Typologie des documents</t>
  </si>
  <si>
    <t>*Dépôts multiples arrivés dans différents services de la BnF, versés et enregistrés par lot au département des Estampes et de la photographie</t>
  </si>
  <si>
    <t>Bargain Guillaume</t>
  </si>
  <si>
    <t>Dupont Albert</t>
  </si>
  <si>
    <t>Mounier Jean-Baptiste</t>
  </si>
  <si>
    <t>Slivance Isa</t>
  </si>
  <si>
    <t>Labadie Bernadette</t>
  </si>
  <si>
    <t>Louise Jenny</t>
  </si>
  <si>
    <t>Dordogne</t>
  </si>
  <si>
    <t>CHAMCHINOV Serge</t>
  </si>
  <si>
    <t>THOMAS Jean-Pierre</t>
  </si>
  <si>
    <t>CLAIRET Sylvie</t>
  </si>
  <si>
    <t>CLERC Philippe</t>
  </si>
  <si>
    <t>Conservatoire nominal des arts et métiers</t>
  </si>
  <si>
    <t>Lefebvre Antoine</t>
  </si>
  <si>
    <t>LE GOFF</t>
  </si>
  <si>
    <t>GIRAUDON</t>
  </si>
  <si>
    <t>Yonne</t>
  </si>
  <si>
    <t>Editions Anagraphis</t>
  </si>
  <si>
    <t>GIAI-MINIET Marc</t>
  </si>
  <si>
    <t>BOUCRAUT Thérèse</t>
  </si>
  <si>
    <t>MALDAGUE Nicolas</t>
  </si>
  <si>
    <t>FOLLIER Lise</t>
  </si>
  <si>
    <t>Ville de Bobigny</t>
  </si>
  <si>
    <t>BPCE-DDBP</t>
  </si>
  <si>
    <t>Bibliothèque nationale de France. Délégation à la communication</t>
  </si>
  <si>
    <t>Ville de Besançon</t>
  </si>
  <si>
    <t>Ville de Castres</t>
  </si>
  <si>
    <t>Nouvelle-Calédonie</t>
  </si>
  <si>
    <t>Guadeloupe</t>
  </si>
  <si>
    <t>Indre</t>
  </si>
  <si>
    <t>EDITIONS VALOIRE-ESTEL</t>
  </si>
  <si>
    <t>Editions Normandes Le Goubey</t>
  </si>
  <si>
    <t>TES CRDP de Bretagne</t>
  </si>
  <si>
    <t>Cantal</t>
  </si>
  <si>
    <t>Cher</t>
  </si>
  <si>
    <t>Corrèze</t>
  </si>
  <si>
    <t>Tarn-et-Garonne</t>
  </si>
  <si>
    <t>Martinique</t>
  </si>
  <si>
    <t>Hachette Livres</t>
  </si>
  <si>
    <t>Photographie positive originale</t>
  </si>
  <si>
    <t>Travaux graphiques</t>
  </si>
  <si>
    <t>Carte de voeux</t>
  </si>
  <si>
    <t>Imagerie religieuse</t>
  </si>
  <si>
    <t>Panneau didactique</t>
  </si>
  <si>
    <t>Livre d'images</t>
  </si>
  <si>
    <t>Poster - Affiche</t>
  </si>
  <si>
    <t>Kamishibai (planche)</t>
  </si>
  <si>
    <t>Ephemera d'artiste - 
travaux graphiques</t>
  </si>
  <si>
    <t>La Réunion</t>
  </si>
  <si>
    <t>Mayotte</t>
  </si>
  <si>
    <t>Haute-Corse</t>
  </si>
  <si>
    <t>Corse-du-Sud</t>
  </si>
  <si>
    <t>Guyane</t>
  </si>
  <si>
    <t>Ephemera d'artiste (flyers, ex-libris, bloc note…)</t>
  </si>
  <si>
    <t>HÉRAUD, Dominique</t>
  </si>
  <si>
    <t>Nb déposants 2015</t>
  </si>
  <si>
    <t>Total général</t>
  </si>
  <si>
    <t>29*</t>
  </si>
  <si>
    <t>Baudoin Lebon</t>
  </si>
  <si>
    <t>Guérin-Marthe David</t>
  </si>
  <si>
    <t>Ecole supérieure des beaux-arts de Nantes</t>
  </si>
  <si>
    <t>Editions Philonar</t>
  </si>
  <si>
    <t>Searle Patrick</t>
  </si>
  <si>
    <t>Editions du Bon Pied</t>
  </si>
  <si>
    <t>La Halle, Centre d'art de Pont-en-Royans</t>
  </si>
  <si>
    <t>École régionale des beaux-arts (Rennes)</t>
  </si>
  <si>
    <t>Le double fond</t>
  </si>
  <si>
    <t>Musée de Morlaix</t>
  </si>
  <si>
    <t>Galerie Khenghavars (dépôt rétroactif)</t>
  </si>
  <si>
    <t>LEFEBVRE Antoine</t>
  </si>
  <si>
    <t>MILLET Evelise</t>
  </si>
  <si>
    <t>CIRES BRIGAND Michèle</t>
  </si>
  <si>
    <t>Broadcast Posters</t>
  </si>
  <si>
    <t>Editions Journaud</t>
  </si>
  <si>
    <t>FRAC Aquitaine</t>
  </si>
  <si>
    <t>Les cahiers de l'atelier</t>
  </si>
  <si>
    <t>Poetry Wanted</t>
  </si>
  <si>
    <t>MSM S.A.S.</t>
  </si>
  <si>
    <t>Editions Lito</t>
  </si>
  <si>
    <t>Hemma Editions S.A.</t>
  </si>
  <si>
    <t>Editions Flammarion</t>
  </si>
  <si>
    <t>Editions A. LECONTE</t>
  </si>
  <si>
    <t>ÉDITIONS DES SAMSARA</t>
  </si>
  <si>
    <t>Haute-Saône</t>
  </si>
  <si>
    <t>Jeu de cartes</t>
  </si>
  <si>
    <t>POIGNON Nicolas</t>
  </si>
  <si>
    <t>TROTOT Flore</t>
  </si>
  <si>
    <t>DUBART Agnès</t>
  </si>
  <si>
    <t>RUIZ</t>
  </si>
  <si>
    <t>SECHERET Jean-Baptiste</t>
  </si>
  <si>
    <t>GUERCHET-JEANNIN Pierre</t>
  </si>
  <si>
    <t>GROBORNE Robert</t>
  </si>
  <si>
    <t>BOISGALLAYS Maya</t>
  </si>
  <si>
    <t>Terres Australes et Antartiques Françaises</t>
  </si>
  <si>
    <t>charente-Maritime</t>
  </si>
  <si>
    <t>Haut-Rhin</t>
  </si>
  <si>
    <t>Calendrier illustré (inclus calendrier perpétuel, calendrier de l'avent)</t>
  </si>
  <si>
    <t>Carte postale (10,5 x 15 cm)</t>
  </si>
  <si>
    <t>Matériel didactique (modèle)</t>
  </si>
  <si>
    <t>Album et planche de Reproduction d'œuvre</t>
  </si>
  <si>
    <t>Livre animé (Flip-book)</t>
  </si>
  <si>
    <t>Jeu (élément d'imagier…)</t>
  </si>
  <si>
    <t>Bon point</t>
  </si>
  <si>
    <t>Puzzle</t>
  </si>
  <si>
    <t>Livre d'activités liées à l'image</t>
  </si>
  <si>
    <t>Image à découper</t>
  </si>
  <si>
    <t>Livre animé, flip-book</t>
  </si>
  <si>
    <t>Imagiers, livres d'images</t>
  </si>
  <si>
    <t>Livre d'activités liés à l'image</t>
  </si>
  <si>
    <t>Panneau pédagogique</t>
  </si>
  <si>
    <t>Image didactique</t>
  </si>
  <si>
    <t>Matériel didactique (modèles)</t>
  </si>
  <si>
    <t>Imagerie diverse (bon point…)</t>
  </si>
  <si>
    <t>Photographie originale</t>
  </si>
  <si>
    <t>Album et planche de reproductions d'œuvre</t>
  </si>
  <si>
    <t>Éléments de jeux, puzzle</t>
  </si>
  <si>
    <t>Nature des documents reçus par dépôt légal</t>
  </si>
  <si>
    <t>Hachette (Jeunesse, Pratique, 
Disney collection, Fillipacchi</t>
  </si>
  <si>
    <t>Editions Pedagogiques 
du grand Cerf</t>
  </si>
  <si>
    <t>Bibliothèque nationale de France. 
Délégation à la communication</t>
  </si>
  <si>
    <t>Albums à colorier</t>
  </si>
  <si>
    <t>Nb déposants 2016</t>
  </si>
  <si>
    <t>Les Berceurs d'instantanés</t>
  </si>
  <si>
    <t>Monnier Annick</t>
  </si>
  <si>
    <t>Sepchat Editions</t>
  </si>
  <si>
    <t>Geneviève Chevalier &amp; Florent Fajole éditeurs</t>
  </si>
  <si>
    <t>Charlie Wayne</t>
  </si>
  <si>
    <t>Côtes-d'Or</t>
  </si>
  <si>
    <t>*Un portfolio n'est pas compris dans le total ; ses planches sont comptabilisées à la ligne "photographie positive originale"</t>
  </si>
  <si>
    <t>Portfolio de photographie*</t>
  </si>
  <si>
    <t>Palais de Tokyo</t>
  </si>
  <si>
    <t>Repro du Léman</t>
  </si>
  <si>
    <t>NEYROD Dominique</t>
  </si>
  <si>
    <t>Atelier le Grand Village</t>
  </si>
  <si>
    <t>CLEEREN Luce</t>
  </si>
  <si>
    <t>LAFABRIE Bernard Gabriel</t>
  </si>
  <si>
    <t>Galerie Lelong</t>
  </si>
  <si>
    <t>URDLA Centre international 
estampe &amp; livre</t>
  </si>
  <si>
    <t>Bibliothèque départementale de Saint-Denis-de-la-Réunion</t>
  </si>
  <si>
    <t>Opéra National de Bordeaux</t>
  </si>
  <si>
    <t>Michel Boettcher</t>
  </si>
  <si>
    <t>Opéra national de Paris (Secrétariat général)</t>
  </si>
  <si>
    <t>Territoire de Belfort</t>
  </si>
  <si>
    <t>Polynésie française</t>
  </si>
  <si>
    <t>Edilarge-Éditions Ouest-France</t>
  </si>
  <si>
    <t>Didémo</t>
  </si>
  <si>
    <t>Alphabet</t>
  </si>
  <si>
    <t>Livre graphique - graphzine</t>
  </si>
  <si>
    <t>Estampe originale</t>
  </si>
  <si>
    <t>Nombre de documents par nature - Estampe</t>
  </si>
  <si>
    <t>Nombre de documents par nature - Imagerie</t>
  </si>
  <si>
    <t>Nombre de documents par nature - Affiche</t>
  </si>
  <si>
    <t>Nombre de dépôts et documents reçus par dépôt légal de documents graphiques et photographiques</t>
  </si>
  <si>
    <t>Graphzine</t>
  </si>
  <si>
    <t xml:space="preserve">*Un portfolio n'est pas compris dans le total ; ses planches sont comptabilisées à la ligne "photographie positive originale" </t>
  </si>
  <si>
    <t>Portfolio de photographie</t>
  </si>
  <si>
    <t>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</si>
</sst>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0"/>
    <numFmt numFmtId="165" formatCode="_-* #,##0\ _€_-;\-* #,##0\ _€_-;_-* &quot;-&quot;??\ _€_-;_-@_-"/>
  </numFmts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62"/>
      <name val="Calibri"/>
      <family val="2"/>
      <scheme val="minor"/>
    </font>
    <font>
      <b/>
      <sz val="9"/>
      <color indexed="54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33339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theme="7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ck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64"/>
      </bottom>
      <diagonal/>
    </border>
  </borders>
  <cellStyleXfs count="4">
    <xf numFmtId="0" fontId="0" fillId="0" borderId="0">
      <alignment vertical="top"/>
    </xf>
    <xf numFmtId="0" fontId="2" fillId="0" borderId="0" applyFont="0" applyFill="0" applyBorder="0" applyAlignment="0">
      <alignment vertical="top"/>
    </xf>
    <xf numFmtId="0" fontId="3" fillId="0" borderId="0"/>
    <xf numFmtId="43" fontId="4" fillId="0" borderId="0" applyFont="0" applyFill="0" applyBorder="0" applyAlignment="0" applyProtection="0"/>
  </cellStyleXfs>
  <cellXfs count="143">
    <xf numFmtId="0" fontId="0" fillId="0" borderId="0" xfId="0">
      <alignment vertical="top"/>
    </xf>
    <xf numFmtId="49" fontId="5" fillId="0" borderId="9" xfId="0" applyNumberFormat="1" applyFont="1" applyBorder="1" applyAlignment="1"/>
    <xf numFmtId="0" fontId="6" fillId="0" borderId="0" xfId="0" applyFont="1" applyBorder="1">
      <alignment vertical="top"/>
    </xf>
    <xf numFmtId="0" fontId="7" fillId="0" borderId="0" xfId="0" applyFont="1" applyBorder="1">
      <alignment vertical="top"/>
    </xf>
    <xf numFmtId="0" fontId="7" fillId="0" borderId="0" xfId="0" applyFont="1">
      <alignment vertical="top"/>
    </xf>
    <xf numFmtId="0" fontId="8" fillId="2" borderId="11" xfId="1" applyFont="1" applyFill="1" applyBorder="1" applyAlignment="1">
      <alignment horizontal="right" vertical="top"/>
    </xf>
    <xf numFmtId="0" fontId="8" fillId="2" borderId="12" xfId="1" applyFont="1" applyFill="1" applyBorder="1" applyAlignment="1">
      <alignment horizontal="right" vertical="top"/>
    </xf>
    <xf numFmtId="0" fontId="9" fillId="2" borderId="10" xfId="1" applyFont="1" applyFill="1" applyBorder="1" applyAlignment="1">
      <alignment horizontal="right" vertical="top"/>
    </xf>
    <xf numFmtId="0" fontId="10" fillId="0" borderId="1" xfId="1" applyFont="1" applyBorder="1" applyAlignment="1">
      <alignment horizontal="right" vertical="top"/>
    </xf>
    <xf numFmtId="0" fontId="10" fillId="0" borderId="2" xfId="1" applyFont="1" applyBorder="1" applyAlignment="1">
      <alignment horizontal="right" vertical="top"/>
    </xf>
    <xf numFmtId="0" fontId="9" fillId="2" borderId="1" xfId="1" applyFont="1" applyFill="1" applyBorder="1" applyAlignment="1">
      <alignment horizontal="right" vertical="top"/>
    </xf>
    <xf numFmtId="0" fontId="9" fillId="2" borderId="20" xfId="1" applyFont="1" applyFill="1" applyBorder="1" applyAlignment="1">
      <alignment horizontal="right" vertical="top"/>
    </xf>
    <xf numFmtId="0" fontId="7" fillId="0" borderId="0" xfId="1" applyFont="1" applyBorder="1" applyAlignment="1">
      <alignment horizontal="left" vertical="center"/>
    </xf>
    <xf numFmtId="0" fontId="7" fillId="0" borderId="3" xfId="1" applyFont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0" fontId="5" fillId="6" borderId="9" xfId="0" applyFont="1" applyFill="1" applyBorder="1" applyAlignment="1">
      <alignment horizontal="left" vertical="center"/>
    </xf>
    <xf numFmtId="0" fontId="7" fillId="6" borderId="0" xfId="0" applyFont="1" applyFill="1" applyAlignment="1"/>
    <xf numFmtId="0" fontId="5" fillId="6" borderId="0" xfId="0" applyNumberFormat="1" applyFont="1" applyFill="1" applyBorder="1" applyAlignment="1"/>
    <xf numFmtId="0" fontId="5" fillId="6" borderId="0" xfId="0" applyFont="1" applyFill="1" applyBorder="1" applyAlignment="1"/>
    <xf numFmtId="0" fontId="7" fillId="0" borderId="0" xfId="0" applyFont="1" applyAlignment="1">
      <alignment vertical="top"/>
    </xf>
    <xf numFmtId="0" fontId="11" fillId="3" borderId="4" xfId="1" applyFont="1" applyFill="1" applyBorder="1">
      <alignment vertical="top"/>
    </xf>
    <xf numFmtId="0" fontId="11" fillId="3" borderId="5" xfId="1" applyFont="1" applyFill="1" applyBorder="1">
      <alignment vertical="top"/>
    </xf>
    <xf numFmtId="0" fontId="11" fillId="3" borderId="5" xfId="1" applyFont="1" applyFill="1" applyBorder="1" applyAlignment="1">
      <alignment horizontal="right" vertical="top"/>
    </xf>
    <xf numFmtId="0" fontId="11" fillId="3" borderId="4" xfId="0" applyFont="1" applyFill="1" applyBorder="1">
      <alignment vertical="top"/>
    </xf>
    <xf numFmtId="3" fontId="11" fillId="3" borderId="5" xfId="0" applyNumberFormat="1" applyFont="1" applyFill="1" applyBorder="1">
      <alignment vertical="top"/>
    </xf>
    <xf numFmtId="0" fontId="11" fillId="6" borderId="0" xfId="1" applyFont="1" applyFill="1" applyBorder="1">
      <alignment vertical="top"/>
    </xf>
    <xf numFmtId="0" fontId="11" fillId="6" borderId="0" xfId="1" applyFont="1" applyFill="1" applyBorder="1" applyAlignment="1">
      <alignment horizontal="right" vertical="top"/>
    </xf>
    <xf numFmtId="0" fontId="6" fillId="0" borderId="0" xfId="0" applyFont="1">
      <alignment vertical="top"/>
    </xf>
    <xf numFmtId="164" fontId="8" fillId="2" borderId="17" xfId="0" applyNumberFormat="1" applyFont="1" applyFill="1" applyBorder="1" applyAlignment="1">
      <alignment horizontal="right" vertical="top"/>
    </xf>
    <xf numFmtId="0" fontId="7" fillId="0" borderId="9" xfId="0" applyFont="1" applyBorder="1" applyAlignment="1">
      <alignment horizontal="right" vertical="top"/>
    </xf>
    <xf numFmtId="3" fontId="7" fillId="0" borderId="9" xfId="0" applyNumberFormat="1" applyFont="1" applyBorder="1" applyAlignment="1">
      <alignment horizontal="right" vertical="top"/>
    </xf>
    <xf numFmtId="0" fontId="7" fillId="0" borderId="9" xfId="0" applyFont="1" applyBorder="1">
      <alignment vertical="top"/>
    </xf>
    <xf numFmtId="0" fontId="7" fillId="0" borderId="9" xfId="0" applyFont="1" applyBorder="1" applyAlignment="1">
      <alignment horizontal="right"/>
    </xf>
    <xf numFmtId="0" fontId="12" fillId="4" borderId="18" xfId="0" applyFont="1" applyFill="1" applyBorder="1" applyAlignment="1">
      <alignment horizontal="left" vertical="top"/>
    </xf>
    <xf numFmtId="3" fontId="12" fillId="4" borderId="18" xfId="0" applyNumberFormat="1" applyFont="1" applyFill="1" applyBorder="1">
      <alignment vertical="top"/>
    </xf>
    <xf numFmtId="164" fontId="13" fillId="5" borderId="1" xfId="0" applyNumberFormat="1" applyFont="1" applyFill="1" applyBorder="1" applyAlignment="1">
      <alignment horizontal="right" vertical="top"/>
    </xf>
    <xf numFmtId="164" fontId="8" fillId="2" borderId="1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0" borderId="7" xfId="0" applyFont="1" applyBorder="1" applyAlignment="1"/>
    <xf numFmtId="1" fontId="7" fillId="0" borderId="7" xfId="0" applyNumberFormat="1" applyFont="1" applyBorder="1" applyAlignment="1">
      <alignment horizontal="right"/>
    </xf>
    <xf numFmtId="0" fontId="12" fillId="4" borderId="13" xfId="0" applyFont="1" applyFill="1" applyBorder="1" applyAlignment="1">
      <alignment horizontal="left" vertical="top"/>
    </xf>
    <xf numFmtId="3" fontId="12" fillId="4" borderId="13" xfId="0" applyNumberFormat="1" applyFont="1" applyFill="1" applyBorder="1" applyAlignment="1">
      <alignment horizontal="right" vertical="top"/>
    </xf>
    <xf numFmtId="164" fontId="8" fillId="2" borderId="11" xfId="0" applyNumberFormat="1" applyFont="1" applyFill="1" applyBorder="1" applyAlignment="1">
      <alignment horizontal="right" vertical="top"/>
    </xf>
    <xf numFmtId="164" fontId="8" fillId="2" borderId="12" xfId="0" applyNumberFormat="1" applyFont="1" applyFill="1" applyBorder="1" applyAlignment="1">
      <alignment horizontal="right" vertical="top"/>
    </xf>
    <xf numFmtId="0" fontId="9" fillId="2" borderId="10" xfId="0" applyFont="1" applyFill="1" applyBorder="1" applyAlignment="1">
      <alignment horizontal="right" vertical="top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14" fillId="0" borderId="16" xfId="2" applyFont="1" applyFill="1" applyBorder="1" applyAlignment="1">
      <alignment wrapText="1"/>
    </xf>
    <xf numFmtId="0" fontId="14" fillId="0" borderId="16" xfId="2" applyFont="1" applyFill="1" applyBorder="1" applyAlignment="1">
      <alignment horizontal="right" wrapText="1"/>
    </xf>
    <xf numFmtId="0" fontId="5" fillId="0" borderId="22" xfId="0" applyFont="1" applyBorder="1" applyAlignment="1"/>
    <xf numFmtId="0" fontId="7" fillId="0" borderId="0" xfId="0" applyFont="1" applyAlignment="1"/>
    <xf numFmtId="164" fontId="8" fillId="2" borderId="20" xfId="0" applyNumberFormat="1" applyFont="1" applyFill="1" applyBorder="1" applyAlignment="1">
      <alignment horizontal="right" vertical="top"/>
    </xf>
    <xf numFmtId="164" fontId="8" fillId="2" borderId="2" xfId="0" applyNumberFormat="1" applyFont="1" applyFill="1" applyBorder="1" applyAlignment="1">
      <alignment horizontal="right" vertical="top"/>
    </xf>
    <xf numFmtId="3" fontId="7" fillId="0" borderId="19" xfId="0" applyNumberFormat="1" applyFont="1" applyBorder="1" applyAlignment="1">
      <alignment horizontal="right" vertical="top"/>
    </xf>
    <xf numFmtId="0" fontId="12" fillId="4" borderId="5" xfId="0" applyFont="1" applyFill="1" applyBorder="1" applyAlignment="1">
      <alignment horizontal="left" vertical="top"/>
    </xf>
    <xf numFmtId="3" fontId="12" fillId="4" borderId="5" xfId="0" applyNumberFormat="1" applyFont="1" applyFill="1" applyBorder="1">
      <alignment vertical="top"/>
    </xf>
    <xf numFmtId="0" fontId="7" fillId="0" borderId="0" xfId="1" applyFont="1">
      <alignment vertical="top"/>
    </xf>
    <xf numFmtId="0" fontId="7" fillId="0" borderId="0" xfId="0" applyFont="1" applyAlignment="1">
      <alignment horizontal="left"/>
    </xf>
    <xf numFmtId="0" fontId="7" fillId="0" borderId="0" xfId="0" applyNumberFormat="1" applyFont="1" applyAlignment="1"/>
    <xf numFmtId="0" fontId="7" fillId="0" borderId="19" xfId="0" applyFont="1" applyBorder="1">
      <alignment vertical="top"/>
    </xf>
    <xf numFmtId="1" fontId="5" fillId="0" borderId="0" xfId="0" applyNumberFormat="1" applyFont="1" applyAlignment="1"/>
    <xf numFmtId="0" fontId="7" fillId="0" borderId="7" xfId="0" applyFont="1" applyBorder="1">
      <alignment vertical="top"/>
    </xf>
    <xf numFmtId="0" fontId="7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/>
    </xf>
    <xf numFmtId="0" fontId="7" fillId="0" borderId="0" xfId="0" applyNumberFormat="1" applyFont="1" applyFill="1" applyBorder="1" applyAlignment="1"/>
    <xf numFmtId="164" fontId="8" fillId="2" borderId="21" xfId="0" applyNumberFormat="1" applyFont="1" applyFill="1" applyBorder="1" applyAlignment="1">
      <alignment horizontal="right" vertical="top"/>
    </xf>
    <xf numFmtId="0" fontId="7" fillId="0" borderId="9" xfId="0" applyFont="1" applyFill="1" applyBorder="1" applyAlignment="1">
      <alignment horizontal="right" vertical="top"/>
    </xf>
    <xf numFmtId="3" fontId="12" fillId="4" borderId="5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left" wrapText="1"/>
    </xf>
    <xf numFmtId="0" fontId="7" fillId="0" borderId="9" xfId="0" applyFont="1" applyBorder="1" applyAlignment="1">
      <alignment horizontal="right" vertical="center"/>
    </xf>
    <xf numFmtId="0" fontId="7" fillId="0" borderId="9" xfId="0" applyFont="1" applyFill="1" applyBorder="1" applyAlignment="1"/>
    <xf numFmtId="0" fontId="7" fillId="0" borderId="19" xfId="0" applyFont="1" applyFill="1" applyBorder="1" applyAlignment="1"/>
    <xf numFmtId="0" fontId="7" fillId="0" borderId="19" xfId="0" applyFont="1" applyBorder="1" applyAlignment="1"/>
    <xf numFmtId="0" fontId="7" fillId="0" borderId="0" xfId="0" applyFont="1" applyFill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left" vertical="center"/>
    </xf>
    <xf numFmtId="1" fontId="7" fillId="0" borderId="0" xfId="0" applyNumberFormat="1" applyFont="1" applyFill="1" applyAlignment="1"/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165" fontId="11" fillId="3" borderId="5" xfId="3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/>
    </xf>
    <xf numFmtId="164" fontId="13" fillId="5" borderId="20" xfId="0" applyNumberFormat="1" applyFont="1" applyFill="1" applyBorder="1" applyAlignment="1">
      <alignment horizontal="right" vertical="top"/>
    </xf>
    <xf numFmtId="3" fontId="7" fillId="0" borderId="19" xfId="0" applyNumberFormat="1" applyFont="1" applyFill="1" applyBorder="1" applyAlignment="1">
      <alignment horizontal="right" vertical="top"/>
    </xf>
    <xf numFmtId="3" fontId="12" fillId="4" borderId="36" xfId="0" applyNumberFormat="1" applyFont="1" applyFill="1" applyBorder="1" applyAlignment="1">
      <alignment horizontal="right" vertical="top"/>
    </xf>
    <xf numFmtId="0" fontId="14" fillId="0" borderId="24" xfId="2" applyFont="1" applyFill="1" applyBorder="1" applyAlignment="1">
      <alignment wrapText="1"/>
    </xf>
    <xf numFmtId="0" fontId="14" fillId="0" borderId="25" xfId="2" applyFont="1" applyFill="1" applyBorder="1" applyAlignment="1">
      <alignment horizontal="right" wrapText="1"/>
    </xf>
    <xf numFmtId="165" fontId="14" fillId="0" borderId="16" xfId="3" applyNumberFormat="1" applyFont="1" applyFill="1" applyBorder="1" applyAlignment="1">
      <alignment horizontal="right" wrapText="1"/>
    </xf>
    <xf numFmtId="0" fontId="7" fillId="0" borderId="14" xfId="0" applyFont="1" applyBorder="1" applyAlignment="1">
      <alignment horizontal="left"/>
    </xf>
    <xf numFmtId="165" fontId="7" fillId="0" borderId="0" xfId="3" applyNumberFormat="1" applyFont="1" applyAlignment="1"/>
    <xf numFmtId="0" fontId="14" fillId="0" borderId="26" xfId="2" applyFont="1" applyFill="1" applyBorder="1" applyAlignment="1">
      <alignment wrapText="1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left" wrapText="1"/>
    </xf>
    <xf numFmtId="165" fontId="7" fillId="0" borderId="0" xfId="3" applyNumberFormat="1" applyFont="1" applyAlignment="1">
      <alignment vertical="top"/>
    </xf>
    <xf numFmtId="0" fontId="15" fillId="6" borderId="0" xfId="1" applyFont="1" applyFill="1" applyBorder="1">
      <alignment vertical="top"/>
    </xf>
    <xf numFmtId="0" fontId="15" fillId="6" borderId="0" xfId="1" applyFont="1" applyFill="1" applyBorder="1" applyAlignment="1">
      <alignment horizontal="right" vertical="top"/>
    </xf>
    <xf numFmtId="164" fontId="7" fillId="6" borderId="9" xfId="0" applyNumberFormat="1" applyFont="1" applyFill="1" applyBorder="1" applyAlignment="1">
      <alignment horizontal="right" vertical="top"/>
    </xf>
    <xf numFmtId="164" fontId="7" fillId="6" borderId="19" xfId="0" applyNumberFormat="1" applyFont="1" applyFill="1" applyBorder="1" applyAlignment="1">
      <alignment horizontal="right" vertical="top"/>
    </xf>
    <xf numFmtId="0" fontId="7" fillId="6" borderId="0" xfId="0" applyFont="1" applyFill="1">
      <alignment vertical="top"/>
    </xf>
    <xf numFmtId="0" fontId="7" fillId="6" borderId="9" xfId="0" applyFont="1" applyFill="1" applyBorder="1" applyAlignment="1">
      <alignment horizontal="right"/>
    </xf>
    <xf numFmtId="0" fontId="12" fillId="4" borderId="5" xfId="0" applyFont="1" applyFill="1" applyBorder="1">
      <alignment vertical="top"/>
    </xf>
    <xf numFmtId="3" fontId="7" fillId="0" borderId="0" xfId="0" applyNumberFormat="1" applyFont="1">
      <alignment vertical="top"/>
    </xf>
    <xf numFmtId="3" fontId="7" fillId="0" borderId="0" xfId="0" applyNumberFormat="1" applyFont="1" applyBorder="1" applyAlignment="1">
      <alignment horizontal="right" vertical="top"/>
    </xf>
    <xf numFmtId="164" fontId="8" fillId="2" borderId="1" xfId="0" applyNumberFormat="1" applyFont="1" applyFill="1" applyBorder="1" applyAlignment="1">
      <alignment horizontal="right" vertical="top" wrapText="1"/>
    </xf>
    <xf numFmtId="164" fontId="8" fillId="2" borderId="20" xfId="0" applyNumberFormat="1" applyFont="1" applyFill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3" fontId="7" fillId="0" borderId="3" xfId="0" applyNumberFormat="1" applyFont="1" applyBorder="1" applyAlignment="1">
      <alignment horizontal="right" vertical="top"/>
    </xf>
    <xf numFmtId="3" fontId="7" fillId="0" borderId="23" xfId="0" applyNumberFormat="1" applyFont="1" applyBorder="1" applyAlignment="1">
      <alignment horizontal="right" vertical="top"/>
    </xf>
    <xf numFmtId="3" fontId="7" fillId="0" borderId="23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top"/>
    </xf>
    <xf numFmtId="164" fontId="8" fillId="2" borderId="12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right" vertical="top" wrapText="1"/>
    </xf>
    <xf numFmtId="0" fontId="16" fillId="0" borderId="8" xfId="0" applyFont="1" applyBorder="1">
      <alignment vertical="top"/>
    </xf>
    <xf numFmtId="3" fontId="7" fillId="0" borderId="6" xfId="0" applyNumberFormat="1" applyFont="1" applyBorder="1" applyAlignment="1">
      <alignment horizontal="right" vertical="top"/>
    </xf>
    <xf numFmtId="3" fontId="7" fillId="0" borderId="8" xfId="0" applyNumberFormat="1" applyFont="1" applyBorder="1" applyAlignment="1">
      <alignment horizontal="right" vertical="top"/>
    </xf>
    <xf numFmtId="0" fontId="16" fillId="0" borderId="9" xfId="0" applyFont="1" applyBorder="1">
      <alignment vertical="top"/>
    </xf>
    <xf numFmtId="3" fontId="7" fillId="0" borderId="7" xfId="0" applyNumberFormat="1" applyFont="1" applyBorder="1" applyAlignment="1">
      <alignment horizontal="right" vertical="top"/>
    </xf>
    <xf numFmtId="3" fontId="11" fillId="3" borderId="5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165" fontId="7" fillId="0" borderId="0" xfId="0" applyNumberFormat="1" applyFont="1" applyAlignment="1">
      <alignment vertical="top"/>
    </xf>
    <xf numFmtId="0" fontId="12" fillId="4" borderId="15" xfId="0" applyFont="1" applyFill="1" applyBorder="1" applyAlignment="1">
      <alignment horizontal="left" vertical="center"/>
    </xf>
    <xf numFmtId="0" fontId="12" fillId="4" borderId="15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165" fontId="7" fillId="0" borderId="28" xfId="3" applyNumberFormat="1" applyFont="1" applyBorder="1" applyAlignment="1"/>
    <xf numFmtId="165" fontId="7" fillId="0" borderId="29" xfId="3" applyNumberFormat="1" applyFont="1" applyBorder="1" applyAlignment="1"/>
    <xf numFmtId="0" fontId="7" fillId="0" borderId="30" xfId="0" applyFont="1" applyBorder="1" applyAlignment="1">
      <alignment horizontal="left" vertical="center"/>
    </xf>
    <xf numFmtId="165" fontId="7" fillId="0" borderId="31" xfId="3" applyNumberFormat="1" applyFont="1" applyBorder="1" applyAlignment="1"/>
    <xf numFmtId="165" fontId="7" fillId="0" borderId="32" xfId="3" applyNumberFormat="1" applyFont="1" applyBorder="1" applyAlignment="1"/>
    <xf numFmtId="0" fontId="7" fillId="0" borderId="30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/>
    </xf>
    <xf numFmtId="165" fontId="7" fillId="0" borderId="34" xfId="3" applyNumberFormat="1" applyFont="1" applyBorder="1" applyAlignment="1"/>
    <xf numFmtId="165" fontId="7" fillId="0" borderId="35" xfId="3" applyNumberFormat="1" applyFont="1" applyBorder="1" applyAlignment="1"/>
    <xf numFmtId="0" fontId="7" fillId="0" borderId="0" xfId="0" applyFont="1" applyBorder="1" applyAlignment="1">
      <alignment vertical="top"/>
    </xf>
    <xf numFmtId="0" fontId="10" fillId="0" borderId="39" xfId="0" applyFont="1" applyBorder="1" applyAlignment="1">
      <alignment horizontal="right" vertical="top" wrapText="1"/>
    </xf>
    <xf numFmtId="0" fontId="10" fillId="0" borderId="37" xfId="0" applyFont="1" applyBorder="1" applyAlignment="1">
      <alignment horizontal="right" vertical="top" wrapText="1"/>
    </xf>
    <xf numFmtId="0" fontId="7" fillId="0" borderId="9" xfId="1" applyFont="1" applyBorder="1">
      <alignment vertical="top"/>
    </xf>
    <xf numFmtId="0" fontId="9" fillId="2" borderId="40" xfId="1" applyFont="1" applyFill="1" applyBorder="1" applyAlignment="1">
      <alignment horizontal="right" vertical="top"/>
    </xf>
    <xf numFmtId="3" fontId="12" fillId="4" borderId="0" xfId="0" applyNumberFormat="1" applyFont="1" applyFill="1" applyBorder="1" applyAlignment="1">
      <alignment horizontal="right" vertical="top"/>
    </xf>
    <xf numFmtId="165" fontId="7" fillId="0" borderId="32" xfId="3" applyNumberFormat="1" applyFont="1" applyBorder="1" applyAlignment="1">
      <alignment horizontal="right"/>
    </xf>
    <xf numFmtId="164" fontId="8" fillId="2" borderId="11" xfId="0" applyNumberFormat="1" applyFont="1" applyFill="1" applyBorder="1" applyAlignment="1">
      <alignment horizontal="center" vertical="top"/>
    </xf>
    <xf numFmtId="164" fontId="8" fillId="2" borderId="12" xfId="0" applyNumberFormat="1" applyFont="1" applyFill="1" applyBorder="1" applyAlignment="1">
      <alignment horizontal="center" vertical="top"/>
    </xf>
    <xf numFmtId="164" fontId="8" fillId="2" borderId="38" xfId="0" applyNumberFormat="1" applyFont="1" applyFill="1" applyBorder="1" applyAlignment="1">
      <alignment horizontal="center" vertical="top"/>
    </xf>
  </cellXfs>
  <cellStyles count="4">
    <cellStyle name="Milliers" xfId="3" builtinId="3"/>
    <cellStyle name="Normal" xfId="0" builtinId="0"/>
    <cellStyle name="Normal_Feuil3" xfId="2"/>
    <cellStyle name="Style 1" xfId="1"/>
  </cellStyles>
  <dxfs count="0"/>
  <tableStyles count="0" defaultTableStyle="TableStyleMedium2" defaultPivotStyle="PivotStyleLight16"/>
  <colors>
    <mruColors>
      <color rgb="FF666699"/>
      <color rgb="FF3333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5"/>
  <sheetViews>
    <sheetView tabSelected="1" workbookViewId="0"/>
  </sheetViews>
  <sheetFormatPr baseColWidth="10" defaultColWidth="11.42578125" defaultRowHeight="12" x14ac:dyDescent="0.2"/>
  <cols>
    <col min="1" max="1" width="35.85546875" style="4" customWidth="1"/>
    <col min="2" max="2" width="16.140625" style="4" customWidth="1"/>
    <col min="3" max="3" width="16.5703125" style="4" customWidth="1"/>
    <col min="4" max="4" width="11.7109375" style="4" customWidth="1"/>
    <col min="5" max="5" width="20.7109375" style="4" customWidth="1"/>
    <col min="6" max="6" width="17" style="4" customWidth="1"/>
    <col min="7" max="7" width="16.85546875" style="4" customWidth="1"/>
    <col min="8" max="8" width="17.7109375" style="4" customWidth="1"/>
    <col min="9" max="9" width="11.42578125" style="109"/>
    <col min="10" max="16384" width="11.42578125" style="4"/>
  </cols>
  <sheetData>
    <row r="2" spans="1:10" ht="18.75" x14ac:dyDescent="0.2">
      <c r="A2" s="27" t="s">
        <v>316</v>
      </c>
    </row>
    <row r="4" spans="1:10" x14ac:dyDescent="0.2">
      <c r="B4" s="110">
        <v>2014</v>
      </c>
      <c r="C4" s="111"/>
      <c r="D4" s="140">
        <v>2015</v>
      </c>
      <c r="E4" s="141"/>
      <c r="F4" s="140">
        <v>2016</v>
      </c>
      <c r="G4" s="142"/>
    </row>
    <row r="5" spans="1:10" ht="24" x14ac:dyDescent="0.2">
      <c r="B5" s="112" t="s">
        <v>1</v>
      </c>
      <c r="C5" s="112" t="s">
        <v>2</v>
      </c>
      <c r="D5" s="112" t="s">
        <v>1</v>
      </c>
      <c r="E5" s="112" t="s">
        <v>2</v>
      </c>
      <c r="F5" s="134" t="s">
        <v>1</v>
      </c>
      <c r="G5" s="135" t="s">
        <v>2</v>
      </c>
    </row>
    <row r="6" spans="1:10" x14ac:dyDescent="0.2">
      <c r="A6" s="113" t="s">
        <v>4</v>
      </c>
      <c r="B6" s="114">
        <v>1630</v>
      </c>
      <c r="C6" s="115">
        <v>12162</v>
      </c>
      <c r="D6" s="114">
        <v>2715</v>
      </c>
      <c r="E6" s="115">
        <v>9665</v>
      </c>
      <c r="F6" s="114">
        <v>1693</v>
      </c>
      <c r="G6" s="115">
        <v>5320</v>
      </c>
    </row>
    <row r="7" spans="1:10" x14ac:dyDescent="0.2">
      <c r="A7" s="116" t="s">
        <v>5</v>
      </c>
      <c r="B7" s="117">
        <v>258</v>
      </c>
      <c r="C7" s="30">
        <v>1350</v>
      </c>
      <c r="D7" s="117">
        <v>141</v>
      </c>
      <c r="E7" s="30">
        <v>273</v>
      </c>
      <c r="F7" s="117">
        <v>251</v>
      </c>
      <c r="G7" s="30">
        <v>546</v>
      </c>
    </row>
    <row r="8" spans="1:10" x14ac:dyDescent="0.2">
      <c r="A8" s="116" t="s">
        <v>6</v>
      </c>
      <c r="B8" s="117">
        <v>569</v>
      </c>
      <c r="C8" s="30">
        <v>691</v>
      </c>
      <c r="D8" s="117">
        <v>550</v>
      </c>
      <c r="E8" s="30">
        <v>640</v>
      </c>
      <c r="F8" s="117">
        <v>401</v>
      </c>
      <c r="G8" s="30">
        <v>491</v>
      </c>
    </row>
    <row r="9" spans="1:10" x14ac:dyDescent="0.2">
      <c r="A9" s="116" t="s">
        <v>7</v>
      </c>
      <c r="B9" s="117">
        <v>40</v>
      </c>
      <c r="C9" s="30">
        <v>71</v>
      </c>
      <c r="D9" s="117">
        <v>61</v>
      </c>
      <c r="E9" s="30">
        <v>134</v>
      </c>
      <c r="F9" s="117">
        <v>11</v>
      </c>
      <c r="G9" s="30">
        <v>27</v>
      </c>
    </row>
    <row r="10" spans="1:10" x14ac:dyDescent="0.2">
      <c r="A10" s="116" t="s">
        <v>8</v>
      </c>
      <c r="B10" s="117">
        <v>8</v>
      </c>
      <c r="C10" s="30">
        <v>22</v>
      </c>
      <c r="D10" s="117">
        <v>14</v>
      </c>
      <c r="E10" s="30">
        <v>29</v>
      </c>
      <c r="F10" s="117">
        <v>7</v>
      </c>
      <c r="G10" s="30">
        <v>150</v>
      </c>
    </row>
    <row r="11" spans="1:10" ht="12.75" thickBot="1" x14ac:dyDescent="0.25">
      <c r="A11" s="23" t="s">
        <v>3</v>
      </c>
      <c r="B11" s="118">
        <f t="shared" ref="B11:E11" si="0">SUM(B6:B10)</f>
        <v>2505</v>
      </c>
      <c r="C11" s="118">
        <f t="shared" si="0"/>
        <v>14296</v>
      </c>
      <c r="D11" s="118">
        <f t="shared" si="0"/>
        <v>3481</v>
      </c>
      <c r="E11" s="118">
        <f t="shared" si="0"/>
        <v>10741</v>
      </c>
      <c r="F11" s="118">
        <f>SUM(F6:F10)</f>
        <v>2363</v>
      </c>
      <c r="G11" s="118">
        <f>SUM(G6:G10)</f>
        <v>6534</v>
      </c>
    </row>
    <row r="12" spans="1:10" ht="12.75" thickTop="1" x14ac:dyDescent="0.2">
      <c r="A12" s="3" t="s">
        <v>0</v>
      </c>
      <c r="B12" s="119"/>
      <c r="C12" s="119"/>
      <c r="D12" s="119"/>
    </row>
    <row r="13" spans="1:10" x14ac:dyDescent="0.2">
      <c r="A13" s="3"/>
      <c r="B13" s="119"/>
      <c r="C13" s="119"/>
      <c r="D13" s="119"/>
    </row>
    <row r="14" spans="1:10" ht="18.75" x14ac:dyDescent="0.2">
      <c r="A14" s="27" t="s">
        <v>280</v>
      </c>
      <c r="I14" s="4"/>
      <c r="J14" s="109"/>
    </row>
    <row r="15" spans="1:10" x14ac:dyDescent="0.2">
      <c r="I15" s="4"/>
      <c r="J15" s="109"/>
    </row>
    <row r="16" spans="1:10" x14ac:dyDescent="0.2">
      <c r="A16" s="121" t="s">
        <v>163</v>
      </c>
      <c r="B16" s="122">
        <v>2014</v>
      </c>
      <c r="C16" s="122">
        <v>2015</v>
      </c>
      <c r="D16" s="122">
        <v>2016</v>
      </c>
      <c r="H16" s="109"/>
      <c r="I16" s="4"/>
    </row>
    <row r="17" spans="1:9" x14ac:dyDescent="0.2">
      <c r="A17" s="123" t="s">
        <v>5</v>
      </c>
      <c r="B17" s="124">
        <v>1305</v>
      </c>
      <c r="C17" s="125">
        <v>243</v>
      </c>
      <c r="D17" s="125">
        <v>538</v>
      </c>
      <c r="H17" s="109"/>
      <c r="I17" s="4"/>
    </row>
    <row r="18" spans="1:9" x14ac:dyDescent="0.2">
      <c r="A18" s="126" t="s">
        <v>284</v>
      </c>
      <c r="B18" s="127">
        <v>344</v>
      </c>
      <c r="C18" s="128">
        <v>1111</v>
      </c>
      <c r="D18" s="128">
        <v>731</v>
      </c>
      <c r="H18" s="109"/>
      <c r="I18" s="4"/>
    </row>
    <row r="19" spans="1:9" x14ac:dyDescent="0.2">
      <c r="A19" s="126" t="s">
        <v>149</v>
      </c>
      <c r="B19" s="127">
        <v>134</v>
      </c>
      <c r="C19" s="128">
        <v>505</v>
      </c>
      <c r="D19" s="128">
        <v>275</v>
      </c>
      <c r="H19" s="109"/>
      <c r="I19" s="4"/>
    </row>
    <row r="20" spans="1:9" x14ac:dyDescent="0.2">
      <c r="A20" s="126" t="s">
        <v>150</v>
      </c>
      <c r="B20" s="127">
        <v>556</v>
      </c>
      <c r="C20" s="128">
        <v>464</v>
      </c>
      <c r="D20" s="128">
        <v>138</v>
      </c>
      <c r="H20" s="109"/>
      <c r="I20" s="4"/>
    </row>
    <row r="21" spans="1:9" x14ac:dyDescent="0.2">
      <c r="A21" s="126" t="s">
        <v>151</v>
      </c>
      <c r="B21" s="127">
        <v>4</v>
      </c>
      <c r="C21" s="128">
        <v>17</v>
      </c>
      <c r="D21" s="128"/>
      <c r="H21" s="109"/>
      <c r="I21" s="4"/>
    </row>
    <row r="22" spans="1:9" x14ac:dyDescent="0.2">
      <c r="A22" s="126" t="s">
        <v>152</v>
      </c>
      <c r="B22" s="127">
        <v>22</v>
      </c>
      <c r="C22" s="128">
        <v>758</v>
      </c>
      <c r="D22" s="128">
        <v>965</v>
      </c>
      <c r="H22" s="109"/>
      <c r="I22" s="4"/>
    </row>
    <row r="23" spans="1:9" x14ac:dyDescent="0.2">
      <c r="A23" s="126" t="s">
        <v>248</v>
      </c>
      <c r="B23" s="127"/>
      <c r="C23" s="128">
        <v>1</v>
      </c>
      <c r="D23" s="128"/>
      <c r="H23" s="109"/>
      <c r="I23" s="4"/>
    </row>
    <row r="24" spans="1:9" x14ac:dyDescent="0.2">
      <c r="A24" s="126" t="s">
        <v>153</v>
      </c>
      <c r="B24" s="127">
        <v>615</v>
      </c>
      <c r="C24" s="128">
        <v>608</v>
      </c>
      <c r="D24" s="128">
        <v>333</v>
      </c>
      <c r="H24" s="109"/>
      <c r="I24" s="4"/>
    </row>
    <row r="25" spans="1:9" x14ac:dyDescent="0.2">
      <c r="A25" s="126" t="s">
        <v>154</v>
      </c>
      <c r="B25" s="127">
        <v>1033</v>
      </c>
      <c r="C25" s="128">
        <v>283</v>
      </c>
      <c r="D25" s="128">
        <v>82</v>
      </c>
      <c r="H25" s="109"/>
      <c r="I25" s="4"/>
    </row>
    <row r="26" spans="1:9" x14ac:dyDescent="0.2">
      <c r="A26" s="126" t="s">
        <v>155</v>
      </c>
      <c r="B26" s="127">
        <v>5776</v>
      </c>
      <c r="C26" s="128">
        <v>2740</v>
      </c>
      <c r="D26" s="128">
        <v>1509</v>
      </c>
      <c r="H26" s="109"/>
      <c r="I26" s="4"/>
    </row>
    <row r="27" spans="1:9" x14ac:dyDescent="0.2">
      <c r="A27" s="126" t="s">
        <v>156</v>
      </c>
      <c r="B27" s="127">
        <v>13</v>
      </c>
      <c r="C27" s="128">
        <v>27</v>
      </c>
      <c r="D27" s="128">
        <v>19</v>
      </c>
      <c r="H27" s="109"/>
      <c r="I27" s="4"/>
    </row>
    <row r="28" spans="1:9" x14ac:dyDescent="0.2">
      <c r="A28" s="126" t="s">
        <v>157</v>
      </c>
      <c r="B28" s="127">
        <v>23</v>
      </c>
      <c r="C28" s="128">
        <v>27</v>
      </c>
      <c r="D28" s="128">
        <v>6</v>
      </c>
      <c r="H28" s="109"/>
      <c r="I28" s="4"/>
    </row>
    <row r="29" spans="1:9" x14ac:dyDescent="0.2">
      <c r="A29" s="126" t="s">
        <v>269</v>
      </c>
      <c r="B29" s="127"/>
      <c r="C29" s="128">
        <v>159</v>
      </c>
      <c r="D29" s="128">
        <v>54</v>
      </c>
      <c r="H29" s="109"/>
      <c r="I29" s="4"/>
    </row>
    <row r="30" spans="1:9" ht="24" x14ac:dyDescent="0.2">
      <c r="A30" s="129" t="s">
        <v>211</v>
      </c>
      <c r="B30" s="127">
        <v>59</v>
      </c>
      <c r="C30" s="128">
        <v>24</v>
      </c>
      <c r="D30" s="128">
        <v>4</v>
      </c>
      <c r="H30" s="109"/>
      <c r="I30" s="4"/>
    </row>
    <row r="31" spans="1:9" x14ac:dyDescent="0.2">
      <c r="A31" s="126" t="s">
        <v>312</v>
      </c>
      <c r="B31" s="127">
        <v>539</v>
      </c>
      <c r="C31" s="128">
        <v>500</v>
      </c>
      <c r="D31" s="128">
        <v>334</v>
      </c>
      <c r="H31" s="109"/>
      <c r="I31" s="4"/>
    </row>
    <row r="32" spans="1:9" x14ac:dyDescent="0.2">
      <c r="A32" s="126" t="s">
        <v>317</v>
      </c>
      <c r="B32" s="127"/>
      <c r="C32" s="128"/>
      <c r="D32" s="128">
        <v>39</v>
      </c>
      <c r="H32" s="109"/>
      <c r="I32" s="4"/>
    </row>
    <row r="33" spans="1:9" x14ac:dyDescent="0.2">
      <c r="A33" s="126" t="s">
        <v>270</v>
      </c>
      <c r="B33" s="127"/>
      <c r="C33" s="128">
        <v>12</v>
      </c>
      <c r="D33" s="128">
        <v>15</v>
      </c>
      <c r="H33" s="109"/>
      <c r="I33" s="4"/>
    </row>
    <row r="34" spans="1:9" x14ac:dyDescent="0.2">
      <c r="A34" s="126" t="s">
        <v>276</v>
      </c>
      <c r="B34" s="127">
        <v>507</v>
      </c>
      <c r="C34" s="128">
        <v>300</v>
      </c>
      <c r="D34" s="128">
        <v>200</v>
      </c>
      <c r="H34" s="109"/>
      <c r="I34" s="4"/>
    </row>
    <row r="35" spans="1:9" x14ac:dyDescent="0.2">
      <c r="A35" s="126" t="s">
        <v>206</v>
      </c>
      <c r="B35" s="127">
        <v>58</v>
      </c>
      <c r="C35" s="128">
        <v>9</v>
      </c>
      <c r="D35" s="128">
        <v>39</v>
      </c>
      <c r="H35" s="109"/>
      <c r="I35" s="4"/>
    </row>
    <row r="36" spans="1:9" x14ac:dyDescent="0.2">
      <c r="A36" s="126" t="s">
        <v>271</v>
      </c>
      <c r="B36" s="127">
        <v>25</v>
      </c>
      <c r="C36" s="128">
        <v>20</v>
      </c>
      <c r="D36" s="128">
        <v>9</v>
      </c>
      <c r="H36" s="109"/>
      <c r="I36" s="4"/>
    </row>
    <row r="37" spans="1:9" x14ac:dyDescent="0.2">
      <c r="A37" s="126" t="s">
        <v>210</v>
      </c>
      <c r="B37" s="127">
        <v>545</v>
      </c>
      <c r="C37" s="128">
        <v>844</v>
      </c>
      <c r="D37" s="128">
        <v>541</v>
      </c>
      <c r="H37" s="109"/>
      <c r="I37" s="4"/>
    </row>
    <row r="38" spans="1:9" x14ac:dyDescent="0.2">
      <c r="A38" s="129" t="s">
        <v>272</v>
      </c>
      <c r="B38" s="127">
        <v>1216</v>
      </c>
      <c r="C38" s="128">
        <v>29</v>
      </c>
      <c r="D38" s="128">
        <v>48</v>
      </c>
      <c r="H38" s="109"/>
      <c r="I38" s="4"/>
    </row>
    <row r="39" spans="1:9" x14ac:dyDescent="0.2">
      <c r="A39" s="126" t="s">
        <v>7</v>
      </c>
      <c r="B39" s="127">
        <v>71</v>
      </c>
      <c r="C39" s="128">
        <v>135</v>
      </c>
      <c r="D39" s="128">
        <v>27</v>
      </c>
      <c r="H39" s="109"/>
      <c r="I39" s="4"/>
    </row>
    <row r="40" spans="1:9" x14ac:dyDescent="0.2">
      <c r="A40" s="126" t="s">
        <v>147</v>
      </c>
      <c r="B40" s="127">
        <v>62</v>
      </c>
      <c r="C40" s="128">
        <v>51</v>
      </c>
      <c r="D40" s="128">
        <v>26</v>
      </c>
      <c r="H40" s="109"/>
      <c r="I40" s="4"/>
    </row>
    <row r="41" spans="1:9" x14ac:dyDescent="0.2">
      <c r="A41" s="126" t="s">
        <v>159</v>
      </c>
      <c r="B41" s="127">
        <v>71</v>
      </c>
      <c r="C41" s="128">
        <v>37</v>
      </c>
      <c r="D41" s="128">
        <v>49</v>
      </c>
      <c r="H41" s="109"/>
      <c r="I41" s="4"/>
    </row>
    <row r="42" spans="1:9" x14ac:dyDescent="0.2">
      <c r="A42" s="126" t="s">
        <v>275</v>
      </c>
      <c r="B42" s="127">
        <v>34</v>
      </c>
      <c r="C42" s="128">
        <v>15</v>
      </c>
      <c r="D42" s="128"/>
      <c r="H42" s="109"/>
      <c r="I42" s="4"/>
    </row>
    <row r="43" spans="1:9" x14ac:dyDescent="0.2">
      <c r="A43" s="126" t="s">
        <v>274</v>
      </c>
      <c r="B43" s="127"/>
      <c r="C43" s="128">
        <v>12</v>
      </c>
      <c r="D43" s="128">
        <v>105</v>
      </c>
      <c r="H43" s="109"/>
      <c r="I43" s="4"/>
    </row>
    <row r="44" spans="1:9" x14ac:dyDescent="0.2">
      <c r="A44" s="126" t="s">
        <v>160</v>
      </c>
      <c r="B44" s="127">
        <v>41</v>
      </c>
      <c r="C44" s="128">
        <v>24</v>
      </c>
      <c r="D44" s="128">
        <v>16</v>
      </c>
      <c r="H44" s="109"/>
      <c r="I44" s="4"/>
    </row>
    <row r="45" spans="1:9" x14ac:dyDescent="0.2">
      <c r="A45" s="126" t="s">
        <v>277</v>
      </c>
      <c r="B45" s="127">
        <v>21</v>
      </c>
      <c r="C45" s="128">
        <v>25</v>
      </c>
      <c r="D45" s="128">
        <v>150</v>
      </c>
      <c r="H45" s="109"/>
      <c r="I45" s="4"/>
    </row>
    <row r="46" spans="1:9" x14ac:dyDescent="0.2">
      <c r="A46" s="126" t="s">
        <v>161</v>
      </c>
      <c r="B46" s="127">
        <v>50</v>
      </c>
      <c r="C46" s="128">
        <v>69</v>
      </c>
      <c r="D46" s="128">
        <v>69</v>
      </c>
      <c r="H46" s="109"/>
      <c r="I46" s="4"/>
    </row>
    <row r="47" spans="1:9" x14ac:dyDescent="0.2">
      <c r="A47" s="126" t="s">
        <v>319</v>
      </c>
      <c r="B47" s="127"/>
      <c r="C47" s="139" t="s">
        <v>320</v>
      </c>
      <c r="D47" s="128">
        <v>4</v>
      </c>
      <c r="H47" s="109"/>
      <c r="I47" s="4"/>
    </row>
    <row r="48" spans="1:9" x14ac:dyDescent="0.2">
      <c r="A48" s="126" t="s">
        <v>38</v>
      </c>
      <c r="B48" s="127">
        <v>139</v>
      </c>
      <c r="C48" s="128">
        <v>152</v>
      </c>
      <c r="D48" s="128">
        <v>37</v>
      </c>
      <c r="H48" s="109"/>
      <c r="I48" s="4"/>
    </row>
    <row r="49" spans="1:9" x14ac:dyDescent="0.2">
      <c r="A49" s="126" t="s">
        <v>278</v>
      </c>
      <c r="B49" s="127">
        <v>906</v>
      </c>
      <c r="C49" s="128">
        <v>99</v>
      </c>
      <c r="D49" s="128">
        <v>91</v>
      </c>
      <c r="H49" s="109"/>
      <c r="I49" s="4"/>
    </row>
    <row r="50" spans="1:9" x14ac:dyDescent="0.2">
      <c r="A50" s="126" t="s">
        <v>310</v>
      </c>
      <c r="B50" s="127"/>
      <c r="C50" s="128"/>
      <c r="D50" s="128">
        <v>20</v>
      </c>
      <c r="H50" s="109"/>
      <c r="I50" s="4"/>
    </row>
    <row r="51" spans="1:9" x14ac:dyDescent="0.2">
      <c r="A51" s="126" t="s">
        <v>162</v>
      </c>
      <c r="B51" s="127">
        <v>78</v>
      </c>
      <c r="C51" s="128">
        <v>42</v>
      </c>
      <c r="D51" s="128">
        <v>7</v>
      </c>
      <c r="H51" s="109"/>
      <c r="I51" s="4"/>
    </row>
    <row r="52" spans="1:9" x14ac:dyDescent="0.2">
      <c r="A52" s="130" t="s">
        <v>279</v>
      </c>
      <c r="B52" s="131"/>
      <c r="C52" s="132">
        <v>1395</v>
      </c>
      <c r="D52" s="132">
        <v>58</v>
      </c>
      <c r="H52" s="109"/>
      <c r="I52" s="4"/>
    </row>
    <row r="53" spans="1:9" x14ac:dyDescent="0.2">
      <c r="A53" s="133" t="s">
        <v>0</v>
      </c>
      <c r="B53" s="19"/>
      <c r="C53" s="19"/>
      <c r="D53" s="120"/>
    </row>
    <row r="55" spans="1:9" ht="36" x14ac:dyDescent="0.2">
      <c r="A55" s="62" t="s">
        <v>318</v>
      </c>
    </row>
  </sheetData>
  <mergeCells count="2">
    <mergeCell ref="D4:E4"/>
    <mergeCell ref="F4:G4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97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89"/>
  <sheetViews>
    <sheetView zoomScaleNormal="100" workbookViewId="0"/>
  </sheetViews>
  <sheetFormatPr baseColWidth="10" defaultColWidth="11.42578125" defaultRowHeight="12" x14ac:dyDescent="0.2"/>
  <cols>
    <col min="1" max="1" width="28.7109375" style="3" customWidth="1"/>
    <col min="2" max="2" width="16.28515625" style="4" customWidth="1"/>
    <col min="3" max="3" width="19.42578125" style="4" customWidth="1"/>
    <col min="4" max="4" width="16.7109375" style="4" bestFit="1" customWidth="1"/>
    <col min="5" max="5" width="26.42578125" style="4" customWidth="1"/>
    <col min="6" max="6" width="8" style="4" customWidth="1"/>
    <col min="7" max="7" width="14" style="4" customWidth="1"/>
    <col min="8" max="8" width="11.42578125" style="4"/>
    <col min="9" max="9" width="25" style="4" customWidth="1"/>
    <col min="10" max="16384" width="11.42578125" style="4"/>
  </cols>
  <sheetData>
    <row r="2" spans="1:11" ht="18.75" x14ac:dyDescent="0.2">
      <c r="A2" s="27" t="s">
        <v>13</v>
      </c>
    </row>
    <row r="4" spans="1:11" x14ac:dyDescent="0.2">
      <c r="A4" s="56"/>
      <c r="B4" s="5">
        <v>2014</v>
      </c>
      <c r="C4" s="6"/>
      <c r="E4" s="56"/>
      <c r="F4" s="5">
        <v>2015</v>
      </c>
      <c r="G4" s="6"/>
      <c r="I4" s="136"/>
      <c r="J4" s="6">
        <v>2016</v>
      </c>
      <c r="K4" s="6"/>
    </row>
    <row r="5" spans="1:11" s="19" customFormat="1" ht="12.75" thickBot="1" x14ac:dyDescent="0.25">
      <c r="A5" s="7" t="s">
        <v>15</v>
      </c>
      <c r="B5" s="8" t="s">
        <v>9</v>
      </c>
      <c r="C5" s="9" t="s">
        <v>10</v>
      </c>
      <c r="E5" s="7" t="s">
        <v>15</v>
      </c>
      <c r="F5" s="8" t="s">
        <v>9</v>
      </c>
      <c r="G5" s="9" t="s">
        <v>10</v>
      </c>
      <c r="I5" s="137" t="s">
        <v>15</v>
      </c>
      <c r="J5" s="9" t="s">
        <v>9</v>
      </c>
      <c r="K5" s="9" t="s">
        <v>10</v>
      </c>
    </row>
    <row r="6" spans="1:11" ht="12.75" thickTop="1" x14ac:dyDescent="0.2">
      <c r="A6" s="85" t="s">
        <v>11</v>
      </c>
      <c r="B6" s="86">
        <v>63</v>
      </c>
      <c r="C6" s="87">
        <v>2196</v>
      </c>
      <c r="E6" s="88" t="s">
        <v>11</v>
      </c>
      <c r="F6" s="86">
        <v>31</v>
      </c>
      <c r="G6" s="89">
        <v>1397</v>
      </c>
      <c r="I6" s="91" t="s">
        <v>11</v>
      </c>
      <c r="J6" s="58">
        <v>26</v>
      </c>
      <c r="K6" s="58">
        <v>603</v>
      </c>
    </row>
    <row r="7" spans="1:11" x14ac:dyDescent="0.2">
      <c r="A7" s="90" t="s">
        <v>29</v>
      </c>
      <c r="B7" s="86">
        <v>40</v>
      </c>
      <c r="C7" s="87">
        <v>978</v>
      </c>
      <c r="E7" s="91" t="s">
        <v>29</v>
      </c>
      <c r="F7" s="86">
        <v>87</v>
      </c>
      <c r="G7" s="89">
        <v>1386</v>
      </c>
      <c r="I7" s="91" t="s">
        <v>12</v>
      </c>
      <c r="J7" s="58">
        <v>24</v>
      </c>
      <c r="K7" s="58">
        <v>503</v>
      </c>
    </row>
    <row r="8" spans="1:11" x14ac:dyDescent="0.2">
      <c r="A8" s="90" t="s">
        <v>118</v>
      </c>
      <c r="B8" s="86">
        <v>91</v>
      </c>
      <c r="C8" s="87">
        <v>920</v>
      </c>
      <c r="E8" s="91" t="s">
        <v>241</v>
      </c>
      <c r="F8" s="86">
        <v>59</v>
      </c>
      <c r="G8" s="89">
        <v>858</v>
      </c>
      <c r="I8" s="91" t="s">
        <v>119</v>
      </c>
      <c r="J8" s="58">
        <v>31</v>
      </c>
      <c r="K8" s="58">
        <v>396</v>
      </c>
    </row>
    <row r="9" spans="1:11" ht="24" x14ac:dyDescent="0.2">
      <c r="A9" s="90" t="s">
        <v>28</v>
      </c>
      <c r="B9" s="86">
        <v>18</v>
      </c>
      <c r="C9" s="87">
        <v>773</v>
      </c>
      <c r="E9" s="92" t="s">
        <v>281</v>
      </c>
      <c r="F9" s="86">
        <v>283</v>
      </c>
      <c r="G9" s="89">
        <v>505</v>
      </c>
      <c r="I9" s="92" t="s">
        <v>281</v>
      </c>
      <c r="J9" s="58">
        <v>297</v>
      </c>
      <c r="K9" s="58">
        <v>304</v>
      </c>
    </row>
    <row r="10" spans="1:11" x14ac:dyDescent="0.2">
      <c r="A10" s="90" t="s">
        <v>194</v>
      </c>
      <c r="B10" s="86">
        <v>131</v>
      </c>
      <c r="C10" s="87">
        <v>721</v>
      </c>
      <c r="E10" s="91" t="s">
        <v>242</v>
      </c>
      <c r="F10" s="86">
        <v>62</v>
      </c>
      <c r="G10" s="89">
        <v>373</v>
      </c>
      <c r="I10" s="91" t="s">
        <v>242</v>
      </c>
      <c r="J10" s="58">
        <v>90</v>
      </c>
      <c r="K10" s="58">
        <v>295</v>
      </c>
    </row>
    <row r="11" spans="1:11" x14ac:dyDescent="0.2">
      <c r="A11" s="90" t="s">
        <v>195</v>
      </c>
      <c r="B11" s="86">
        <v>29</v>
      </c>
      <c r="C11" s="87">
        <v>664</v>
      </c>
      <c r="E11" s="91" t="s">
        <v>243</v>
      </c>
      <c r="F11" s="86">
        <v>285</v>
      </c>
      <c r="G11" s="89">
        <v>285</v>
      </c>
      <c r="I11" s="91" t="s">
        <v>194</v>
      </c>
      <c r="J11" s="58">
        <v>36</v>
      </c>
      <c r="K11" s="58">
        <v>266</v>
      </c>
    </row>
    <row r="12" spans="1:11" x14ac:dyDescent="0.2">
      <c r="A12" s="90" t="s">
        <v>202</v>
      </c>
      <c r="B12" s="86">
        <v>133</v>
      </c>
      <c r="C12" s="87">
        <v>578</v>
      </c>
      <c r="E12" s="91" t="s">
        <v>244</v>
      </c>
      <c r="F12" s="86">
        <v>9</v>
      </c>
      <c r="G12" s="89">
        <v>267</v>
      </c>
      <c r="I12" s="91" t="s">
        <v>308</v>
      </c>
      <c r="J12" s="58">
        <v>21</v>
      </c>
      <c r="K12" s="58">
        <v>193</v>
      </c>
    </row>
    <row r="13" spans="1:11" x14ac:dyDescent="0.2">
      <c r="A13" s="90" t="s">
        <v>12</v>
      </c>
      <c r="B13" s="86">
        <v>27</v>
      </c>
      <c r="C13" s="87">
        <v>365</v>
      </c>
      <c r="E13" s="91" t="s">
        <v>245</v>
      </c>
      <c r="F13" s="86">
        <v>11</v>
      </c>
      <c r="G13" s="89">
        <v>242</v>
      </c>
      <c r="I13" s="91" t="s">
        <v>309</v>
      </c>
      <c r="J13" s="58">
        <v>2</v>
      </c>
      <c r="K13" s="58">
        <v>186</v>
      </c>
    </row>
    <row r="14" spans="1:11" x14ac:dyDescent="0.2">
      <c r="A14" s="90" t="s">
        <v>196</v>
      </c>
      <c r="B14" s="86">
        <v>7</v>
      </c>
      <c r="C14" s="87">
        <v>362</v>
      </c>
      <c r="E14" s="91" t="s">
        <v>246</v>
      </c>
      <c r="F14" s="86">
        <v>12</v>
      </c>
      <c r="G14" s="89">
        <v>217</v>
      </c>
      <c r="I14" s="91" t="s">
        <v>241</v>
      </c>
      <c r="J14" s="58">
        <v>12</v>
      </c>
      <c r="K14" s="58">
        <v>161</v>
      </c>
    </row>
    <row r="15" spans="1:11" ht="24" x14ac:dyDescent="0.2">
      <c r="A15" s="90" t="s">
        <v>119</v>
      </c>
      <c r="B15" s="86">
        <v>42</v>
      </c>
      <c r="C15" s="87">
        <v>339</v>
      </c>
      <c r="E15" s="92" t="s">
        <v>282</v>
      </c>
      <c r="F15" s="86">
        <v>13</v>
      </c>
      <c r="G15" s="89">
        <v>213</v>
      </c>
      <c r="I15" s="91" t="s">
        <v>243</v>
      </c>
      <c r="J15" s="58">
        <v>134</v>
      </c>
      <c r="K15" s="58">
        <v>134</v>
      </c>
    </row>
    <row r="16" spans="1:11" ht="12.75" thickBot="1" x14ac:dyDescent="0.25">
      <c r="A16" s="20" t="s">
        <v>14</v>
      </c>
      <c r="B16" s="21">
        <f>SUM(B6:B15)</f>
        <v>581</v>
      </c>
      <c r="C16" s="80">
        <f>SUM(C6:C15)</f>
        <v>7896</v>
      </c>
      <c r="E16" s="20" t="s">
        <v>14</v>
      </c>
      <c r="F16" s="21">
        <f>SUM(F6:F15)</f>
        <v>852</v>
      </c>
      <c r="G16" s="80">
        <f>SUM(G6:G15)</f>
        <v>5743</v>
      </c>
      <c r="I16" s="91" t="s">
        <v>196</v>
      </c>
      <c r="J16" s="58">
        <v>4</v>
      </c>
      <c r="K16" s="58">
        <v>133</v>
      </c>
    </row>
    <row r="17" spans="1:11" ht="13.5" thickTop="1" thickBot="1" x14ac:dyDescent="0.25">
      <c r="A17" s="3" t="s">
        <v>0</v>
      </c>
      <c r="I17" s="20" t="s">
        <v>14</v>
      </c>
      <c r="J17" s="21">
        <f>SUM(J6:J16)</f>
        <v>677</v>
      </c>
      <c r="K17" s="80">
        <f>SUM(K6:K16)</f>
        <v>3174</v>
      </c>
    </row>
    <row r="18" spans="1:11" ht="12.75" thickTop="1" x14ac:dyDescent="0.2">
      <c r="K18" s="93"/>
    </row>
    <row r="19" spans="1:11" x14ac:dyDescent="0.2">
      <c r="A19" s="94"/>
      <c r="B19" s="94"/>
      <c r="C19" s="95"/>
    </row>
    <row r="20" spans="1:11" ht="18.75" x14ac:dyDescent="0.2">
      <c r="A20" s="27" t="s">
        <v>102</v>
      </c>
    </row>
    <row r="21" spans="1:11" x14ac:dyDescent="0.2">
      <c r="A21" s="4"/>
    </row>
    <row r="22" spans="1:11" x14ac:dyDescent="0.2">
      <c r="A22" s="35" t="s">
        <v>100</v>
      </c>
      <c r="B22" s="36" t="s">
        <v>107</v>
      </c>
      <c r="C22" s="36" t="s">
        <v>219</v>
      </c>
      <c r="D22" s="36" t="s">
        <v>285</v>
      </c>
    </row>
    <row r="23" spans="1:11" s="98" customFormat="1" x14ac:dyDescent="0.2">
      <c r="A23" s="96" t="s">
        <v>120</v>
      </c>
      <c r="B23" s="97">
        <v>2</v>
      </c>
      <c r="C23" s="97"/>
      <c r="D23" s="97"/>
      <c r="I23" s="4"/>
      <c r="J23" s="4"/>
      <c r="K23" s="4"/>
    </row>
    <row r="24" spans="1:11" x14ac:dyDescent="0.2">
      <c r="A24" s="29" t="s">
        <v>99</v>
      </c>
      <c r="B24" s="53"/>
      <c r="C24" s="53"/>
      <c r="D24" s="53"/>
      <c r="I24" s="98"/>
      <c r="J24" s="98"/>
      <c r="K24" s="98"/>
    </row>
    <row r="25" spans="1:11" x14ac:dyDescent="0.2">
      <c r="A25" s="29" t="s">
        <v>95</v>
      </c>
      <c r="B25" s="53"/>
      <c r="C25" s="53">
        <v>2</v>
      </c>
      <c r="D25" s="53">
        <v>1</v>
      </c>
    </row>
    <row r="26" spans="1:11" x14ac:dyDescent="0.2">
      <c r="A26" s="32" t="s">
        <v>76</v>
      </c>
      <c r="B26" s="53">
        <v>1</v>
      </c>
      <c r="C26" s="53">
        <v>1</v>
      </c>
      <c r="D26" s="53">
        <v>1</v>
      </c>
    </row>
    <row r="27" spans="1:11" x14ac:dyDescent="0.2">
      <c r="A27" s="32" t="s">
        <v>108</v>
      </c>
      <c r="B27" s="53">
        <v>1</v>
      </c>
      <c r="C27" s="53">
        <v>1</v>
      </c>
      <c r="D27" s="53"/>
    </row>
    <row r="28" spans="1:11" x14ac:dyDescent="0.2">
      <c r="A28" s="29" t="s">
        <v>89</v>
      </c>
      <c r="B28" s="53">
        <v>3</v>
      </c>
      <c r="C28" s="53">
        <v>3</v>
      </c>
      <c r="D28" s="53">
        <v>2</v>
      </c>
    </row>
    <row r="29" spans="1:11" x14ac:dyDescent="0.2">
      <c r="A29" s="32" t="s">
        <v>67</v>
      </c>
      <c r="B29" s="53">
        <v>3</v>
      </c>
      <c r="C29" s="53"/>
      <c r="D29" s="53">
        <v>2</v>
      </c>
    </row>
    <row r="30" spans="1:11" x14ac:dyDescent="0.2">
      <c r="A30" s="32" t="s">
        <v>123</v>
      </c>
      <c r="B30" s="53">
        <v>1</v>
      </c>
      <c r="C30" s="53"/>
      <c r="D30" s="53"/>
    </row>
    <row r="31" spans="1:11" x14ac:dyDescent="0.2">
      <c r="A31" s="32" t="s">
        <v>121</v>
      </c>
      <c r="B31" s="53">
        <v>2</v>
      </c>
      <c r="C31" s="53">
        <v>1</v>
      </c>
      <c r="D31" s="53"/>
    </row>
    <row r="32" spans="1:11" x14ac:dyDescent="0.2">
      <c r="A32" s="32" t="s">
        <v>124</v>
      </c>
      <c r="B32" s="53">
        <v>3</v>
      </c>
      <c r="C32" s="53">
        <v>1</v>
      </c>
      <c r="D32" s="53">
        <v>1</v>
      </c>
    </row>
    <row r="33" spans="1:4" x14ac:dyDescent="0.2">
      <c r="A33" s="32" t="s">
        <v>73</v>
      </c>
      <c r="B33" s="53">
        <v>2</v>
      </c>
      <c r="C33" s="53">
        <v>1</v>
      </c>
      <c r="D33" s="53">
        <v>1</v>
      </c>
    </row>
    <row r="34" spans="1:4" x14ac:dyDescent="0.2">
      <c r="A34" s="29" t="s">
        <v>52</v>
      </c>
      <c r="B34" s="53">
        <v>7</v>
      </c>
      <c r="C34" s="53">
        <v>4</v>
      </c>
      <c r="D34" s="53">
        <v>3</v>
      </c>
    </row>
    <row r="35" spans="1:4" x14ac:dyDescent="0.2">
      <c r="A35" s="29" t="s">
        <v>122</v>
      </c>
      <c r="B35" s="53">
        <v>2</v>
      </c>
      <c r="C35" s="53">
        <v>1</v>
      </c>
      <c r="D35" s="53"/>
    </row>
    <row r="36" spans="1:4" x14ac:dyDescent="0.2">
      <c r="A36" s="32" t="s">
        <v>197</v>
      </c>
      <c r="B36" s="53">
        <v>2</v>
      </c>
      <c r="C36" s="53">
        <v>1</v>
      </c>
      <c r="D36" s="53">
        <v>1</v>
      </c>
    </row>
    <row r="37" spans="1:4" x14ac:dyDescent="0.2">
      <c r="A37" s="32" t="s">
        <v>59</v>
      </c>
      <c r="B37" s="53">
        <v>1</v>
      </c>
      <c r="C37" s="53">
        <v>1</v>
      </c>
      <c r="D37" s="53">
        <v>2</v>
      </c>
    </row>
    <row r="38" spans="1:4" x14ac:dyDescent="0.2">
      <c r="A38" s="32" t="s">
        <v>258</v>
      </c>
      <c r="B38" s="53"/>
      <c r="C38" s="53">
        <v>2</v>
      </c>
      <c r="D38" s="53"/>
    </row>
    <row r="39" spans="1:4" x14ac:dyDescent="0.2">
      <c r="A39" s="32" t="s">
        <v>198</v>
      </c>
      <c r="B39" s="53">
        <v>2</v>
      </c>
      <c r="C39" s="53">
        <v>2</v>
      </c>
      <c r="D39" s="53">
        <v>2</v>
      </c>
    </row>
    <row r="40" spans="1:4" x14ac:dyDescent="0.2">
      <c r="A40" s="32" t="s">
        <v>199</v>
      </c>
      <c r="B40" s="53">
        <v>1</v>
      </c>
      <c r="C40" s="53">
        <v>1</v>
      </c>
      <c r="D40" s="53">
        <v>1</v>
      </c>
    </row>
    <row r="41" spans="1:4" x14ac:dyDescent="0.2">
      <c r="A41" s="32" t="s">
        <v>214</v>
      </c>
      <c r="B41" s="53">
        <v>2</v>
      </c>
      <c r="C41" s="53"/>
      <c r="D41" s="53"/>
    </row>
    <row r="42" spans="1:4" x14ac:dyDescent="0.2">
      <c r="A42" s="32" t="s">
        <v>215</v>
      </c>
      <c r="B42" s="53"/>
      <c r="C42" s="53"/>
      <c r="D42" s="53"/>
    </row>
    <row r="43" spans="1:4" x14ac:dyDescent="0.2">
      <c r="A43" s="32" t="s">
        <v>58</v>
      </c>
      <c r="B43" s="53">
        <v>1</v>
      </c>
      <c r="C43" s="53">
        <v>1</v>
      </c>
      <c r="D43" s="53">
        <v>1</v>
      </c>
    </row>
    <row r="44" spans="1:4" x14ac:dyDescent="0.2">
      <c r="A44" s="29" t="s">
        <v>98</v>
      </c>
      <c r="B44" s="53">
        <v>3</v>
      </c>
      <c r="C44" s="53">
        <v>3</v>
      </c>
      <c r="D44" s="53">
        <v>3</v>
      </c>
    </row>
    <row r="45" spans="1:4" x14ac:dyDescent="0.2">
      <c r="A45" s="32" t="s">
        <v>125</v>
      </c>
      <c r="B45" s="53"/>
      <c r="C45" s="53"/>
      <c r="D45" s="53"/>
    </row>
    <row r="46" spans="1:4" x14ac:dyDescent="0.2">
      <c r="A46" s="32" t="s">
        <v>171</v>
      </c>
      <c r="B46" s="53">
        <v>1</v>
      </c>
      <c r="C46" s="53">
        <v>2</v>
      </c>
      <c r="D46" s="53"/>
    </row>
    <row r="47" spans="1:4" x14ac:dyDescent="0.2">
      <c r="A47" s="29" t="s">
        <v>97</v>
      </c>
      <c r="B47" s="53">
        <v>1</v>
      </c>
      <c r="C47" s="53">
        <v>1</v>
      </c>
      <c r="D47" s="53">
        <v>1</v>
      </c>
    </row>
    <row r="48" spans="1:4" x14ac:dyDescent="0.2">
      <c r="A48" s="32" t="s">
        <v>66</v>
      </c>
      <c r="B48" s="59">
        <v>1</v>
      </c>
      <c r="C48" s="59">
        <v>2</v>
      </c>
      <c r="D48" s="59">
        <v>1</v>
      </c>
    </row>
    <row r="49" spans="1:4" x14ac:dyDescent="0.2">
      <c r="A49" s="32" t="s">
        <v>111</v>
      </c>
      <c r="B49" s="59"/>
      <c r="C49" s="59">
        <v>2</v>
      </c>
      <c r="D49" s="59">
        <v>2</v>
      </c>
    </row>
    <row r="50" spans="1:4" x14ac:dyDescent="0.2">
      <c r="A50" s="29" t="s">
        <v>96</v>
      </c>
      <c r="B50" s="53"/>
      <c r="C50" s="53">
        <v>1</v>
      </c>
      <c r="D50" s="53"/>
    </row>
    <row r="51" spans="1:4" x14ac:dyDescent="0.2">
      <c r="A51" s="29" t="s">
        <v>57</v>
      </c>
      <c r="B51" s="53">
        <v>4</v>
      </c>
      <c r="C51" s="53">
        <v>6</v>
      </c>
      <c r="D51" s="53">
        <v>4</v>
      </c>
    </row>
    <row r="52" spans="1:4" x14ac:dyDescent="0.2">
      <c r="A52" s="32" t="s">
        <v>60</v>
      </c>
      <c r="B52" s="53">
        <v>7</v>
      </c>
      <c r="C52" s="53">
        <v>11</v>
      </c>
      <c r="D52" s="53">
        <v>4</v>
      </c>
    </row>
    <row r="53" spans="1:4" x14ac:dyDescent="0.2">
      <c r="A53" s="29" t="s">
        <v>72</v>
      </c>
      <c r="B53" s="53">
        <v>11</v>
      </c>
      <c r="C53" s="53">
        <v>7</v>
      </c>
      <c r="D53" s="53">
        <v>10</v>
      </c>
    </row>
    <row r="54" spans="1:4" x14ac:dyDescent="0.2">
      <c r="A54" s="32" t="s">
        <v>126</v>
      </c>
      <c r="B54" s="53"/>
      <c r="C54" s="53"/>
      <c r="D54" s="53"/>
    </row>
    <row r="55" spans="1:4" x14ac:dyDescent="0.2">
      <c r="A55" s="29" t="s">
        <v>55</v>
      </c>
      <c r="B55" s="53">
        <v>3</v>
      </c>
      <c r="C55" s="53">
        <v>4</v>
      </c>
      <c r="D55" s="53">
        <v>5</v>
      </c>
    </row>
    <row r="56" spans="1:4" x14ac:dyDescent="0.2">
      <c r="A56" s="29" t="s">
        <v>78</v>
      </c>
      <c r="B56" s="53">
        <v>2</v>
      </c>
      <c r="C56" s="53">
        <v>3</v>
      </c>
      <c r="D56" s="53">
        <v>2</v>
      </c>
    </row>
    <row r="57" spans="1:4" x14ac:dyDescent="0.2">
      <c r="A57" s="29" t="s">
        <v>49</v>
      </c>
      <c r="B57" s="53">
        <v>4</v>
      </c>
      <c r="C57" s="53">
        <v>3</v>
      </c>
      <c r="D57" s="53">
        <v>8</v>
      </c>
    </row>
    <row r="58" spans="1:4" x14ac:dyDescent="0.2">
      <c r="A58" s="32" t="s">
        <v>193</v>
      </c>
      <c r="B58" s="53">
        <v>1</v>
      </c>
      <c r="C58" s="53">
        <v>1</v>
      </c>
      <c r="D58" s="53"/>
    </row>
    <row r="59" spans="1:4" x14ac:dyDescent="0.2">
      <c r="A59" s="29" t="s">
        <v>77</v>
      </c>
      <c r="B59" s="53">
        <v>1</v>
      </c>
      <c r="C59" s="53">
        <v>1</v>
      </c>
      <c r="D59" s="53">
        <v>2</v>
      </c>
    </row>
    <row r="60" spans="1:4" x14ac:dyDescent="0.2">
      <c r="A60" s="29" t="s">
        <v>56</v>
      </c>
      <c r="B60" s="53">
        <v>7</v>
      </c>
      <c r="C60" s="53">
        <v>5</v>
      </c>
      <c r="D60" s="53">
        <v>1</v>
      </c>
    </row>
    <row r="61" spans="1:4" x14ac:dyDescent="0.2">
      <c r="A61" s="32" t="s">
        <v>115</v>
      </c>
      <c r="B61" s="53">
        <v>1</v>
      </c>
      <c r="C61" s="53">
        <v>2</v>
      </c>
      <c r="D61" s="53"/>
    </row>
    <row r="62" spans="1:4" x14ac:dyDescent="0.2">
      <c r="A62" s="29" t="s">
        <v>94</v>
      </c>
      <c r="B62" s="53">
        <v>1</v>
      </c>
      <c r="C62" s="53">
        <v>1</v>
      </c>
      <c r="D62" s="53">
        <v>1</v>
      </c>
    </row>
    <row r="63" spans="1:4" x14ac:dyDescent="0.2">
      <c r="A63" s="29" t="s">
        <v>116</v>
      </c>
      <c r="B63" s="53"/>
      <c r="C63" s="53">
        <v>1</v>
      </c>
      <c r="D63" s="53">
        <v>1</v>
      </c>
    </row>
    <row r="64" spans="1:4" x14ac:dyDescent="0.2">
      <c r="A64" s="29" t="s">
        <v>93</v>
      </c>
      <c r="B64" s="53"/>
      <c r="C64" s="53">
        <v>1</v>
      </c>
      <c r="D64" s="53"/>
    </row>
    <row r="65" spans="1:4" x14ac:dyDescent="0.2">
      <c r="A65" s="29" t="s">
        <v>47</v>
      </c>
      <c r="B65" s="53">
        <v>5</v>
      </c>
      <c r="C65" s="53">
        <v>5</v>
      </c>
      <c r="D65" s="53">
        <v>7</v>
      </c>
    </row>
    <row r="66" spans="1:4" x14ac:dyDescent="0.2">
      <c r="A66" s="29" t="s">
        <v>61</v>
      </c>
      <c r="B66" s="53">
        <v>2</v>
      </c>
      <c r="C66" s="53">
        <v>1</v>
      </c>
      <c r="D66" s="53"/>
    </row>
    <row r="67" spans="1:4" x14ac:dyDescent="0.2">
      <c r="A67" s="29" t="s">
        <v>80</v>
      </c>
      <c r="B67" s="53">
        <v>1</v>
      </c>
      <c r="C67" s="53">
        <v>2</v>
      </c>
      <c r="D67" s="53">
        <v>2</v>
      </c>
    </row>
    <row r="68" spans="1:4" x14ac:dyDescent="0.2">
      <c r="A68" s="29" t="s">
        <v>84</v>
      </c>
      <c r="B68" s="53">
        <v>2</v>
      </c>
      <c r="C68" s="53">
        <v>1</v>
      </c>
      <c r="D68" s="53">
        <v>1</v>
      </c>
    </row>
    <row r="69" spans="1:4" x14ac:dyDescent="0.2">
      <c r="A69" s="32" t="s">
        <v>127</v>
      </c>
      <c r="B69" s="53"/>
      <c r="C69" s="53">
        <v>1</v>
      </c>
      <c r="D69" s="53"/>
    </row>
    <row r="70" spans="1:4" x14ac:dyDescent="0.2">
      <c r="A70" s="32" t="s">
        <v>128</v>
      </c>
      <c r="B70" s="53">
        <v>3</v>
      </c>
      <c r="C70" s="53"/>
      <c r="D70" s="53"/>
    </row>
    <row r="71" spans="1:4" x14ac:dyDescent="0.2">
      <c r="A71" s="32" t="s">
        <v>62</v>
      </c>
      <c r="B71" s="53">
        <v>1</v>
      </c>
      <c r="C71" s="53">
        <v>1</v>
      </c>
      <c r="D71" s="53">
        <v>2</v>
      </c>
    </row>
    <row r="72" spans="1:4" x14ac:dyDescent="0.2">
      <c r="A72" s="29" t="s">
        <v>92</v>
      </c>
      <c r="B72" s="53">
        <v>1</v>
      </c>
      <c r="C72" s="53">
        <v>2</v>
      </c>
      <c r="D72" s="53"/>
    </row>
    <row r="73" spans="1:4" x14ac:dyDescent="0.2">
      <c r="A73" s="32" t="s">
        <v>129</v>
      </c>
      <c r="B73" s="59"/>
      <c r="C73" s="59"/>
      <c r="D73" s="59"/>
    </row>
    <row r="74" spans="1:4" x14ac:dyDescent="0.2">
      <c r="A74" s="32" t="s">
        <v>130</v>
      </c>
      <c r="B74" s="59"/>
      <c r="C74" s="59">
        <v>2</v>
      </c>
      <c r="D74" s="59"/>
    </row>
    <row r="75" spans="1:4" x14ac:dyDescent="0.2">
      <c r="A75" s="29" t="s">
        <v>91</v>
      </c>
      <c r="B75" s="53"/>
      <c r="C75" s="53">
        <v>1</v>
      </c>
      <c r="D75" s="53"/>
    </row>
    <row r="76" spans="1:4" x14ac:dyDescent="0.2">
      <c r="A76" s="32" t="s">
        <v>131</v>
      </c>
      <c r="B76" s="53">
        <v>1</v>
      </c>
      <c r="C76" s="53">
        <v>1</v>
      </c>
      <c r="D76" s="53">
        <v>1</v>
      </c>
    </row>
    <row r="77" spans="1:4" x14ac:dyDescent="0.2">
      <c r="A77" s="32" t="s">
        <v>63</v>
      </c>
      <c r="B77" s="53">
        <v>3</v>
      </c>
      <c r="C77" s="53">
        <v>1</v>
      </c>
      <c r="D77" s="53">
        <v>3</v>
      </c>
    </row>
    <row r="78" spans="1:4" x14ac:dyDescent="0.2">
      <c r="A78" s="29" t="s">
        <v>90</v>
      </c>
      <c r="B78" s="53">
        <v>2</v>
      </c>
      <c r="C78" s="53">
        <v>2</v>
      </c>
      <c r="D78" s="53">
        <v>1</v>
      </c>
    </row>
    <row r="79" spans="1:4" x14ac:dyDescent="0.2">
      <c r="A79" s="32" t="s">
        <v>132</v>
      </c>
      <c r="B79" s="53">
        <v>1</v>
      </c>
      <c r="C79" s="53"/>
      <c r="D79" s="53"/>
    </row>
    <row r="80" spans="1:4" x14ac:dyDescent="0.2">
      <c r="A80" s="29" t="s">
        <v>45</v>
      </c>
      <c r="B80" s="53">
        <v>5</v>
      </c>
      <c r="C80" s="53">
        <v>7</v>
      </c>
      <c r="D80" s="53">
        <v>4</v>
      </c>
    </row>
    <row r="81" spans="1:4" x14ac:dyDescent="0.2">
      <c r="A81" s="29" t="s">
        <v>88</v>
      </c>
      <c r="B81" s="53">
        <v>2</v>
      </c>
      <c r="C81" s="53">
        <v>2</v>
      </c>
      <c r="D81" s="53">
        <v>2</v>
      </c>
    </row>
    <row r="82" spans="1:4" x14ac:dyDescent="0.2">
      <c r="A82" s="29" t="s">
        <v>71</v>
      </c>
      <c r="B82" s="53"/>
      <c r="C82" s="53">
        <v>1</v>
      </c>
      <c r="D82" s="53">
        <v>1</v>
      </c>
    </row>
    <row r="83" spans="1:4" x14ac:dyDescent="0.2">
      <c r="A83" s="32" t="s">
        <v>133</v>
      </c>
      <c r="B83" s="53">
        <v>1</v>
      </c>
      <c r="C83" s="53"/>
      <c r="D83" s="53">
        <v>2</v>
      </c>
    </row>
    <row r="84" spans="1:4" x14ac:dyDescent="0.2">
      <c r="A84" s="29" t="s">
        <v>64</v>
      </c>
      <c r="B84" s="53">
        <v>3</v>
      </c>
      <c r="C84" s="53">
        <v>5</v>
      </c>
      <c r="D84" s="53">
        <v>3</v>
      </c>
    </row>
    <row r="85" spans="1:4" x14ac:dyDescent="0.2">
      <c r="A85" s="32" t="s">
        <v>109</v>
      </c>
      <c r="B85" s="53">
        <v>1</v>
      </c>
      <c r="C85" s="53">
        <v>1</v>
      </c>
      <c r="D85" s="53">
        <v>2</v>
      </c>
    </row>
    <row r="86" spans="1:4" x14ac:dyDescent="0.2">
      <c r="A86" s="32" t="s">
        <v>134</v>
      </c>
      <c r="B86" s="53">
        <v>2</v>
      </c>
      <c r="C86" s="53">
        <v>3</v>
      </c>
      <c r="D86" s="53">
        <v>3</v>
      </c>
    </row>
    <row r="87" spans="1:4" x14ac:dyDescent="0.2">
      <c r="A87" s="29" t="s">
        <v>83</v>
      </c>
      <c r="B87" s="53"/>
      <c r="C87" s="53">
        <v>2</v>
      </c>
      <c r="D87" s="53">
        <v>2</v>
      </c>
    </row>
    <row r="88" spans="1:4" x14ac:dyDescent="0.2">
      <c r="A88" s="29" t="s">
        <v>54</v>
      </c>
      <c r="B88" s="53">
        <v>6</v>
      </c>
      <c r="C88" s="53">
        <v>10</v>
      </c>
      <c r="D88" s="53">
        <v>2</v>
      </c>
    </row>
    <row r="89" spans="1:4" x14ac:dyDescent="0.2">
      <c r="A89" s="29" t="s">
        <v>259</v>
      </c>
      <c r="B89" s="53"/>
      <c r="C89" s="53">
        <v>1</v>
      </c>
      <c r="D89" s="53"/>
    </row>
    <row r="90" spans="1:4" x14ac:dyDescent="0.2">
      <c r="A90" s="29" t="s">
        <v>53</v>
      </c>
      <c r="B90" s="53">
        <v>4</v>
      </c>
      <c r="C90" s="53">
        <v>5</v>
      </c>
      <c r="D90" s="53">
        <v>2</v>
      </c>
    </row>
    <row r="91" spans="1:4" x14ac:dyDescent="0.2">
      <c r="A91" s="32" t="s">
        <v>114</v>
      </c>
      <c r="B91" s="53">
        <v>1</v>
      </c>
      <c r="C91" s="53">
        <v>1</v>
      </c>
      <c r="D91" s="53">
        <v>1</v>
      </c>
    </row>
    <row r="92" spans="1:4" x14ac:dyDescent="0.2">
      <c r="A92" s="32" t="s">
        <v>112</v>
      </c>
      <c r="B92" s="53">
        <v>2</v>
      </c>
      <c r="C92" s="53">
        <v>1</v>
      </c>
      <c r="D92" s="53">
        <v>3</v>
      </c>
    </row>
    <row r="93" spans="1:4" x14ac:dyDescent="0.2">
      <c r="A93" s="32" t="s">
        <v>135</v>
      </c>
      <c r="B93" s="53">
        <v>1</v>
      </c>
      <c r="C93" s="53">
        <v>2</v>
      </c>
      <c r="D93" s="53">
        <v>1</v>
      </c>
    </row>
    <row r="94" spans="1:4" x14ac:dyDescent="0.2">
      <c r="A94" s="32" t="s">
        <v>68</v>
      </c>
      <c r="B94" s="53">
        <v>2</v>
      </c>
      <c r="C94" s="53">
        <v>1</v>
      </c>
      <c r="D94" s="53">
        <v>1</v>
      </c>
    </row>
    <row r="95" spans="1:4" x14ac:dyDescent="0.2">
      <c r="A95" s="29" t="s">
        <v>51</v>
      </c>
      <c r="B95" s="53">
        <v>3</v>
      </c>
      <c r="C95" s="53">
        <v>1</v>
      </c>
      <c r="D95" s="53"/>
    </row>
    <row r="96" spans="1:4" x14ac:dyDescent="0.2">
      <c r="A96" s="29" t="s">
        <v>87</v>
      </c>
      <c r="B96" s="53">
        <v>3</v>
      </c>
      <c r="C96" s="53">
        <v>2</v>
      </c>
      <c r="D96" s="53">
        <v>2</v>
      </c>
    </row>
    <row r="97" spans="1:4" x14ac:dyDescent="0.2">
      <c r="A97" s="29" t="s">
        <v>101</v>
      </c>
      <c r="B97" s="53">
        <v>1</v>
      </c>
      <c r="C97" s="53">
        <v>1</v>
      </c>
      <c r="D97" s="53"/>
    </row>
    <row r="98" spans="1:4" x14ac:dyDescent="0.2">
      <c r="A98" s="29" t="s">
        <v>69</v>
      </c>
      <c r="B98" s="53">
        <v>1</v>
      </c>
      <c r="C98" s="53">
        <v>1</v>
      </c>
      <c r="D98" s="53">
        <v>1</v>
      </c>
    </row>
    <row r="99" spans="1:4" x14ac:dyDescent="0.2">
      <c r="A99" s="32" t="s">
        <v>200</v>
      </c>
      <c r="B99" s="53">
        <v>1</v>
      </c>
      <c r="C99" s="53"/>
      <c r="D99" s="53"/>
    </row>
    <row r="100" spans="1:4" x14ac:dyDescent="0.2">
      <c r="A100" s="29" t="s">
        <v>82</v>
      </c>
      <c r="B100" s="53">
        <v>1</v>
      </c>
      <c r="C100" s="53">
        <v>3</v>
      </c>
      <c r="D100" s="53">
        <v>1</v>
      </c>
    </row>
    <row r="101" spans="1:4" x14ac:dyDescent="0.2">
      <c r="A101" s="29" t="s">
        <v>86</v>
      </c>
      <c r="B101" s="53">
        <v>1</v>
      </c>
      <c r="C101" s="53">
        <v>1</v>
      </c>
      <c r="D101" s="53"/>
    </row>
    <row r="102" spans="1:4" x14ac:dyDescent="0.2">
      <c r="A102" s="29" t="s">
        <v>70</v>
      </c>
      <c r="B102" s="53">
        <v>1</v>
      </c>
      <c r="C102" s="53">
        <v>1</v>
      </c>
      <c r="D102" s="53"/>
    </row>
    <row r="103" spans="1:4" x14ac:dyDescent="0.2">
      <c r="A103" s="32" t="s">
        <v>48</v>
      </c>
      <c r="B103" s="53"/>
      <c r="C103" s="53">
        <v>3</v>
      </c>
      <c r="D103" s="53">
        <v>1</v>
      </c>
    </row>
    <row r="104" spans="1:4" x14ac:dyDescent="0.2">
      <c r="A104" s="32" t="s">
        <v>74</v>
      </c>
      <c r="B104" s="53">
        <v>2</v>
      </c>
      <c r="C104" s="53">
        <v>4</v>
      </c>
      <c r="D104" s="53">
        <v>2</v>
      </c>
    </row>
    <row r="105" spans="1:4" x14ac:dyDescent="0.2">
      <c r="A105" s="29" t="s">
        <v>81</v>
      </c>
      <c r="B105" s="53">
        <v>3</v>
      </c>
      <c r="C105" s="53">
        <v>3</v>
      </c>
      <c r="D105" s="53">
        <v>1</v>
      </c>
    </row>
    <row r="106" spans="1:4" x14ac:dyDescent="0.2">
      <c r="A106" s="32" t="s">
        <v>180</v>
      </c>
      <c r="B106" s="53">
        <v>1</v>
      </c>
      <c r="C106" s="53">
        <v>1</v>
      </c>
      <c r="D106" s="53"/>
    </row>
    <row r="107" spans="1:4" x14ac:dyDescent="0.2">
      <c r="A107" s="32" t="s">
        <v>306</v>
      </c>
      <c r="B107" s="53"/>
      <c r="C107" s="53"/>
      <c r="D107" s="53">
        <v>1</v>
      </c>
    </row>
    <row r="108" spans="1:4" x14ac:dyDescent="0.2">
      <c r="A108" s="29" t="s">
        <v>85</v>
      </c>
      <c r="B108" s="53">
        <v>2</v>
      </c>
      <c r="C108" s="53">
        <v>3</v>
      </c>
      <c r="D108" s="53">
        <v>2</v>
      </c>
    </row>
    <row r="109" spans="1:4" x14ac:dyDescent="0.2">
      <c r="A109" s="29" t="s">
        <v>46</v>
      </c>
      <c r="B109" s="53">
        <v>8</v>
      </c>
      <c r="C109" s="53">
        <v>11</v>
      </c>
      <c r="D109" s="53">
        <v>6</v>
      </c>
    </row>
    <row r="110" spans="1:4" x14ac:dyDescent="0.2">
      <c r="A110" s="29" t="s">
        <v>42</v>
      </c>
      <c r="B110" s="53">
        <v>77</v>
      </c>
      <c r="C110" s="53">
        <v>108</v>
      </c>
      <c r="D110" s="53">
        <v>83</v>
      </c>
    </row>
    <row r="111" spans="1:4" x14ac:dyDescent="0.2">
      <c r="A111" s="29" t="s">
        <v>75</v>
      </c>
      <c r="B111" s="53"/>
      <c r="C111" s="53">
        <v>4</v>
      </c>
      <c r="D111" s="53"/>
    </row>
    <row r="112" spans="1:4" x14ac:dyDescent="0.2">
      <c r="A112" s="29" t="s">
        <v>43</v>
      </c>
      <c r="B112" s="53">
        <v>7</v>
      </c>
      <c r="C112" s="53">
        <v>7</v>
      </c>
      <c r="D112" s="53">
        <v>8</v>
      </c>
    </row>
    <row r="113" spans="1:4" x14ac:dyDescent="0.2">
      <c r="A113" s="29" t="s">
        <v>65</v>
      </c>
      <c r="B113" s="53"/>
      <c r="C113" s="53"/>
      <c r="D113" s="53"/>
    </row>
    <row r="114" spans="1:4" x14ac:dyDescent="0.2">
      <c r="A114" s="29" t="s">
        <v>44</v>
      </c>
      <c r="B114" s="53">
        <v>1</v>
      </c>
      <c r="C114" s="53">
        <v>4</v>
      </c>
      <c r="D114" s="53">
        <v>3</v>
      </c>
    </row>
    <row r="115" spans="1:4" x14ac:dyDescent="0.2">
      <c r="A115" s="29" t="s">
        <v>50</v>
      </c>
      <c r="B115" s="53">
        <v>3</v>
      </c>
      <c r="C115" s="53">
        <v>3</v>
      </c>
      <c r="D115" s="53">
        <v>1</v>
      </c>
    </row>
    <row r="116" spans="1:4" x14ac:dyDescent="0.2">
      <c r="A116" s="29" t="s">
        <v>201</v>
      </c>
      <c r="B116" s="53">
        <v>1</v>
      </c>
      <c r="C116" s="53">
        <v>1</v>
      </c>
      <c r="D116" s="53"/>
    </row>
    <row r="117" spans="1:4" x14ac:dyDescent="0.2">
      <c r="A117" s="29" t="s">
        <v>213</v>
      </c>
      <c r="B117" s="53">
        <v>1</v>
      </c>
      <c r="C117" s="53">
        <v>1</v>
      </c>
      <c r="D117" s="53"/>
    </row>
    <row r="118" spans="1:4" x14ac:dyDescent="0.2">
      <c r="A118" s="32" t="s">
        <v>212</v>
      </c>
      <c r="B118" s="53">
        <v>3</v>
      </c>
      <c r="C118" s="53">
        <v>9</v>
      </c>
      <c r="D118" s="53">
        <v>1</v>
      </c>
    </row>
    <row r="119" spans="1:4" x14ac:dyDescent="0.2">
      <c r="A119" s="29" t="s">
        <v>192</v>
      </c>
      <c r="B119" s="53">
        <v>4</v>
      </c>
      <c r="C119" s="53"/>
      <c r="D119" s="53"/>
    </row>
    <row r="120" spans="1:4" x14ac:dyDescent="0.2">
      <c r="A120" s="32" t="s">
        <v>191</v>
      </c>
      <c r="B120" s="53">
        <v>1</v>
      </c>
      <c r="C120" s="53"/>
      <c r="D120" s="53"/>
    </row>
    <row r="121" spans="1:4" x14ac:dyDescent="0.2">
      <c r="A121" s="32" t="s">
        <v>257</v>
      </c>
      <c r="B121" s="53"/>
      <c r="C121" s="53">
        <v>1</v>
      </c>
      <c r="D121" s="53"/>
    </row>
    <row r="122" spans="1:4" x14ac:dyDescent="0.2">
      <c r="A122" s="32" t="s">
        <v>307</v>
      </c>
      <c r="B122" s="53"/>
      <c r="C122" s="53"/>
      <c r="D122" s="53">
        <v>1</v>
      </c>
    </row>
    <row r="123" spans="1:4" x14ac:dyDescent="0.2">
      <c r="A123" s="99" t="s">
        <v>136</v>
      </c>
      <c r="B123" s="53">
        <v>3</v>
      </c>
      <c r="C123" s="53">
        <v>5</v>
      </c>
      <c r="D123" s="53">
        <v>7</v>
      </c>
    </row>
    <row r="124" spans="1:4" ht="12.75" thickBot="1" x14ac:dyDescent="0.25">
      <c r="A124" s="100" t="s">
        <v>14</v>
      </c>
      <c r="B124" s="67">
        <f>SUM(B23:B123)</f>
        <v>265</v>
      </c>
      <c r="C124" s="67">
        <f>SUM(C23:C123)</f>
        <v>320</v>
      </c>
      <c r="D124" s="67">
        <f>SUM(D23:D123)</f>
        <v>230</v>
      </c>
    </row>
    <row r="125" spans="1:4" ht="12.75" thickTop="1" x14ac:dyDescent="0.2">
      <c r="B125" s="101"/>
      <c r="C125" s="102"/>
      <c r="D125" s="102"/>
    </row>
    <row r="126" spans="1:4" ht="18.75" x14ac:dyDescent="0.2">
      <c r="A126" s="2" t="s">
        <v>314</v>
      </c>
    </row>
    <row r="128" spans="1:4" x14ac:dyDescent="0.2">
      <c r="A128" s="35" t="s">
        <v>41</v>
      </c>
      <c r="B128" s="103">
        <v>2014</v>
      </c>
      <c r="C128" s="104">
        <v>2015</v>
      </c>
      <c r="D128" s="104">
        <v>2016</v>
      </c>
    </row>
    <row r="129" spans="1:4" x14ac:dyDescent="0.2">
      <c r="A129" s="105" t="s">
        <v>261</v>
      </c>
      <c r="B129" s="106">
        <v>5779</v>
      </c>
      <c r="C129" s="107">
        <v>2740</v>
      </c>
      <c r="D129" s="108">
        <v>1509</v>
      </c>
    </row>
    <row r="130" spans="1:4" x14ac:dyDescent="0.2">
      <c r="A130" s="105" t="s">
        <v>265</v>
      </c>
      <c r="B130" s="106"/>
      <c r="C130" s="107">
        <v>1386</v>
      </c>
      <c r="D130" s="108">
        <v>55</v>
      </c>
    </row>
    <row r="131" spans="1:4" x14ac:dyDescent="0.2">
      <c r="A131" s="105" t="s">
        <v>139</v>
      </c>
      <c r="B131" s="106">
        <v>344</v>
      </c>
      <c r="C131" s="107">
        <v>1111</v>
      </c>
      <c r="D131" s="108">
        <v>731</v>
      </c>
    </row>
    <row r="132" spans="1:4" x14ac:dyDescent="0.2">
      <c r="A132" s="105" t="s">
        <v>138</v>
      </c>
      <c r="B132" s="106">
        <v>545</v>
      </c>
      <c r="C132" s="107">
        <v>844</v>
      </c>
      <c r="D132" s="108">
        <v>541</v>
      </c>
    </row>
    <row r="133" spans="1:4" x14ac:dyDescent="0.2">
      <c r="A133" s="105" t="s">
        <v>137</v>
      </c>
      <c r="B133" s="106"/>
      <c r="C133" s="107">
        <v>758</v>
      </c>
      <c r="D133" s="108">
        <v>943</v>
      </c>
    </row>
    <row r="134" spans="1:4" x14ac:dyDescent="0.2">
      <c r="A134" s="105" t="s">
        <v>35</v>
      </c>
      <c r="B134" s="106">
        <v>615</v>
      </c>
      <c r="C134" s="107">
        <v>608</v>
      </c>
      <c r="D134" s="108">
        <v>333</v>
      </c>
    </row>
    <row r="135" spans="1:4" x14ac:dyDescent="0.2">
      <c r="A135" s="105" t="s">
        <v>140</v>
      </c>
      <c r="B135" s="106">
        <v>134</v>
      </c>
      <c r="C135" s="107">
        <v>505</v>
      </c>
      <c r="D135" s="108">
        <v>275</v>
      </c>
    </row>
    <row r="136" spans="1:4" x14ac:dyDescent="0.2">
      <c r="A136" s="105" t="s">
        <v>260</v>
      </c>
      <c r="B136" s="106">
        <v>556</v>
      </c>
      <c r="C136" s="107">
        <v>464</v>
      </c>
      <c r="D136" s="108">
        <v>138</v>
      </c>
    </row>
    <row r="137" spans="1:4" x14ac:dyDescent="0.2">
      <c r="A137" s="105" t="s">
        <v>266</v>
      </c>
      <c r="B137" s="106"/>
      <c r="C137" s="107">
        <v>300</v>
      </c>
      <c r="D137" s="108">
        <v>200</v>
      </c>
    </row>
    <row r="138" spans="1:4" x14ac:dyDescent="0.2">
      <c r="A138" s="105" t="s">
        <v>205</v>
      </c>
      <c r="B138" s="106">
        <v>1032</v>
      </c>
      <c r="C138" s="107">
        <v>283</v>
      </c>
      <c r="D138" s="108">
        <v>82</v>
      </c>
    </row>
    <row r="139" spans="1:4" x14ac:dyDescent="0.2">
      <c r="A139" s="105" t="s">
        <v>148</v>
      </c>
      <c r="B139" s="106">
        <v>46</v>
      </c>
      <c r="C139" s="107">
        <v>159</v>
      </c>
      <c r="D139" s="108">
        <v>54</v>
      </c>
    </row>
    <row r="140" spans="1:4" x14ac:dyDescent="0.2">
      <c r="A140" s="105" t="s">
        <v>209</v>
      </c>
      <c r="B140" s="106">
        <v>139</v>
      </c>
      <c r="C140" s="107">
        <v>149</v>
      </c>
      <c r="D140" s="108">
        <v>32</v>
      </c>
    </row>
    <row r="141" spans="1:4" x14ac:dyDescent="0.2">
      <c r="A141" s="105" t="s">
        <v>263</v>
      </c>
      <c r="B141" s="106">
        <v>906</v>
      </c>
      <c r="C141" s="107">
        <v>99</v>
      </c>
      <c r="D141" s="108">
        <v>91</v>
      </c>
    </row>
    <row r="142" spans="1:4" x14ac:dyDescent="0.2">
      <c r="A142" s="105" t="s">
        <v>141</v>
      </c>
      <c r="B142" s="106">
        <v>78</v>
      </c>
      <c r="C142" s="107">
        <v>42</v>
      </c>
      <c r="D142" s="108">
        <v>7</v>
      </c>
    </row>
    <row r="143" spans="1:4" x14ac:dyDescent="0.2">
      <c r="A143" s="105" t="s">
        <v>37</v>
      </c>
      <c r="B143" s="106">
        <v>71</v>
      </c>
      <c r="C143" s="107">
        <v>37</v>
      </c>
      <c r="D143" s="108">
        <v>49</v>
      </c>
    </row>
    <row r="144" spans="1:4" x14ac:dyDescent="0.2">
      <c r="A144" s="105" t="s">
        <v>273</v>
      </c>
      <c r="B144" s="106">
        <v>41</v>
      </c>
      <c r="C144" s="107">
        <v>32</v>
      </c>
      <c r="D144" s="108">
        <v>16</v>
      </c>
    </row>
    <row r="145" spans="1:4" x14ac:dyDescent="0.2">
      <c r="A145" s="105" t="s">
        <v>268</v>
      </c>
      <c r="B145" s="106">
        <v>1216</v>
      </c>
      <c r="C145" s="107">
        <v>29</v>
      </c>
      <c r="D145" s="108">
        <v>48</v>
      </c>
    </row>
    <row r="146" spans="1:4" x14ac:dyDescent="0.2">
      <c r="A146" s="105" t="s">
        <v>40</v>
      </c>
      <c r="B146" s="106">
        <v>23</v>
      </c>
      <c r="C146" s="107">
        <v>27</v>
      </c>
      <c r="D146" s="108">
        <v>6</v>
      </c>
    </row>
    <row r="147" spans="1:4" x14ac:dyDescent="0.2">
      <c r="A147" s="105" t="s">
        <v>39</v>
      </c>
      <c r="B147" s="106">
        <v>13</v>
      </c>
      <c r="C147" s="107">
        <v>27</v>
      </c>
      <c r="D147" s="108">
        <v>19</v>
      </c>
    </row>
    <row r="148" spans="1:4" x14ac:dyDescent="0.2">
      <c r="A148" s="105" t="s">
        <v>208</v>
      </c>
      <c r="B148" s="106">
        <v>25</v>
      </c>
      <c r="C148" s="107">
        <v>20</v>
      </c>
      <c r="D148" s="108">
        <v>9</v>
      </c>
    </row>
    <row r="149" spans="1:4" x14ac:dyDescent="0.2">
      <c r="A149" s="105" t="s">
        <v>262</v>
      </c>
      <c r="B149" s="106">
        <v>34</v>
      </c>
      <c r="C149" s="107">
        <v>15</v>
      </c>
      <c r="D149" s="108"/>
    </row>
    <row r="150" spans="1:4" x14ac:dyDescent="0.2">
      <c r="A150" s="105" t="s">
        <v>264</v>
      </c>
      <c r="B150" s="106"/>
      <c r="C150" s="107">
        <v>12</v>
      </c>
      <c r="D150" s="108">
        <v>15</v>
      </c>
    </row>
    <row r="151" spans="1:4" x14ac:dyDescent="0.2">
      <c r="A151" s="105" t="s">
        <v>206</v>
      </c>
      <c r="B151" s="106">
        <v>58</v>
      </c>
      <c r="C151" s="107">
        <v>9</v>
      </c>
      <c r="D151" s="108">
        <v>39</v>
      </c>
    </row>
    <row r="152" spans="1:4" x14ac:dyDescent="0.2">
      <c r="A152" s="105" t="s">
        <v>267</v>
      </c>
      <c r="B152" s="106"/>
      <c r="C152" s="107">
        <v>9</v>
      </c>
      <c r="D152" s="108">
        <v>3</v>
      </c>
    </row>
    <row r="153" spans="1:4" x14ac:dyDescent="0.2">
      <c r="A153" s="105" t="s">
        <v>158</v>
      </c>
      <c r="B153" s="106">
        <v>507</v>
      </c>
      <c r="C153" s="107"/>
      <c r="D153" s="108"/>
    </row>
    <row r="154" spans="1:4" x14ac:dyDescent="0.2">
      <c r="A154" s="105" t="s">
        <v>310</v>
      </c>
      <c r="B154" s="106"/>
      <c r="C154" s="107"/>
      <c r="D154" s="108">
        <v>20</v>
      </c>
    </row>
    <row r="155" spans="1:4" x14ac:dyDescent="0.2">
      <c r="A155" s="105" t="s">
        <v>274</v>
      </c>
      <c r="B155" s="106"/>
      <c r="C155" s="107"/>
      <c r="D155" s="108">
        <v>105</v>
      </c>
    </row>
    <row r="156" spans="1:4" ht="12.75" thickBot="1" x14ac:dyDescent="0.25">
      <c r="A156" s="100" t="s">
        <v>220</v>
      </c>
      <c r="B156" s="55">
        <v>12162</v>
      </c>
      <c r="C156" s="55">
        <f>SUM(C129:C155)</f>
        <v>9665</v>
      </c>
      <c r="D156" s="55">
        <f>SUM(D129:D155)</f>
        <v>5320</v>
      </c>
    </row>
    <row r="157" spans="1:4" ht="12.75" thickTop="1" x14ac:dyDescent="0.2"/>
    <row r="158" spans="1:4" x14ac:dyDescent="0.2">
      <c r="A158" s="3" t="s">
        <v>0</v>
      </c>
    </row>
    <row r="159" spans="1:4" x14ac:dyDescent="0.2">
      <c r="A159" s="4"/>
    </row>
    <row r="160" spans="1:4" x14ac:dyDescent="0.2">
      <c r="A160" s="4"/>
    </row>
    <row r="161" spans="1:1" x14ac:dyDescent="0.2">
      <c r="A161" s="4"/>
    </row>
    <row r="162" spans="1:1" x14ac:dyDescent="0.2">
      <c r="A162" s="4"/>
    </row>
    <row r="163" spans="1:1" x14ac:dyDescent="0.2">
      <c r="A163" s="4"/>
    </row>
    <row r="164" spans="1:1" x14ac:dyDescent="0.2">
      <c r="A164" s="4"/>
    </row>
    <row r="165" spans="1:1" x14ac:dyDescent="0.2">
      <c r="A165" s="4"/>
    </row>
    <row r="166" spans="1:1" x14ac:dyDescent="0.2">
      <c r="A166" s="4"/>
    </row>
    <row r="167" spans="1:1" x14ac:dyDescent="0.2">
      <c r="A167" s="4"/>
    </row>
    <row r="168" spans="1:1" x14ac:dyDescent="0.2">
      <c r="A168" s="4"/>
    </row>
    <row r="169" spans="1:1" x14ac:dyDescent="0.2">
      <c r="A169" s="4"/>
    </row>
    <row r="170" spans="1:1" x14ac:dyDescent="0.2">
      <c r="A170" s="4"/>
    </row>
    <row r="171" spans="1:1" x14ac:dyDescent="0.2">
      <c r="A171" s="4"/>
    </row>
    <row r="172" spans="1:1" x14ac:dyDescent="0.2">
      <c r="A172" s="4"/>
    </row>
    <row r="173" spans="1:1" x14ac:dyDescent="0.2">
      <c r="A173" s="4"/>
    </row>
    <row r="174" spans="1:1" x14ac:dyDescent="0.2">
      <c r="A174" s="4"/>
    </row>
    <row r="175" spans="1:1" x14ac:dyDescent="0.2">
      <c r="A175" s="4"/>
    </row>
    <row r="176" spans="1:1" x14ac:dyDescent="0.2">
      <c r="A176" s="4"/>
    </row>
    <row r="177" spans="1:1" x14ac:dyDescent="0.2">
      <c r="A177" s="4"/>
    </row>
    <row r="178" spans="1:1" x14ac:dyDescent="0.2">
      <c r="A178" s="4"/>
    </row>
    <row r="179" spans="1:1" x14ac:dyDescent="0.2">
      <c r="A179" s="4"/>
    </row>
    <row r="180" spans="1:1" x14ac:dyDescent="0.2">
      <c r="A180" s="4"/>
    </row>
    <row r="181" spans="1:1" x14ac:dyDescent="0.2">
      <c r="A181" s="4"/>
    </row>
    <row r="182" spans="1:1" x14ac:dyDescent="0.2">
      <c r="A182" s="4"/>
    </row>
    <row r="183" spans="1:1" x14ac:dyDescent="0.2">
      <c r="A183" s="4"/>
    </row>
    <row r="184" spans="1:1" x14ac:dyDescent="0.2">
      <c r="A184" s="4"/>
    </row>
    <row r="185" spans="1:1" x14ac:dyDescent="0.2">
      <c r="A185" s="4"/>
    </row>
    <row r="186" spans="1:1" x14ac:dyDescent="0.2">
      <c r="A186" s="4"/>
    </row>
    <row r="187" spans="1:1" x14ac:dyDescent="0.2">
      <c r="A187" s="4"/>
    </row>
    <row r="188" spans="1:1" x14ac:dyDescent="0.2">
      <c r="A188" s="4"/>
    </row>
    <row r="189" spans="1:1" x14ac:dyDescent="0.2">
      <c r="A189" s="4"/>
    </row>
  </sheetData>
  <sortState ref="A125:D151">
    <sortCondition descending="1" ref="D125:D151"/>
  </sortState>
  <phoneticPr fontId="1" type="noConversion"/>
  <pageMargins left="0.78740157480314965" right="0.78740157480314965" top="0.98425196850393704" bottom="0.98425196850393704" header="0.51181102362204722" footer="0.51181102362204722"/>
  <pageSetup paperSize="9" scale="69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5"/>
  <sheetViews>
    <sheetView workbookViewId="0"/>
  </sheetViews>
  <sheetFormatPr baseColWidth="10" defaultColWidth="11.5703125" defaultRowHeight="12" x14ac:dyDescent="0.2"/>
  <cols>
    <col min="1" max="1" width="40.42578125" style="4" customWidth="1"/>
    <col min="2" max="2" width="17.42578125" style="4" customWidth="1"/>
    <col min="3" max="3" width="20.5703125" style="4" customWidth="1"/>
    <col min="4" max="4" width="19.42578125" style="4" customWidth="1"/>
    <col min="5" max="5" width="34" style="4" customWidth="1"/>
    <col min="6" max="6" width="17.5703125" style="4" customWidth="1"/>
    <col min="7" max="7" width="16.7109375" style="4" bestFit="1" customWidth="1"/>
    <col min="8" max="8" width="11.5703125" style="4"/>
    <col min="9" max="9" width="33.7109375" style="4" customWidth="1"/>
    <col min="10" max="10" width="11.28515625" style="4" customWidth="1"/>
    <col min="11" max="11" width="19.140625" style="4" customWidth="1"/>
    <col min="12" max="16384" width="11.5703125" style="4"/>
  </cols>
  <sheetData>
    <row r="2" spans="1:11" ht="22.5" customHeight="1" x14ac:dyDescent="0.2">
      <c r="A2" s="27" t="s">
        <v>16</v>
      </c>
    </row>
    <row r="3" spans="1:11" x14ac:dyDescent="0.2">
      <c r="A3" s="3"/>
    </row>
    <row r="4" spans="1:11" x14ac:dyDescent="0.2">
      <c r="A4" s="56"/>
      <c r="B4" s="5">
        <v>2014</v>
      </c>
      <c r="C4" s="6"/>
      <c r="E4" s="56"/>
      <c r="F4" s="5">
        <v>2015</v>
      </c>
      <c r="G4" s="6"/>
      <c r="I4" s="56"/>
      <c r="J4" s="5">
        <v>2016</v>
      </c>
      <c r="K4" s="6"/>
    </row>
    <row r="5" spans="1:11" s="19" customFormat="1" ht="12.75" thickBot="1" x14ac:dyDescent="0.25">
      <c r="A5" s="7" t="s">
        <v>15</v>
      </c>
      <c r="B5" s="8" t="s">
        <v>9</v>
      </c>
      <c r="C5" s="9" t="s">
        <v>10</v>
      </c>
      <c r="E5" s="7" t="s">
        <v>15</v>
      </c>
      <c r="F5" s="8" t="s">
        <v>9</v>
      </c>
      <c r="G5" s="9" t="s">
        <v>10</v>
      </c>
      <c r="I5" s="7" t="s">
        <v>15</v>
      </c>
      <c r="J5" s="8" t="s">
        <v>9</v>
      </c>
      <c r="K5" s="9" t="s">
        <v>10</v>
      </c>
    </row>
    <row r="6" spans="1:11" s="19" customFormat="1" ht="12.75" thickTop="1" x14ac:dyDescent="0.2">
      <c r="A6" s="47" t="s">
        <v>17</v>
      </c>
      <c r="B6" s="48">
        <v>4</v>
      </c>
      <c r="C6" s="48">
        <v>665</v>
      </c>
      <c r="E6" s="73" t="s">
        <v>32</v>
      </c>
      <c r="F6" s="74">
        <v>2</v>
      </c>
      <c r="G6" s="74">
        <v>65</v>
      </c>
      <c r="I6" s="50" t="s">
        <v>302</v>
      </c>
      <c r="J6" s="19">
        <v>1</v>
      </c>
      <c r="K6" s="50">
        <v>166</v>
      </c>
    </row>
    <row r="7" spans="1:11" s="19" customFormat="1" ht="24" x14ac:dyDescent="0.2">
      <c r="A7" s="47" t="s">
        <v>31</v>
      </c>
      <c r="B7" s="48">
        <v>1</v>
      </c>
      <c r="C7" s="48">
        <v>232</v>
      </c>
      <c r="E7" s="75" t="s">
        <v>186</v>
      </c>
      <c r="F7" s="74">
        <v>30</v>
      </c>
      <c r="G7" s="76">
        <v>30</v>
      </c>
      <c r="I7" s="57" t="s">
        <v>303</v>
      </c>
      <c r="J7" s="58">
        <v>135</v>
      </c>
      <c r="K7" s="58">
        <v>135</v>
      </c>
    </row>
    <row r="8" spans="1:11" x14ac:dyDescent="0.2">
      <c r="A8" s="47" t="s">
        <v>30</v>
      </c>
      <c r="B8" s="48">
        <v>2</v>
      </c>
      <c r="C8" s="48">
        <v>133</v>
      </c>
      <c r="E8" s="77" t="s">
        <v>229</v>
      </c>
      <c r="F8" s="74">
        <v>1</v>
      </c>
      <c r="G8" s="76">
        <v>24</v>
      </c>
      <c r="I8" s="50" t="s">
        <v>30</v>
      </c>
      <c r="J8" s="4">
        <v>1</v>
      </c>
      <c r="K8" s="50">
        <v>105</v>
      </c>
    </row>
    <row r="9" spans="1:11" x14ac:dyDescent="0.2">
      <c r="A9" s="47" t="s">
        <v>186</v>
      </c>
      <c r="B9" s="48">
        <v>47</v>
      </c>
      <c r="C9" s="48">
        <v>56</v>
      </c>
      <c r="E9" s="78" t="s">
        <v>30</v>
      </c>
      <c r="F9" s="74">
        <v>1</v>
      </c>
      <c r="G9" s="74">
        <v>21</v>
      </c>
      <c r="I9" s="57" t="s">
        <v>188</v>
      </c>
      <c r="J9" s="58">
        <v>12</v>
      </c>
      <c r="K9" s="58">
        <v>18</v>
      </c>
    </row>
    <row r="10" spans="1:11" x14ac:dyDescent="0.2">
      <c r="A10" s="47" t="s">
        <v>187</v>
      </c>
      <c r="B10" s="48">
        <v>40</v>
      </c>
      <c r="C10" s="48">
        <v>52</v>
      </c>
      <c r="E10" s="75" t="s">
        <v>230</v>
      </c>
      <c r="F10" s="74">
        <v>13</v>
      </c>
      <c r="G10" s="76">
        <v>13</v>
      </c>
      <c r="I10" s="57" t="s">
        <v>231</v>
      </c>
      <c r="J10" s="58">
        <v>7</v>
      </c>
      <c r="K10" s="58">
        <v>15</v>
      </c>
    </row>
    <row r="11" spans="1:11" ht="24" x14ac:dyDescent="0.2">
      <c r="A11" s="47" t="s">
        <v>188</v>
      </c>
      <c r="B11" s="48">
        <v>30</v>
      </c>
      <c r="C11" s="48">
        <v>31</v>
      </c>
      <c r="E11" s="79" t="s">
        <v>283</v>
      </c>
      <c r="F11" s="74">
        <v>11</v>
      </c>
      <c r="G11" s="76">
        <v>12</v>
      </c>
      <c r="I11" s="57" t="s">
        <v>304</v>
      </c>
      <c r="J11" s="58">
        <v>15</v>
      </c>
      <c r="K11" s="58">
        <v>15</v>
      </c>
    </row>
    <row r="12" spans="1:11" x14ac:dyDescent="0.2">
      <c r="A12" s="47" t="s">
        <v>33</v>
      </c>
      <c r="B12" s="48">
        <v>1</v>
      </c>
      <c r="C12" s="48">
        <v>26</v>
      </c>
      <c r="E12" s="75" t="s">
        <v>232</v>
      </c>
      <c r="F12" s="74">
        <v>11</v>
      </c>
      <c r="G12" s="76">
        <v>11</v>
      </c>
      <c r="I12" s="57" t="s">
        <v>186</v>
      </c>
      <c r="J12" s="58">
        <v>14</v>
      </c>
      <c r="K12" s="58">
        <v>15</v>
      </c>
    </row>
    <row r="13" spans="1:11" x14ac:dyDescent="0.2">
      <c r="A13" s="47" t="s">
        <v>117</v>
      </c>
      <c r="B13" s="48">
        <v>25</v>
      </c>
      <c r="C13" s="48">
        <v>25</v>
      </c>
      <c r="E13" s="75" t="s">
        <v>189</v>
      </c>
      <c r="F13" s="74">
        <v>8</v>
      </c>
      <c r="G13" s="76">
        <v>8</v>
      </c>
      <c r="I13" s="57" t="s">
        <v>187</v>
      </c>
      <c r="J13" s="58">
        <v>13</v>
      </c>
      <c r="K13" s="58">
        <v>13</v>
      </c>
    </row>
    <row r="14" spans="1:11" x14ac:dyDescent="0.2">
      <c r="A14" s="47" t="s">
        <v>189</v>
      </c>
      <c r="B14" s="48">
        <v>18</v>
      </c>
      <c r="C14" s="48">
        <v>18</v>
      </c>
      <c r="E14" s="75" t="s">
        <v>231</v>
      </c>
      <c r="F14" s="74">
        <v>8</v>
      </c>
      <c r="G14" s="76">
        <v>8</v>
      </c>
      <c r="I14" s="57" t="s">
        <v>305</v>
      </c>
      <c r="J14" s="58">
        <v>12</v>
      </c>
      <c r="K14" s="58">
        <v>12</v>
      </c>
    </row>
    <row r="15" spans="1:11" x14ac:dyDescent="0.2">
      <c r="A15" s="47" t="s">
        <v>190</v>
      </c>
      <c r="B15" s="48">
        <v>12</v>
      </c>
      <c r="C15" s="48">
        <v>12</v>
      </c>
      <c r="E15" s="75" t="s">
        <v>117</v>
      </c>
      <c r="F15" s="74">
        <v>8</v>
      </c>
      <c r="G15" s="76">
        <v>8</v>
      </c>
      <c r="I15" s="57" t="s">
        <v>189</v>
      </c>
      <c r="J15" s="58">
        <v>11</v>
      </c>
      <c r="K15" s="58">
        <v>11</v>
      </c>
    </row>
    <row r="16" spans="1:11" ht="12.75" thickBot="1" x14ac:dyDescent="0.25">
      <c r="A16" s="20" t="s">
        <v>14</v>
      </c>
      <c r="B16" s="21">
        <f>SUM(B6:B15)</f>
        <v>180</v>
      </c>
      <c r="C16" s="80">
        <f>SUM(C6:C15)</f>
        <v>1250</v>
      </c>
      <c r="E16" s="20" t="s">
        <v>14</v>
      </c>
      <c r="F16" s="21">
        <f>SUM(F6:F15)</f>
        <v>93</v>
      </c>
      <c r="G16" s="22">
        <f>SUM(G6:G15)</f>
        <v>200</v>
      </c>
      <c r="I16" s="20" t="s">
        <v>14</v>
      </c>
      <c r="J16" s="21">
        <f>SUM(J6:J15)</f>
        <v>221</v>
      </c>
      <c r="K16" s="22">
        <f>SUM(K6:K15)</f>
        <v>505</v>
      </c>
    </row>
    <row r="17" spans="1:4" ht="12.75" thickTop="1" x14ac:dyDescent="0.2">
      <c r="A17" s="81" t="s">
        <v>164</v>
      </c>
    </row>
    <row r="19" spans="1:4" ht="18.75" x14ac:dyDescent="0.2">
      <c r="A19" s="27" t="s">
        <v>103</v>
      </c>
    </row>
    <row r="21" spans="1:4" x14ac:dyDescent="0.2">
      <c r="A21" s="82" t="s">
        <v>100</v>
      </c>
      <c r="B21" s="65" t="s">
        <v>107</v>
      </c>
      <c r="C21" s="65" t="s">
        <v>219</v>
      </c>
      <c r="D21" s="65" t="s">
        <v>285</v>
      </c>
    </row>
    <row r="22" spans="1:4" x14ac:dyDescent="0.2">
      <c r="A22" s="29" t="s">
        <v>42</v>
      </c>
      <c r="B22" s="53">
        <v>19</v>
      </c>
      <c r="C22" s="53">
        <v>16</v>
      </c>
      <c r="D22" s="83">
        <v>8</v>
      </c>
    </row>
    <row r="23" spans="1:4" x14ac:dyDescent="0.2">
      <c r="A23" s="29" t="s">
        <v>85</v>
      </c>
      <c r="B23" s="53">
        <v>2</v>
      </c>
      <c r="C23" s="53">
        <v>3</v>
      </c>
      <c r="D23" s="83">
        <v>2</v>
      </c>
    </row>
    <row r="24" spans="1:4" x14ac:dyDescent="0.2">
      <c r="A24" s="29" t="s">
        <v>46</v>
      </c>
      <c r="B24" s="53"/>
      <c r="C24" s="53"/>
      <c r="D24" s="83"/>
    </row>
    <row r="25" spans="1:4" x14ac:dyDescent="0.2">
      <c r="A25" s="29" t="s">
        <v>75</v>
      </c>
      <c r="B25" s="53">
        <v>1</v>
      </c>
      <c r="C25" s="53"/>
      <c r="D25" s="83"/>
    </row>
    <row r="26" spans="1:4" x14ac:dyDescent="0.2">
      <c r="A26" s="32" t="s">
        <v>44</v>
      </c>
      <c r="B26" s="53">
        <v>4</v>
      </c>
      <c r="C26" s="53">
        <v>2</v>
      </c>
      <c r="D26" s="83">
        <v>2</v>
      </c>
    </row>
    <row r="27" spans="1:4" x14ac:dyDescent="0.2">
      <c r="A27" s="29" t="s">
        <v>43</v>
      </c>
      <c r="B27" s="53">
        <v>1</v>
      </c>
      <c r="C27" s="53"/>
      <c r="D27" s="83"/>
    </row>
    <row r="28" spans="1:4" x14ac:dyDescent="0.2">
      <c r="A28" s="29" t="s">
        <v>65</v>
      </c>
      <c r="B28" s="53"/>
      <c r="C28" s="53"/>
      <c r="D28" s="83"/>
    </row>
    <row r="29" spans="1:4" x14ac:dyDescent="0.2">
      <c r="A29" s="29" t="s">
        <v>95</v>
      </c>
      <c r="B29" s="53"/>
      <c r="C29" s="53"/>
      <c r="D29" s="83"/>
    </row>
    <row r="30" spans="1:4" x14ac:dyDescent="0.2">
      <c r="A30" s="29" t="s">
        <v>89</v>
      </c>
      <c r="B30" s="53"/>
      <c r="C30" s="53"/>
      <c r="D30" s="83"/>
    </row>
    <row r="31" spans="1:4" x14ac:dyDescent="0.2">
      <c r="A31" s="29" t="s">
        <v>52</v>
      </c>
      <c r="B31" s="53"/>
      <c r="C31" s="53"/>
      <c r="D31" s="83">
        <v>1</v>
      </c>
    </row>
    <row r="32" spans="1:4" x14ac:dyDescent="0.2">
      <c r="A32" s="29" t="s">
        <v>98</v>
      </c>
      <c r="B32" s="53">
        <v>1</v>
      </c>
      <c r="C32" s="53">
        <v>2</v>
      </c>
      <c r="D32" s="83"/>
    </row>
    <row r="33" spans="1:4" x14ac:dyDescent="0.2">
      <c r="A33" s="66" t="s">
        <v>97</v>
      </c>
      <c r="B33" s="53">
        <v>1</v>
      </c>
      <c r="C33" s="53">
        <v>1</v>
      </c>
      <c r="D33" s="83">
        <v>1</v>
      </c>
    </row>
    <row r="34" spans="1:4" x14ac:dyDescent="0.2">
      <c r="A34" s="66" t="s">
        <v>57</v>
      </c>
      <c r="B34" s="53"/>
      <c r="C34" s="53">
        <v>1</v>
      </c>
      <c r="D34" s="83">
        <v>1</v>
      </c>
    </row>
    <row r="35" spans="1:4" x14ac:dyDescent="0.2">
      <c r="A35" s="66" t="s">
        <v>72</v>
      </c>
      <c r="B35" s="53">
        <v>2</v>
      </c>
      <c r="C35" s="53">
        <v>2</v>
      </c>
      <c r="D35" s="83">
        <v>1</v>
      </c>
    </row>
    <row r="36" spans="1:4" x14ac:dyDescent="0.2">
      <c r="A36" s="29" t="s">
        <v>55</v>
      </c>
      <c r="B36" s="53">
        <v>3</v>
      </c>
      <c r="C36" s="53">
        <v>2</v>
      </c>
      <c r="D36" s="83">
        <v>2</v>
      </c>
    </row>
    <row r="37" spans="1:4" x14ac:dyDescent="0.2">
      <c r="A37" s="29" t="s">
        <v>78</v>
      </c>
      <c r="B37" s="53"/>
      <c r="C37" s="53"/>
      <c r="D37" s="83">
        <v>1</v>
      </c>
    </row>
    <row r="38" spans="1:4" x14ac:dyDescent="0.2">
      <c r="A38" s="29" t="s">
        <v>49</v>
      </c>
      <c r="B38" s="53"/>
      <c r="C38" s="53">
        <v>1</v>
      </c>
      <c r="D38" s="83"/>
    </row>
    <row r="39" spans="1:4" x14ac:dyDescent="0.2">
      <c r="A39" s="66" t="s">
        <v>193</v>
      </c>
      <c r="B39" s="53">
        <v>1</v>
      </c>
      <c r="C39" s="53"/>
      <c r="D39" s="83"/>
    </row>
    <row r="40" spans="1:4" x14ac:dyDescent="0.2">
      <c r="A40" s="32" t="s">
        <v>116</v>
      </c>
      <c r="B40" s="53">
        <v>1</v>
      </c>
      <c r="C40" s="53">
        <v>1</v>
      </c>
      <c r="D40" s="83">
        <v>1</v>
      </c>
    </row>
    <row r="41" spans="1:4" x14ac:dyDescent="0.2">
      <c r="A41" s="32" t="s">
        <v>47</v>
      </c>
      <c r="B41" s="53"/>
      <c r="C41" s="53"/>
      <c r="D41" s="83"/>
    </row>
    <row r="42" spans="1:4" x14ac:dyDescent="0.2">
      <c r="A42" s="32" t="s">
        <v>84</v>
      </c>
      <c r="B42" s="53"/>
      <c r="C42" s="53">
        <v>1</v>
      </c>
      <c r="D42" s="83"/>
    </row>
    <row r="43" spans="1:4" x14ac:dyDescent="0.2">
      <c r="A43" s="29" t="s">
        <v>92</v>
      </c>
      <c r="B43" s="53">
        <v>1</v>
      </c>
      <c r="C43" s="53">
        <v>1</v>
      </c>
      <c r="D43" s="83">
        <v>2</v>
      </c>
    </row>
    <row r="44" spans="1:4" x14ac:dyDescent="0.2">
      <c r="A44" s="29" t="s">
        <v>91</v>
      </c>
      <c r="B44" s="53">
        <v>1</v>
      </c>
      <c r="C44" s="53">
        <v>1</v>
      </c>
      <c r="D44" s="83"/>
    </row>
    <row r="45" spans="1:4" x14ac:dyDescent="0.2">
      <c r="A45" s="32" t="s">
        <v>45</v>
      </c>
      <c r="B45" s="53">
        <v>1</v>
      </c>
      <c r="C45" s="53">
        <v>1</v>
      </c>
      <c r="D45" s="83">
        <v>1</v>
      </c>
    </row>
    <row r="46" spans="1:4" x14ac:dyDescent="0.2">
      <c r="A46" s="29" t="s">
        <v>88</v>
      </c>
      <c r="B46" s="53"/>
      <c r="C46" s="53"/>
      <c r="D46" s="83"/>
    </row>
    <row r="47" spans="1:4" x14ac:dyDescent="0.2">
      <c r="A47" s="29" t="s">
        <v>64</v>
      </c>
      <c r="B47" s="53"/>
      <c r="C47" s="53"/>
      <c r="D47" s="83"/>
    </row>
    <row r="48" spans="1:4" x14ac:dyDescent="0.2">
      <c r="A48" s="29" t="s">
        <v>54</v>
      </c>
      <c r="B48" s="53"/>
      <c r="C48" s="53"/>
      <c r="D48" s="83"/>
    </row>
    <row r="49" spans="1:4" x14ac:dyDescent="0.2">
      <c r="A49" s="32" t="s">
        <v>68</v>
      </c>
      <c r="B49" s="53">
        <v>1</v>
      </c>
      <c r="C49" s="53"/>
      <c r="D49" s="83"/>
    </row>
    <row r="50" spans="1:4" x14ac:dyDescent="0.2">
      <c r="A50" s="29" t="s">
        <v>83</v>
      </c>
      <c r="B50" s="53"/>
      <c r="C50" s="53"/>
      <c r="D50" s="83"/>
    </row>
    <row r="51" spans="1:4" x14ac:dyDescent="0.2">
      <c r="A51" s="66" t="s">
        <v>87</v>
      </c>
      <c r="B51" s="53">
        <v>1</v>
      </c>
      <c r="C51" s="53">
        <v>1</v>
      </c>
      <c r="D51" s="83">
        <v>1</v>
      </c>
    </row>
    <row r="52" spans="1:4" x14ac:dyDescent="0.2">
      <c r="A52" s="29" t="s">
        <v>51</v>
      </c>
      <c r="B52" s="53">
        <v>1</v>
      </c>
      <c r="C52" s="53"/>
      <c r="D52" s="53"/>
    </row>
    <row r="53" spans="1:4" x14ac:dyDescent="0.2">
      <c r="A53" s="29" t="s">
        <v>101</v>
      </c>
      <c r="B53" s="53"/>
      <c r="C53" s="53"/>
      <c r="D53" s="53"/>
    </row>
    <row r="54" spans="1:4" x14ac:dyDescent="0.2">
      <c r="A54" s="32" t="s">
        <v>69</v>
      </c>
      <c r="B54" s="53">
        <v>1</v>
      </c>
      <c r="C54" s="53"/>
      <c r="D54" s="53"/>
    </row>
    <row r="55" spans="1:4" x14ac:dyDescent="0.2">
      <c r="A55" s="66" t="s">
        <v>82</v>
      </c>
      <c r="B55" s="53">
        <v>1</v>
      </c>
      <c r="C55" s="53">
        <v>1</v>
      </c>
      <c r="D55" s="53"/>
    </row>
    <row r="56" spans="1:4" x14ac:dyDescent="0.2">
      <c r="A56" s="66" t="s">
        <v>86</v>
      </c>
      <c r="B56" s="53">
        <v>1</v>
      </c>
      <c r="C56" s="53">
        <v>1</v>
      </c>
      <c r="D56" s="53"/>
    </row>
    <row r="57" spans="1:4" x14ac:dyDescent="0.2">
      <c r="A57" s="66" t="s">
        <v>74</v>
      </c>
      <c r="B57" s="53">
        <v>1</v>
      </c>
      <c r="C57" s="53"/>
      <c r="D57" s="53"/>
    </row>
    <row r="58" spans="1:4" x14ac:dyDescent="0.2">
      <c r="A58" s="29" t="s">
        <v>81</v>
      </c>
      <c r="B58" s="53">
        <v>1</v>
      </c>
      <c r="C58" s="53">
        <v>1</v>
      </c>
      <c r="D58" s="53">
        <v>1</v>
      </c>
    </row>
    <row r="59" spans="1:4" x14ac:dyDescent="0.2">
      <c r="A59" s="29" t="s">
        <v>74</v>
      </c>
      <c r="B59" s="53"/>
      <c r="C59" s="53"/>
      <c r="D59" s="53"/>
    </row>
    <row r="60" spans="1:4" x14ac:dyDescent="0.2">
      <c r="A60" s="66" t="s">
        <v>192</v>
      </c>
      <c r="B60" s="53">
        <v>1</v>
      </c>
      <c r="C60" s="53">
        <v>1</v>
      </c>
      <c r="D60" s="53">
        <v>1</v>
      </c>
    </row>
    <row r="61" spans="1:4" x14ac:dyDescent="0.2">
      <c r="A61" s="66" t="s">
        <v>212</v>
      </c>
      <c r="B61" s="53">
        <v>1</v>
      </c>
      <c r="C61" s="53"/>
      <c r="D61" s="53">
        <v>1</v>
      </c>
    </row>
    <row r="62" spans="1:4" x14ac:dyDescent="0.2">
      <c r="A62" s="29" t="s">
        <v>191</v>
      </c>
      <c r="B62" s="53">
        <v>1</v>
      </c>
      <c r="C62" s="53">
        <v>1</v>
      </c>
      <c r="D62" s="53">
        <v>1</v>
      </c>
    </row>
    <row r="63" spans="1:4" x14ac:dyDescent="0.2">
      <c r="A63" s="29" t="s">
        <v>216</v>
      </c>
      <c r="B63" s="53"/>
      <c r="C63" s="53">
        <v>1</v>
      </c>
      <c r="D63" s="53"/>
    </row>
    <row r="64" spans="1:4" ht="12.75" thickBot="1" x14ac:dyDescent="0.25">
      <c r="A64" s="23" t="s">
        <v>14</v>
      </c>
      <c r="B64" s="55">
        <f>SUM(B22:B63)</f>
        <v>50</v>
      </c>
      <c r="C64" s="55">
        <f>SUM(C22:C63)</f>
        <v>42</v>
      </c>
      <c r="D64" s="55">
        <f>SUM(D22:D63)</f>
        <v>28</v>
      </c>
    </row>
    <row r="65" spans="1:4" ht="12.75" thickTop="1" x14ac:dyDescent="0.2">
      <c r="C65" s="3"/>
    </row>
    <row r="66" spans="1:4" ht="18.75" x14ac:dyDescent="0.2">
      <c r="A66" s="2" t="s">
        <v>315</v>
      </c>
    </row>
    <row r="68" spans="1:4" x14ac:dyDescent="0.2">
      <c r="A68" s="35" t="s">
        <v>41</v>
      </c>
      <c r="B68" s="36">
        <v>2014</v>
      </c>
      <c r="C68" s="36">
        <v>2015</v>
      </c>
      <c r="D68" s="51">
        <v>2016</v>
      </c>
    </row>
    <row r="69" spans="1:4" x14ac:dyDescent="0.2">
      <c r="A69" s="29" t="s">
        <v>5</v>
      </c>
      <c r="B69" s="72">
        <v>1298</v>
      </c>
      <c r="C69" s="72">
        <v>242</v>
      </c>
      <c r="D69" s="70">
        <v>537</v>
      </c>
    </row>
    <row r="70" spans="1:4" x14ac:dyDescent="0.2">
      <c r="A70" s="29" t="s">
        <v>204</v>
      </c>
      <c r="B70" s="72">
        <v>52</v>
      </c>
      <c r="C70" s="72">
        <v>24</v>
      </c>
      <c r="D70" s="70">
        <v>4</v>
      </c>
    </row>
    <row r="71" spans="1:4" x14ac:dyDescent="0.2">
      <c r="A71" s="29" t="s">
        <v>207</v>
      </c>
      <c r="B71" s="72"/>
      <c r="C71" s="72">
        <v>4</v>
      </c>
      <c r="D71" s="70"/>
    </row>
    <row r="72" spans="1:4" x14ac:dyDescent="0.2">
      <c r="A72" s="29" t="s">
        <v>38</v>
      </c>
      <c r="B72" s="72"/>
      <c r="C72" s="71">
        <v>3</v>
      </c>
      <c r="D72" s="70">
        <v>5</v>
      </c>
    </row>
    <row r="73" spans="1:4" ht="12.75" thickBot="1" x14ac:dyDescent="0.25">
      <c r="A73" s="40" t="s">
        <v>14</v>
      </c>
      <c r="B73" s="41">
        <f>SUM(B69:B70)</f>
        <v>1350</v>
      </c>
      <c r="C73" s="41">
        <f>SUM(C69:C72)</f>
        <v>273</v>
      </c>
      <c r="D73" s="84">
        <f>SUM(D69:D72)</f>
        <v>546</v>
      </c>
    </row>
    <row r="75" spans="1:4" x14ac:dyDescent="0.2">
      <c r="A75" s="3" t="s">
        <v>0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54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97"/>
  <sheetViews>
    <sheetView topLeftCell="A67" zoomScaleNormal="100" workbookViewId="0"/>
  </sheetViews>
  <sheetFormatPr baseColWidth="10" defaultColWidth="11.5703125" defaultRowHeight="12" x14ac:dyDescent="0.2"/>
  <cols>
    <col min="1" max="1" width="31.42578125" style="4" customWidth="1"/>
    <col min="2" max="2" width="21.5703125" style="4" customWidth="1"/>
    <col min="3" max="3" width="21.42578125" style="4" customWidth="1"/>
    <col min="4" max="4" width="16.7109375" style="4" bestFit="1" customWidth="1"/>
    <col min="5" max="5" width="21.7109375" style="4" customWidth="1"/>
    <col min="6" max="6" width="18.28515625" style="4" customWidth="1"/>
    <col min="7" max="7" width="16.5703125" style="4" customWidth="1"/>
    <col min="8" max="8" width="11.5703125" style="4"/>
    <col min="9" max="9" width="27.85546875" style="4" customWidth="1"/>
    <col min="10" max="16384" width="11.5703125" style="4"/>
  </cols>
  <sheetData>
    <row r="2" spans="1:11" ht="18.75" x14ac:dyDescent="0.2">
      <c r="A2" s="27" t="s">
        <v>22</v>
      </c>
    </row>
    <row r="3" spans="1:11" x14ac:dyDescent="0.2">
      <c r="A3" s="3"/>
    </row>
    <row r="4" spans="1:11" x14ac:dyDescent="0.2">
      <c r="A4" s="56"/>
      <c r="B4" s="5">
        <v>2014</v>
      </c>
      <c r="C4" s="6"/>
      <c r="E4" s="56"/>
      <c r="F4" s="5">
        <v>2015</v>
      </c>
      <c r="G4" s="6"/>
      <c r="I4" s="56"/>
      <c r="J4" s="5">
        <v>2016</v>
      </c>
      <c r="K4" s="6"/>
    </row>
    <row r="5" spans="1:11" s="19" customFormat="1" ht="12.75" thickBot="1" x14ac:dyDescent="0.25">
      <c r="A5" s="7" t="s">
        <v>15</v>
      </c>
      <c r="B5" s="8" t="s">
        <v>9</v>
      </c>
      <c r="C5" s="9" t="s">
        <v>10</v>
      </c>
      <c r="E5" s="7" t="s">
        <v>15</v>
      </c>
      <c r="F5" s="8" t="s">
        <v>9</v>
      </c>
      <c r="G5" s="9" t="s">
        <v>10</v>
      </c>
      <c r="I5" s="7" t="s">
        <v>15</v>
      </c>
      <c r="J5" s="8" t="s">
        <v>9</v>
      </c>
      <c r="K5" s="9" t="s">
        <v>10</v>
      </c>
    </row>
    <row r="6" spans="1:11" ht="24.75" thickTop="1" x14ac:dyDescent="0.2">
      <c r="A6" s="47" t="s">
        <v>19</v>
      </c>
      <c r="B6" s="48">
        <v>87</v>
      </c>
      <c r="C6" s="48">
        <v>87</v>
      </c>
      <c r="E6" s="57" t="s">
        <v>21</v>
      </c>
      <c r="F6" s="58">
        <v>89</v>
      </c>
      <c r="G6" s="58">
        <v>89</v>
      </c>
      <c r="I6" s="68" t="s">
        <v>301</v>
      </c>
      <c r="J6" s="58">
        <v>62</v>
      </c>
      <c r="K6" s="58">
        <v>87</v>
      </c>
    </row>
    <row r="7" spans="1:11" x14ac:dyDescent="0.2">
      <c r="A7" s="47" t="s">
        <v>181</v>
      </c>
      <c r="B7" s="48">
        <v>83</v>
      </c>
      <c r="C7" s="48">
        <v>85</v>
      </c>
      <c r="E7" s="57" t="s">
        <v>249</v>
      </c>
      <c r="F7" s="58">
        <v>51</v>
      </c>
      <c r="G7" s="58">
        <v>51</v>
      </c>
      <c r="I7" s="57" t="s">
        <v>296</v>
      </c>
      <c r="J7" s="58">
        <v>45</v>
      </c>
      <c r="K7" s="58">
        <v>45</v>
      </c>
    </row>
    <row r="8" spans="1:11" x14ac:dyDescent="0.2">
      <c r="A8" s="47" t="s">
        <v>34</v>
      </c>
      <c r="B8" s="48">
        <v>64</v>
      </c>
      <c r="C8" s="48">
        <v>67</v>
      </c>
      <c r="E8" s="57" t="s">
        <v>113</v>
      </c>
      <c r="F8" s="58">
        <v>47</v>
      </c>
      <c r="G8" s="58">
        <v>47</v>
      </c>
      <c r="I8" s="57" t="s">
        <v>181</v>
      </c>
      <c r="J8" s="58">
        <v>36</v>
      </c>
      <c r="K8" s="58">
        <v>36</v>
      </c>
    </row>
    <row r="9" spans="1:11" x14ac:dyDescent="0.2">
      <c r="A9" s="47" t="s">
        <v>18</v>
      </c>
      <c r="B9" s="48">
        <v>45</v>
      </c>
      <c r="C9" s="48">
        <v>45</v>
      </c>
      <c r="E9" s="57" t="s">
        <v>250</v>
      </c>
      <c r="F9" s="64">
        <v>11</v>
      </c>
      <c r="G9" s="58">
        <v>23</v>
      </c>
      <c r="I9" s="57" t="s">
        <v>297</v>
      </c>
      <c r="J9" s="58">
        <v>20</v>
      </c>
      <c r="K9" s="58">
        <v>29</v>
      </c>
    </row>
    <row r="10" spans="1:11" x14ac:dyDescent="0.2">
      <c r="A10" s="47" t="s">
        <v>182</v>
      </c>
      <c r="B10" s="48">
        <v>37</v>
      </c>
      <c r="C10" s="48">
        <v>37</v>
      </c>
      <c r="E10" s="57" t="s">
        <v>251</v>
      </c>
      <c r="F10" s="58">
        <v>23</v>
      </c>
      <c r="G10" s="58">
        <v>23</v>
      </c>
      <c r="I10" s="57" t="s">
        <v>298</v>
      </c>
      <c r="J10" s="58">
        <v>28</v>
      </c>
      <c r="K10" s="58">
        <v>28</v>
      </c>
    </row>
    <row r="11" spans="1:11" x14ac:dyDescent="0.2">
      <c r="A11" s="47" t="s">
        <v>20</v>
      </c>
      <c r="B11" s="48">
        <v>12</v>
      </c>
      <c r="C11" s="48">
        <v>33</v>
      </c>
      <c r="E11" s="57" t="s">
        <v>255</v>
      </c>
      <c r="F11" s="58">
        <v>22</v>
      </c>
      <c r="G11" s="58">
        <v>22</v>
      </c>
      <c r="I11" s="57" t="s">
        <v>20</v>
      </c>
      <c r="J11" s="58">
        <v>27</v>
      </c>
      <c r="K11" s="58">
        <v>27</v>
      </c>
    </row>
    <row r="12" spans="1:11" x14ac:dyDescent="0.2">
      <c r="A12" s="47" t="s">
        <v>113</v>
      </c>
      <c r="B12" s="48">
        <v>25</v>
      </c>
      <c r="C12" s="48">
        <v>25</v>
      </c>
      <c r="E12" s="57" t="s">
        <v>252</v>
      </c>
      <c r="F12" s="58">
        <v>20</v>
      </c>
      <c r="G12" s="58">
        <v>20</v>
      </c>
      <c r="I12" s="57" t="s">
        <v>299</v>
      </c>
      <c r="J12" s="58">
        <v>24</v>
      </c>
      <c r="K12" s="58">
        <v>24</v>
      </c>
    </row>
    <row r="13" spans="1:11" x14ac:dyDescent="0.2">
      <c r="A13" s="47" t="s">
        <v>183</v>
      </c>
      <c r="B13" s="48">
        <v>25</v>
      </c>
      <c r="C13" s="48">
        <v>25</v>
      </c>
      <c r="E13" s="57" t="s">
        <v>253</v>
      </c>
      <c r="F13" s="58">
        <v>19</v>
      </c>
      <c r="G13" s="58">
        <v>19</v>
      </c>
      <c r="I13" s="57" t="s">
        <v>184</v>
      </c>
      <c r="J13" s="58">
        <v>1</v>
      </c>
      <c r="K13" s="58">
        <v>22</v>
      </c>
    </row>
    <row r="14" spans="1:11" x14ac:dyDescent="0.2">
      <c r="A14" s="47" t="s">
        <v>184</v>
      </c>
      <c r="B14" s="48">
        <v>1</v>
      </c>
      <c r="C14" s="48">
        <v>22</v>
      </c>
      <c r="E14" s="57" t="s">
        <v>256</v>
      </c>
      <c r="F14" s="58">
        <v>17</v>
      </c>
      <c r="G14" s="58">
        <v>18</v>
      </c>
      <c r="I14" s="57" t="s">
        <v>300</v>
      </c>
      <c r="J14" s="58">
        <v>21</v>
      </c>
      <c r="K14" s="58">
        <v>21</v>
      </c>
    </row>
    <row r="15" spans="1:11" x14ac:dyDescent="0.2">
      <c r="A15" s="47" t="s">
        <v>185</v>
      </c>
      <c r="B15" s="48">
        <v>20</v>
      </c>
      <c r="C15" s="48">
        <v>20</v>
      </c>
      <c r="E15" s="57" t="s">
        <v>254</v>
      </c>
      <c r="F15" s="58">
        <v>17</v>
      </c>
      <c r="G15" s="58">
        <v>17</v>
      </c>
      <c r="I15" s="57" t="s">
        <v>251</v>
      </c>
      <c r="J15" s="58">
        <v>4</v>
      </c>
      <c r="K15" s="58">
        <v>17</v>
      </c>
    </row>
    <row r="16" spans="1:11" ht="12.75" thickBot="1" x14ac:dyDescent="0.25">
      <c r="A16" s="20" t="s">
        <v>14</v>
      </c>
      <c r="B16" s="21">
        <f>SUM(B6:B15)</f>
        <v>399</v>
      </c>
      <c r="C16" s="22">
        <f>SUM(C6:C15)</f>
        <v>446</v>
      </c>
      <c r="E16" s="20" t="s">
        <v>14</v>
      </c>
      <c r="F16" s="21">
        <f>SUM(F6:F15)</f>
        <v>316</v>
      </c>
      <c r="G16" s="22">
        <f>SUM(G6:G15)</f>
        <v>329</v>
      </c>
      <c r="I16" s="20" t="s">
        <v>14</v>
      </c>
      <c r="J16" s="21">
        <f>SUM(J6:J15)</f>
        <v>268</v>
      </c>
      <c r="K16" s="22">
        <f>SUM(K6:K15)</f>
        <v>336</v>
      </c>
    </row>
    <row r="17" spans="1:4" ht="12.75" thickTop="1" x14ac:dyDescent="0.2">
      <c r="A17" s="3" t="s">
        <v>0</v>
      </c>
    </row>
    <row r="18" spans="1:4" x14ac:dyDescent="0.2">
      <c r="A18" s="3"/>
    </row>
    <row r="19" spans="1:4" ht="18.75" x14ac:dyDescent="0.2">
      <c r="A19" s="27" t="s">
        <v>104</v>
      </c>
    </row>
    <row r="21" spans="1:4" x14ac:dyDescent="0.2">
      <c r="A21" s="51" t="s">
        <v>100</v>
      </c>
      <c r="B21" s="65" t="s">
        <v>107</v>
      </c>
      <c r="C21" s="65" t="s">
        <v>219</v>
      </c>
      <c r="D21" s="65" t="s">
        <v>285</v>
      </c>
    </row>
    <row r="22" spans="1:4" x14ac:dyDescent="0.2">
      <c r="A22" s="29" t="s">
        <v>42</v>
      </c>
      <c r="B22" s="53">
        <v>22</v>
      </c>
      <c r="C22" s="53">
        <v>17</v>
      </c>
      <c r="D22" s="53">
        <v>11</v>
      </c>
    </row>
    <row r="23" spans="1:4" x14ac:dyDescent="0.2">
      <c r="A23" s="29" t="s">
        <v>85</v>
      </c>
      <c r="B23" s="53"/>
      <c r="C23" s="53"/>
      <c r="D23" s="53"/>
    </row>
    <row r="24" spans="1:4" x14ac:dyDescent="0.2">
      <c r="A24" s="29" t="s">
        <v>46</v>
      </c>
      <c r="B24" s="59">
        <v>3</v>
      </c>
      <c r="C24" s="59">
        <v>2</v>
      </c>
      <c r="D24" s="59">
        <v>2</v>
      </c>
    </row>
    <row r="25" spans="1:4" x14ac:dyDescent="0.2">
      <c r="A25" s="29" t="s">
        <v>75</v>
      </c>
      <c r="B25" s="59">
        <v>1</v>
      </c>
      <c r="C25" s="59"/>
      <c r="D25" s="59"/>
    </row>
    <row r="26" spans="1:4" x14ac:dyDescent="0.2">
      <c r="A26" s="29" t="s">
        <v>44</v>
      </c>
      <c r="B26" s="53">
        <v>1</v>
      </c>
      <c r="C26" s="53"/>
      <c r="D26" s="53"/>
    </row>
    <row r="27" spans="1:4" x14ac:dyDescent="0.2">
      <c r="A27" s="29" t="s">
        <v>43</v>
      </c>
      <c r="B27" s="53">
        <v>1</v>
      </c>
      <c r="C27" s="53">
        <v>2</v>
      </c>
      <c r="D27" s="53">
        <v>1</v>
      </c>
    </row>
    <row r="28" spans="1:4" x14ac:dyDescent="0.2">
      <c r="A28" s="66" t="s">
        <v>65</v>
      </c>
      <c r="B28" s="53"/>
      <c r="C28" s="53"/>
      <c r="D28" s="53"/>
    </row>
    <row r="29" spans="1:4" x14ac:dyDescent="0.2">
      <c r="A29" s="29" t="s">
        <v>50</v>
      </c>
      <c r="B29" s="53">
        <v>2</v>
      </c>
      <c r="C29" s="53">
        <v>1</v>
      </c>
      <c r="D29" s="53">
        <v>2</v>
      </c>
    </row>
    <row r="30" spans="1:4" x14ac:dyDescent="0.2">
      <c r="A30" s="29" t="s">
        <v>89</v>
      </c>
      <c r="B30" s="53"/>
      <c r="C30" s="53">
        <v>1</v>
      </c>
      <c r="D30" s="53"/>
    </row>
    <row r="31" spans="1:4" x14ac:dyDescent="0.2">
      <c r="A31" s="29" t="s">
        <v>67</v>
      </c>
      <c r="B31" s="53"/>
      <c r="C31" s="53"/>
      <c r="D31" s="53"/>
    </row>
    <row r="32" spans="1:4" x14ac:dyDescent="0.2">
      <c r="A32" s="29" t="s">
        <v>121</v>
      </c>
      <c r="B32" s="53"/>
      <c r="C32" s="53">
        <v>1</v>
      </c>
      <c r="D32" s="53"/>
    </row>
    <row r="33" spans="1:4" x14ac:dyDescent="0.2">
      <c r="A33" s="66" t="s">
        <v>73</v>
      </c>
      <c r="B33" s="53"/>
      <c r="C33" s="53"/>
      <c r="D33" s="53">
        <v>1</v>
      </c>
    </row>
    <row r="34" spans="1:4" x14ac:dyDescent="0.2">
      <c r="A34" s="29" t="s">
        <v>52</v>
      </c>
      <c r="B34" s="53">
        <v>1</v>
      </c>
      <c r="C34" s="53">
        <v>1</v>
      </c>
      <c r="D34" s="53">
        <v>2</v>
      </c>
    </row>
    <row r="35" spans="1:4" x14ac:dyDescent="0.2">
      <c r="A35" s="29" t="s">
        <v>59</v>
      </c>
      <c r="B35" s="53">
        <v>1</v>
      </c>
      <c r="C35" s="53"/>
      <c r="D35" s="53">
        <v>1</v>
      </c>
    </row>
    <row r="36" spans="1:4" x14ac:dyDescent="0.2">
      <c r="A36" s="66" t="s">
        <v>79</v>
      </c>
      <c r="B36" s="53"/>
      <c r="C36" s="53">
        <v>1</v>
      </c>
      <c r="D36" s="53"/>
    </row>
    <row r="37" spans="1:4" x14ac:dyDescent="0.2">
      <c r="A37" s="66" t="s">
        <v>199</v>
      </c>
      <c r="B37" s="53"/>
      <c r="C37" s="53">
        <v>1</v>
      </c>
      <c r="D37" s="53"/>
    </row>
    <row r="38" spans="1:4" x14ac:dyDescent="0.2">
      <c r="A38" s="29" t="s">
        <v>58</v>
      </c>
      <c r="B38" s="53"/>
      <c r="C38" s="53"/>
      <c r="D38" s="53"/>
    </row>
    <row r="39" spans="1:4" x14ac:dyDescent="0.2">
      <c r="A39" s="66" t="s">
        <v>98</v>
      </c>
      <c r="B39" s="53"/>
      <c r="C39" s="53"/>
      <c r="D39" s="53">
        <v>1</v>
      </c>
    </row>
    <row r="40" spans="1:4" x14ac:dyDescent="0.2">
      <c r="A40" s="66" t="s">
        <v>171</v>
      </c>
      <c r="B40" s="53">
        <v>1</v>
      </c>
      <c r="C40" s="53"/>
      <c r="D40" s="53"/>
    </row>
    <row r="41" spans="1:4" x14ac:dyDescent="0.2">
      <c r="A41" s="69" t="s">
        <v>111</v>
      </c>
      <c r="B41" s="53"/>
      <c r="C41" s="53">
        <v>1</v>
      </c>
      <c r="D41" s="53">
        <v>1</v>
      </c>
    </row>
    <row r="42" spans="1:4" x14ac:dyDescent="0.2">
      <c r="A42" s="69" t="s">
        <v>96</v>
      </c>
      <c r="B42" s="53"/>
      <c r="C42" s="53"/>
      <c r="D42" s="53"/>
    </row>
    <row r="43" spans="1:4" x14ac:dyDescent="0.2">
      <c r="A43" s="29" t="s">
        <v>57</v>
      </c>
      <c r="B43" s="53"/>
      <c r="C43" s="53"/>
      <c r="D43" s="53"/>
    </row>
    <row r="44" spans="1:4" x14ac:dyDescent="0.2">
      <c r="A44" s="29" t="s">
        <v>60</v>
      </c>
      <c r="B44" s="53"/>
      <c r="C44" s="53"/>
      <c r="D44" s="53"/>
    </row>
    <row r="45" spans="1:4" x14ac:dyDescent="0.2">
      <c r="A45" s="29" t="s">
        <v>72</v>
      </c>
      <c r="B45" s="53"/>
      <c r="C45" s="53"/>
      <c r="D45" s="53"/>
    </row>
    <row r="46" spans="1:4" x14ac:dyDescent="0.2">
      <c r="A46" s="29" t="s">
        <v>55</v>
      </c>
      <c r="B46" s="53"/>
      <c r="C46" s="53"/>
      <c r="D46" s="53">
        <v>1</v>
      </c>
    </row>
    <row r="47" spans="1:4" x14ac:dyDescent="0.2">
      <c r="A47" s="66" t="s">
        <v>78</v>
      </c>
      <c r="B47" s="53">
        <v>2</v>
      </c>
      <c r="C47" s="53"/>
      <c r="D47" s="53">
        <v>2</v>
      </c>
    </row>
    <row r="48" spans="1:4" x14ac:dyDescent="0.2">
      <c r="A48" s="29" t="s">
        <v>49</v>
      </c>
      <c r="B48" s="53"/>
      <c r="C48" s="53"/>
      <c r="D48" s="53"/>
    </row>
    <row r="49" spans="1:4" x14ac:dyDescent="0.2">
      <c r="A49" s="29" t="s">
        <v>56</v>
      </c>
      <c r="B49" s="53"/>
      <c r="C49" s="53"/>
      <c r="D49" s="53"/>
    </row>
    <row r="50" spans="1:4" x14ac:dyDescent="0.2">
      <c r="A50" s="66" t="s">
        <v>115</v>
      </c>
      <c r="B50" s="53">
        <v>1</v>
      </c>
      <c r="C50" s="53">
        <v>2</v>
      </c>
      <c r="D50" s="53">
        <v>1</v>
      </c>
    </row>
    <row r="51" spans="1:4" x14ac:dyDescent="0.2">
      <c r="A51" s="29" t="s">
        <v>47</v>
      </c>
      <c r="B51" s="53"/>
      <c r="C51" s="53">
        <v>2</v>
      </c>
      <c r="D51" s="53">
        <v>2</v>
      </c>
    </row>
    <row r="52" spans="1:4" x14ac:dyDescent="0.2">
      <c r="A52" s="29" t="s">
        <v>61</v>
      </c>
      <c r="B52" s="53"/>
      <c r="C52" s="53"/>
      <c r="D52" s="53"/>
    </row>
    <row r="53" spans="1:4" x14ac:dyDescent="0.2">
      <c r="A53" s="29" t="s">
        <v>127</v>
      </c>
      <c r="B53" s="53"/>
      <c r="C53" s="53"/>
      <c r="D53" s="53">
        <v>1</v>
      </c>
    </row>
    <row r="54" spans="1:4" x14ac:dyDescent="0.2">
      <c r="A54" s="66" t="s">
        <v>128</v>
      </c>
      <c r="B54" s="53">
        <v>1</v>
      </c>
      <c r="C54" s="53"/>
      <c r="D54" s="53"/>
    </row>
    <row r="55" spans="1:4" x14ac:dyDescent="0.2">
      <c r="A55" s="29" t="s">
        <v>62</v>
      </c>
      <c r="B55" s="53"/>
      <c r="C55" s="53"/>
      <c r="D55" s="53"/>
    </row>
    <row r="56" spans="1:4" x14ac:dyDescent="0.2">
      <c r="A56" s="29" t="s">
        <v>63</v>
      </c>
      <c r="B56" s="53"/>
      <c r="C56" s="53"/>
      <c r="D56" s="53"/>
    </row>
    <row r="57" spans="1:4" x14ac:dyDescent="0.2">
      <c r="A57" s="29" t="s">
        <v>45</v>
      </c>
      <c r="B57" s="53"/>
      <c r="C57" s="53">
        <v>3</v>
      </c>
      <c r="D57" s="53">
        <v>4</v>
      </c>
    </row>
    <row r="58" spans="1:4" x14ac:dyDescent="0.2">
      <c r="A58" s="29" t="s">
        <v>88</v>
      </c>
      <c r="B58" s="53"/>
      <c r="C58" s="53">
        <v>1</v>
      </c>
      <c r="D58" s="53"/>
    </row>
    <row r="59" spans="1:4" x14ac:dyDescent="0.2">
      <c r="A59" s="29" t="s">
        <v>71</v>
      </c>
      <c r="B59" s="53"/>
      <c r="C59" s="53"/>
      <c r="D59" s="53"/>
    </row>
    <row r="60" spans="1:4" x14ac:dyDescent="0.2">
      <c r="A60" s="29" t="s">
        <v>64</v>
      </c>
      <c r="B60" s="53"/>
      <c r="C60" s="53"/>
      <c r="D60" s="53"/>
    </row>
    <row r="61" spans="1:4" x14ac:dyDescent="0.2">
      <c r="A61" s="66" t="s">
        <v>109</v>
      </c>
      <c r="B61" s="53">
        <v>1</v>
      </c>
      <c r="C61" s="53">
        <v>1</v>
      </c>
      <c r="D61" s="53"/>
    </row>
    <row r="62" spans="1:4" x14ac:dyDescent="0.2">
      <c r="A62" s="66" t="s">
        <v>83</v>
      </c>
      <c r="B62" s="53"/>
      <c r="C62" s="53"/>
      <c r="D62" s="53">
        <v>1</v>
      </c>
    </row>
    <row r="63" spans="1:4" x14ac:dyDescent="0.2">
      <c r="A63" s="29" t="s">
        <v>54</v>
      </c>
      <c r="B63" s="53">
        <v>1</v>
      </c>
      <c r="C63" s="53">
        <v>2</v>
      </c>
      <c r="D63" s="53">
        <v>2</v>
      </c>
    </row>
    <row r="64" spans="1:4" x14ac:dyDescent="0.2">
      <c r="A64" s="29" t="s">
        <v>53</v>
      </c>
      <c r="B64" s="53">
        <v>3</v>
      </c>
      <c r="C64" s="53"/>
      <c r="D64" s="53">
        <v>1</v>
      </c>
    </row>
    <row r="65" spans="1:4" x14ac:dyDescent="0.2">
      <c r="A65" s="29" t="s">
        <v>247</v>
      </c>
      <c r="B65" s="53"/>
      <c r="C65" s="53">
        <v>1</v>
      </c>
      <c r="D65" s="53"/>
    </row>
    <row r="66" spans="1:4" ht="12" customHeight="1" x14ac:dyDescent="0.2">
      <c r="A66" s="66" t="s">
        <v>114</v>
      </c>
      <c r="B66" s="53"/>
      <c r="C66" s="53"/>
      <c r="D66" s="53"/>
    </row>
    <row r="67" spans="1:4" x14ac:dyDescent="0.2">
      <c r="A67" s="29" t="s">
        <v>68</v>
      </c>
      <c r="B67" s="53"/>
      <c r="C67" s="53"/>
      <c r="D67" s="53"/>
    </row>
    <row r="68" spans="1:4" x14ac:dyDescent="0.2">
      <c r="A68" s="29" t="s">
        <v>51</v>
      </c>
      <c r="B68" s="53">
        <v>1</v>
      </c>
      <c r="C68" s="53">
        <v>1</v>
      </c>
      <c r="D68" s="53">
        <v>1</v>
      </c>
    </row>
    <row r="69" spans="1:4" x14ac:dyDescent="0.2">
      <c r="A69" s="66" t="s">
        <v>101</v>
      </c>
      <c r="B69" s="53">
        <v>1</v>
      </c>
      <c r="C69" s="53"/>
      <c r="D69" s="53"/>
    </row>
    <row r="70" spans="1:4" x14ac:dyDescent="0.2">
      <c r="A70" s="29" t="s">
        <v>69</v>
      </c>
      <c r="B70" s="53"/>
      <c r="C70" s="53">
        <v>1</v>
      </c>
      <c r="D70" s="53"/>
    </row>
    <row r="71" spans="1:4" x14ac:dyDescent="0.2">
      <c r="A71" s="66" t="s">
        <v>82</v>
      </c>
      <c r="B71" s="53"/>
      <c r="C71" s="53">
        <v>1</v>
      </c>
      <c r="D71" s="53"/>
    </row>
    <row r="72" spans="1:4" x14ac:dyDescent="0.2">
      <c r="A72" s="66" t="s">
        <v>86</v>
      </c>
      <c r="B72" s="53"/>
      <c r="C72" s="53">
        <v>2</v>
      </c>
      <c r="D72" s="53"/>
    </row>
    <row r="73" spans="1:4" x14ac:dyDescent="0.2">
      <c r="A73" s="29" t="s">
        <v>70</v>
      </c>
      <c r="B73" s="53"/>
      <c r="C73" s="53"/>
      <c r="D73" s="53"/>
    </row>
    <row r="74" spans="1:4" x14ac:dyDescent="0.2">
      <c r="A74" s="29" t="s">
        <v>48</v>
      </c>
      <c r="B74" s="53">
        <v>2</v>
      </c>
      <c r="C74" s="53">
        <v>1</v>
      </c>
      <c r="D74" s="53">
        <v>1</v>
      </c>
    </row>
    <row r="75" spans="1:4" x14ac:dyDescent="0.2">
      <c r="A75" s="66" t="s">
        <v>74</v>
      </c>
      <c r="B75" s="53"/>
      <c r="C75" s="53"/>
      <c r="D75" s="53"/>
    </row>
    <row r="76" spans="1:4" x14ac:dyDescent="0.2">
      <c r="A76" s="66" t="s">
        <v>81</v>
      </c>
      <c r="B76" s="53">
        <v>1</v>
      </c>
      <c r="C76" s="53"/>
      <c r="D76" s="53"/>
    </row>
    <row r="77" spans="1:4" ht="12.75" thickBot="1" x14ac:dyDescent="0.25">
      <c r="A77" s="54" t="s">
        <v>14</v>
      </c>
      <c r="B77" s="67">
        <f>SUM(B22:B76)</f>
        <v>47</v>
      </c>
      <c r="C77" s="67">
        <f>SUM(C22:C76)</f>
        <v>46</v>
      </c>
      <c r="D77" s="67">
        <f>SUM(D22:D76)</f>
        <v>39</v>
      </c>
    </row>
    <row r="78" spans="1:4" ht="12.75" thickTop="1" x14ac:dyDescent="0.2"/>
    <row r="80" spans="1:4" ht="18.75" x14ac:dyDescent="0.2">
      <c r="A80" s="2" t="s">
        <v>313</v>
      </c>
    </row>
    <row r="81" spans="1:4" x14ac:dyDescent="0.2">
      <c r="A81" s="3"/>
    </row>
    <row r="82" spans="1:4" x14ac:dyDescent="0.2">
      <c r="A82" s="35" t="s">
        <v>41</v>
      </c>
      <c r="B82" s="36">
        <v>2014</v>
      </c>
      <c r="C82" s="36">
        <v>2015</v>
      </c>
      <c r="D82" s="65">
        <v>2016</v>
      </c>
    </row>
    <row r="83" spans="1:4" x14ac:dyDescent="0.2">
      <c r="A83" s="37" t="s">
        <v>144</v>
      </c>
      <c r="B83" s="72">
        <v>539</v>
      </c>
      <c r="C83" s="72">
        <v>500</v>
      </c>
      <c r="D83" s="71">
        <v>334</v>
      </c>
    </row>
    <row r="84" spans="1:4" x14ac:dyDescent="0.2">
      <c r="A84" s="37" t="s">
        <v>311</v>
      </c>
      <c r="B84" s="72">
        <v>62</v>
      </c>
      <c r="C84" s="72">
        <v>51</v>
      </c>
      <c r="D84" s="71"/>
    </row>
    <row r="85" spans="1:4" x14ac:dyDescent="0.2">
      <c r="A85" s="37" t="s">
        <v>147</v>
      </c>
      <c r="B85" s="72"/>
      <c r="C85" s="72"/>
      <c r="D85" s="71">
        <v>26</v>
      </c>
    </row>
    <row r="86" spans="1:4" x14ac:dyDescent="0.2">
      <c r="A86" s="37" t="s">
        <v>317</v>
      </c>
      <c r="B86" s="72"/>
      <c r="C86" s="72"/>
      <c r="D86" s="71">
        <v>39</v>
      </c>
    </row>
    <row r="87" spans="1:4" x14ac:dyDescent="0.2">
      <c r="A87" s="37" t="s">
        <v>145</v>
      </c>
      <c r="B87" s="72">
        <v>50</v>
      </c>
      <c r="C87" s="72">
        <v>69</v>
      </c>
      <c r="D87" s="71">
        <v>69</v>
      </c>
    </row>
    <row r="88" spans="1:4" x14ac:dyDescent="0.2">
      <c r="A88" s="37" t="s">
        <v>143</v>
      </c>
      <c r="B88" s="72">
        <v>22</v>
      </c>
      <c r="C88" s="72"/>
      <c r="D88" s="71">
        <v>22</v>
      </c>
    </row>
    <row r="89" spans="1:4" x14ac:dyDescent="0.2">
      <c r="A89" s="37" t="s">
        <v>248</v>
      </c>
      <c r="B89" s="72"/>
      <c r="C89" s="72">
        <v>1</v>
      </c>
      <c r="D89" s="71"/>
    </row>
    <row r="90" spans="1:4" x14ac:dyDescent="0.2">
      <c r="A90" s="37" t="s">
        <v>5</v>
      </c>
      <c r="B90" s="72">
        <v>7</v>
      </c>
      <c r="C90" s="72">
        <v>1</v>
      </c>
      <c r="D90" s="71">
        <v>1</v>
      </c>
    </row>
    <row r="91" spans="1:4" x14ac:dyDescent="0.2">
      <c r="A91" s="37" t="s">
        <v>217</v>
      </c>
      <c r="B91" s="72">
        <v>7</v>
      </c>
      <c r="C91" s="72"/>
      <c r="D91" s="71"/>
    </row>
    <row r="92" spans="1:4" x14ac:dyDescent="0.2">
      <c r="A92" s="37" t="s">
        <v>142</v>
      </c>
      <c r="B92" s="72">
        <v>3</v>
      </c>
      <c r="C92" s="72">
        <v>17</v>
      </c>
      <c r="D92" s="71"/>
    </row>
    <row r="93" spans="1:4" x14ac:dyDescent="0.2">
      <c r="A93" s="37" t="s">
        <v>7</v>
      </c>
      <c r="B93" s="72"/>
      <c r="C93" s="72">
        <v>1</v>
      </c>
      <c r="D93" s="71"/>
    </row>
    <row r="94" spans="1:4" x14ac:dyDescent="0.2">
      <c r="A94" s="37" t="s">
        <v>36</v>
      </c>
      <c r="B94" s="72">
        <v>1</v>
      </c>
      <c r="C94" s="72"/>
      <c r="D94" s="71"/>
    </row>
    <row r="95" spans="1:4" ht="12.75" thickBot="1" x14ac:dyDescent="0.25">
      <c r="A95" s="40" t="s">
        <v>14</v>
      </c>
      <c r="B95" s="41">
        <f>SUM(B83:B94)</f>
        <v>691</v>
      </c>
      <c r="C95" s="41">
        <f>SUM(C83:C94)</f>
        <v>640</v>
      </c>
      <c r="D95" s="41">
        <f>SUM(D83:D94)</f>
        <v>491</v>
      </c>
    </row>
    <row r="96" spans="1:4" x14ac:dyDescent="0.2">
      <c r="A96" s="4" t="s">
        <v>146</v>
      </c>
    </row>
    <row r="97" spans="1:1" x14ac:dyDescent="0.2">
      <c r="A97" s="3" t="s">
        <v>0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62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5"/>
  <sheetViews>
    <sheetView zoomScaleNormal="100" workbookViewId="0"/>
  </sheetViews>
  <sheetFormatPr baseColWidth="10" defaultColWidth="11.5703125" defaultRowHeight="12" x14ac:dyDescent="0.2"/>
  <cols>
    <col min="1" max="1" width="30.28515625" style="4" customWidth="1"/>
    <col min="2" max="2" width="16.5703125" style="4" customWidth="1"/>
    <col min="3" max="3" width="18.85546875" style="4" customWidth="1"/>
    <col min="4" max="4" width="16.7109375" style="4" bestFit="1" customWidth="1"/>
    <col min="5" max="5" width="22.140625" style="4" customWidth="1"/>
    <col min="6" max="6" width="13.5703125" style="4" customWidth="1"/>
    <col min="7" max="7" width="17.85546875" style="4" customWidth="1"/>
    <col min="8" max="8" width="11.5703125" style="4"/>
    <col min="9" max="9" width="23.28515625" style="4" customWidth="1"/>
    <col min="10" max="10" width="11.5703125" style="4"/>
    <col min="11" max="11" width="17" style="4" customWidth="1"/>
    <col min="12" max="16384" width="11.5703125" style="4"/>
  </cols>
  <sheetData>
    <row r="2" spans="1:11" ht="18.75" x14ac:dyDescent="0.2">
      <c r="A2" s="27" t="s">
        <v>23</v>
      </c>
    </row>
    <row r="3" spans="1:11" x14ac:dyDescent="0.2">
      <c r="A3" s="3"/>
    </row>
    <row r="4" spans="1:11" x14ac:dyDescent="0.2">
      <c r="A4" s="3"/>
    </row>
    <row r="5" spans="1:11" s="19" customFormat="1" x14ac:dyDescent="0.2">
      <c r="A5" s="56"/>
      <c r="B5" s="5">
        <v>2014</v>
      </c>
      <c r="C5" s="6"/>
      <c r="E5" s="4"/>
      <c r="F5" s="42">
        <v>2015</v>
      </c>
      <c r="G5" s="43"/>
      <c r="I5" s="4"/>
      <c r="J5" s="42">
        <v>2016</v>
      </c>
      <c r="K5" s="43"/>
    </row>
    <row r="6" spans="1:11" ht="12.75" thickBot="1" x14ac:dyDescent="0.25">
      <c r="A6" s="7" t="s">
        <v>15</v>
      </c>
      <c r="B6" s="8" t="s">
        <v>9</v>
      </c>
      <c r="C6" s="9" t="s">
        <v>10</v>
      </c>
      <c r="E6" s="44" t="s">
        <v>15</v>
      </c>
      <c r="F6" s="45" t="s">
        <v>9</v>
      </c>
      <c r="G6" s="46" t="s">
        <v>10</v>
      </c>
      <c r="I6" s="44" t="s">
        <v>15</v>
      </c>
      <c r="J6" s="45" t="s">
        <v>9</v>
      </c>
      <c r="K6" s="46" t="s">
        <v>10</v>
      </c>
    </row>
    <row r="7" spans="1:11" ht="12.75" thickTop="1" x14ac:dyDescent="0.2">
      <c r="A7" s="47" t="s">
        <v>173</v>
      </c>
      <c r="B7" s="48">
        <v>5</v>
      </c>
      <c r="C7" s="48">
        <v>30</v>
      </c>
      <c r="E7" s="49" t="s">
        <v>233</v>
      </c>
      <c r="F7" s="50">
        <v>2</v>
      </c>
      <c r="G7" s="50">
        <v>59</v>
      </c>
      <c r="I7" s="49" t="s">
        <v>175</v>
      </c>
      <c r="J7" s="50">
        <v>1</v>
      </c>
      <c r="K7" s="50">
        <v>15</v>
      </c>
    </row>
    <row r="8" spans="1:11" x14ac:dyDescent="0.2">
      <c r="A8" s="47" t="s">
        <v>24</v>
      </c>
      <c r="B8" s="48">
        <v>7</v>
      </c>
      <c r="C8" s="48">
        <v>13</v>
      </c>
      <c r="E8" s="49" t="s">
        <v>173</v>
      </c>
      <c r="F8" s="50">
        <v>3</v>
      </c>
      <c r="G8" s="50">
        <v>17</v>
      </c>
      <c r="I8" s="57" t="s">
        <v>172</v>
      </c>
      <c r="J8" s="58">
        <v>2</v>
      </c>
      <c r="K8" s="58">
        <v>4</v>
      </c>
    </row>
    <row r="9" spans="1:11" x14ac:dyDescent="0.2">
      <c r="A9" s="47" t="s">
        <v>172</v>
      </c>
      <c r="B9" s="48">
        <v>7</v>
      </c>
      <c r="C9" s="48">
        <v>7</v>
      </c>
      <c r="E9" s="49" t="s">
        <v>175</v>
      </c>
      <c r="F9" s="50">
        <v>17</v>
      </c>
      <c r="G9" s="50">
        <v>17</v>
      </c>
      <c r="I9" s="57" t="s">
        <v>24</v>
      </c>
      <c r="J9" s="58">
        <v>4</v>
      </c>
      <c r="K9" s="58">
        <v>4</v>
      </c>
    </row>
    <row r="10" spans="1:11" x14ac:dyDescent="0.2">
      <c r="A10" s="47" t="s">
        <v>110</v>
      </c>
      <c r="B10" s="48">
        <v>6</v>
      </c>
      <c r="C10" s="48">
        <v>6</v>
      </c>
      <c r="E10" s="49" t="s">
        <v>24</v>
      </c>
      <c r="F10" s="50">
        <v>9</v>
      </c>
      <c r="G10" s="50">
        <v>9</v>
      </c>
      <c r="I10" s="57" t="s">
        <v>237</v>
      </c>
      <c r="J10" s="58">
        <v>1</v>
      </c>
      <c r="K10" s="58">
        <v>1</v>
      </c>
    </row>
    <row r="11" spans="1:11" x14ac:dyDescent="0.2">
      <c r="A11" s="47" t="s">
        <v>25</v>
      </c>
      <c r="B11" s="48">
        <v>5</v>
      </c>
      <c r="C11" s="48">
        <v>5</v>
      </c>
      <c r="E11" s="49" t="s">
        <v>172</v>
      </c>
      <c r="F11" s="50">
        <v>4</v>
      </c>
      <c r="G11" s="50">
        <v>4</v>
      </c>
      <c r="I11" s="57" t="s">
        <v>295</v>
      </c>
      <c r="J11" s="58">
        <v>1</v>
      </c>
      <c r="K11" s="58">
        <v>1</v>
      </c>
    </row>
    <row r="12" spans="1:11" x14ac:dyDescent="0.2">
      <c r="A12" s="47" t="s">
        <v>174</v>
      </c>
      <c r="B12" s="48">
        <v>3</v>
      </c>
      <c r="C12" s="48">
        <v>3</v>
      </c>
      <c r="E12" s="49" t="s">
        <v>234</v>
      </c>
      <c r="F12" s="50">
        <v>3</v>
      </c>
      <c r="G12" s="50">
        <v>3</v>
      </c>
      <c r="I12" s="57" t="s">
        <v>294</v>
      </c>
      <c r="J12" s="58">
        <v>1</v>
      </c>
      <c r="K12" s="58">
        <v>1</v>
      </c>
    </row>
    <row r="13" spans="1:11" x14ac:dyDescent="0.2">
      <c r="A13" s="47" t="s">
        <v>175</v>
      </c>
      <c r="B13" s="48">
        <v>2</v>
      </c>
      <c r="C13" s="48">
        <v>2</v>
      </c>
      <c r="E13" s="49" t="s">
        <v>235</v>
      </c>
      <c r="F13" s="50">
        <v>1</v>
      </c>
      <c r="G13" s="50">
        <v>3</v>
      </c>
      <c r="I13" s="49" t="s">
        <v>110</v>
      </c>
      <c r="J13" s="50">
        <v>1</v>
      </c>
      <c r="K13" s="50">
        <v>1</v>
      </c>
    </row>
    <row r="14" spans="1:11" ht="24.75" thickBot="1" x14ac:dyDescent="0.25">
      <c r="A14" s="47" t="s">
        <v>176</v>
      </c>
      <c r="B14" s="48">
        <v>1</v>
      </c>
      <c r="C14" s="48">
        <v>1</v>
      </c>
      <c r="E14" s="49" t="s">
        <v>236</v>
      </c>
      <c r="F14" s="50">
        <v>2</v>
      </c>
      <c r="G14" s="50">
        <v>2</v>
      </c>
      <c r="I14" s="20" t="s">
        <v>14</v>
      </c>
      <c r="J14" s="24">
        <f>SUM(J7:J13)</f>
        <v>11</v>
      </c>
      <c r="K14" s="24">
        <f>SUM(K7:K13)</f>
        <v>27</v>
      </c>
    </row>
    <row r="15" spans="1:11" ht="12.75" thickTop="1" x14ac:dyDescent="0.2">
      <c r="A15" s="47" t="s">
        <v>177</v>
      </c>
      <c r="B15" s="48">
        <v>1</v>
      </c>
      <c r="C15" s="48">
        <v>1</v>
      </c>
      <c r="E15" s="49" t="s">
        <v>110</v>
      </c>
      <c r="F15" s="50">
        <v>2</v>
      </c>
      <c r="G15" s="50">
        <v>2</v>
      </c>
    </row>
    <row r="16" spans="1:11" x14ac:dyDescent="0.2">
      <c r="A16" s="47" t="s">
        <v>179</v>
      </c>
      <c r="B16" s="48">
        <v>1</v>
      </c>
      <c r="C16" s="48">
        <v>1</v>
      </c>
      <c r="E16" s="49" t="s">
        <v>237</v>
      </c>
      <c r="F16" s="50">
        <v>2</v>
      </c>
      <c r="G16" s="50">
        <v>2</v>
      </c>
      <c r="I16" s="19"/>
      <c r="J16" s="19"/>
      <c r="K16" s="19"/>
    </row>
    <row r="17" spans="1:11" x14ac:dyDescent="0.2">
      <c r="A17" s="47" t="s">
        <v>218</v>
      </c>
      <c r="B17" s="48">
        <v>1</v>
      </c>
      <c r="C17" s="48">
        <v>1</v>
      </c>
      <c r="E17" s="49" t="s">
        <v>238</v>
      </c>
      <c r="F17" s="50">
        <v>2</v>
      </c>
      <c r="G17" s="50">
        <v>2</v>
      </c>
    </row>
    <row r="18" spans="1:11" x14ac:dyDescent="0.2">
      <c r="A18" s="47" t="s">
        <v>178</v>
      </c>
      <c r="B18" s="48">
        <v>1</v>
      </c>
      <c r="C18" s="48">
        <v>1</v>
      </c>
      <c r="E18" s="49" t="s">
        <v>239</v>
      </c>
      <c r="F18" s="50">
        <v>2</v>
      </c>
      <c r="G18" s="50">
        <v>2</v>
      </c>
    </row>
    <row r="19" spans="1:11" s="19" customFormat="1" ht="12.75" thickBot="1" x14ac:dyDescent="0.25">
      <c r="A19" s="20" t="s">
        <v>14</v>
      </c>
      <c r="B19" s="21">
        <f>SUM(B8:B18)</f>
        <v>35</v>
      </c>
      <c r="C19" s="22">
        <f>SUM(C7:C18)</f>
        <v>71</v>
      </c>
      <c r="E19" s="49" t="s">
        <v>240</v>
      </c>
      <c r="F19" s="50">
        <v>2</v>
      </c>
      <c r="G19" s="50">
        <v>2</v>
      </c>
      <c r="I19" s="4"/>
      <c r="J19" s="4"/>
      <c r="K19" s="4"/>
    </row>
    <row r="20" spans="1:11" ht="13.5" thickTop="1" thickBot="1" x14ac:dyDescent="0.25">
      <c r="E20" s="20" t="s">
        <v>14</v>
      </c>
      <c r="F20" s="24">
        <f>SUM(F7:F19)</f>
        <v>51</v>
      </c>
      <c r="G20" s="24">
        <f>SUM(G7:G19)</f>
        <v>124</v>
      </c>
    </row>
    <row r="21" spans="1:11" ht="12.75" thickTop="1" x14ac:dyDescent="0.2"/>
    <row r="22" spans="1:11" ht="18.75" x14ac:dyDescent="0.2">
      <c r="A22" s="27" t="s">
        <v>105</v>
      </c>
    </row>
    <row r="23" spans="1:11" ht="18.75" x14ac:dyDescent="0.2">
      <c r="A23" s="27"/>
    </row>
    <row r="24" spans="1:11" x14ac:dyDescent="0.2">
      <c r="A24" s="51" t="s">
        <v>100</v>
      </c>
      <c r="B24" s="52">
        <v>2014</v>
      </c>
      <c r="C24" s="28">
        <v>2015</v>
      </c>
      <c r="D24" s="28">
        <v>2016</v>
      </c>
    </row>
    <row r="25" spans="1:11" x14ac:dyDescent="0.2">
      <c r="A25" s="29" t="s">
        <v>42</v>
      </c>
      <c r="B25" s="53">
        <v>3</v>
      </c>
      <c r="C25" s="53">
        <v>7</v>
      </c>
      <c r="D25" s="53">
        <v>2</v>
      </c>
    </row>
    <row r="26" spans="1:11" x14ac:dyDescent="0.2">
      <c r="A26" s="29" t="s">
        <v>75</v>
      </c>
      <c r="B26" s="53">
        <v>1</v>
      </c>
      <c r="C26" s="53">
        <v>1</v>
      </c>
      <c r="D26" s="53"/>
    </row>
    <row r="27" spans="1:11" x14ac:dyDescent="0.2">
      <c r="A27" s="29" t="s">
        <v>50</v>
      </c>
      <c r="B27" s="53"/>
      <c r="C27" s="53"/>
      <c r="D27" s="53"/>
    </row>
    <row r="28" spans="1:11" x14ac:dyDescent="0.2">
      <c r="A28" s="29" t="s">
        <v>46</v>
      </c>
      <c r="B28" s="53"/>
      <c r="C28" s="53">
        <v>1</v>
      </c>
      <c r="D28" s="53"/>
    </row>
    <row r="29" spans="1:11" x14ac:dyDescent="0.2">
      <c r="A29" s="29" t="s">
        <v>44</v>
      </c>
      <c r="B29" s="53"/>
      <c r="C29" s="53"/>
      <c r="D29" s="53"/>
    </row>
    <row r="30" spans="1:11" x14ac:dyDescent="0.2">
      <c r="A30" s="29" t="s">
        <v>43</v>
      </c>
      <c r="B30" s="53"/>
      <c r="C30" s="53">
        <v>1</v>
      </c>
      <c r="D30" s="53"/>
    </row>
    <row r="31" spans="1:11" x14ac:dyDescent="0.2">
      <c r="A31" s="29" t="s">
        <v>76</v>
      </c>
      <c r="B31" s="53"/>
      <c r="C31" s="53">
        <v>1</v>
      </c>
      <c r="D31" s="53"/>
    </row>
    <row r="32" spans="1:11" x14ac:dyDescent="0.2">
      <c r="A32" s="29" t="s">
        <v>73</v>
      </c>
      <c r="B32" s="59"/>
      <c r="C32" s="59">
        <v>1</v>
      </c>
      <c r="D32" s="59">
        <v>1</v>
      </c>
    </row>
    <row r="33" spans="1:4" x14ac:dyDescent="0.2">
      <c r="A33" s="29" t="s">
        <v>52</v>
      </c>
      <c r="B33" s="53"/>
      <c r="C33" s="53">
        <v>1</v>
      </c>
      <c r="D33" s="53"/>
    </row>
    <row r="34" spans="1:4" x14ac:dyDescent="0.2">
      <c r="A34" s="29" t="s">
        <v>79</v>
      </c>
      <c r="B34" s="53"/>
      <c r="C34" s="53"/>
      <c r="D34" s="53"/>
    </row>
    <row r="35" spans="1:4" x14ac:dyDescent="0.2">
      <c r="A35" s="29" t="s">
        <v>58</v>
      </c>
      <c r="B35" s="53"/>
      <c r="C35" s="53"/>
      <c r="D35" s="53"/>
    </row>
    <row r="36" spans="1:4" x14ac:dyDescent="0.2">
      <c r="A36" s="29" t="s">
        <v>66</v>
      </c>
      <c r="B36" s="53"/>
      <c r="C36" s="53"/>
      <c r="D36" s="53"/>
    </row>
    <row r="37" spans="1:4" x14ac:dyDescent="0.2">
      <c r="A37" s="29" t="s">
        <v>111</v>
      </c>
      <c r="B37" s="53"/>
      <c r="C37" s="53"/>
      <c r="D37" s="53"/>
    </row>
    <row r="38" spans="1:4" x14ac:dyDescent="0.2">
      <c r="A38" s="29" t="s">
        <v>57</v>
      </c>
      <c r="B38" s="53">
        <v>1</v>
      </c>
      <c r="C38" s="53"/>
      <c r="D38" s="53"/>
    </row>
    <row r="39" spans="1:4" x14ac:dyDescent="0.2">
      <c r="A39" s="29" t="s">
        <v>60</v>
      </c>
      <c r="B39" s="53">
        <v>1</v>
      </c>
      <c r="C39" s="53"/>
      <c r="D39" s="53"/>
    </row>
    <row r="40" spans="1:4" x14ac:dyDescent="0.2">
      <c r="A40" s="29" t="s">
        <v>72</v>
      </c>
      <c r="B40" s="53"/>
      <c r="C40" s="53">
        <v>1</v>
      </c>
      <c r="D40" s="53"/>
    </row>
    <row r="41" spans="1:4" x14ac:dyDescent="0.2">
      <c r="A41" s="29" t="s">
        <v>55</v>
      </c>
      <c r="B41" s="53"/>
      <c r="C41" s="53">
        <v>1</v>
      </c>
      <c r="D41" s="53"/>
    </row>
    <row r="42" spans="1:4" x14ac:dyDescent="0.2">
      <c r="A42" s="29" t="s">
        <v>78</v>
      </c>
      <c r="B42" s="53"/>
      <c r="C42" s="53">
        <v>1</v>
      </c>
      <c r="D42" s="53"/>
    </row>
    <row r="43" spans="1:4" x14ac:dyDescent="0.2">
      <c r="A43" s="29" t="s">
        <v>49</v>
      </c>
      <c r="B43" s="53">
        <v>2</v>
      </c>
      <c r="C43" s="53">
        <v>2</v>
      </c>
      <c r="D43" s="53">
        <v>1</v>
      </c>
    </row>
    <row r="44" spans="1:4" x14ac:dyDescent="0.2">
      <c r="A44" s="29" t="s">
        <v>77</v>
      </c>
      <c r="B44" s="53"/>
      <c r="C44" s="53"/>
      <c r="D44" s="53"/>
    </row>
    <row r="45" spans="1:4" x14ac:dyDescent="0.2">
      <c r="A45" s="29" t="s">
        <v>62</v>
      </c>
      <c r="B45" s="53">
        <v>1</v>
      </c>
      <c r="C45" s="53">
        <v>1</v>
      </c>
      <c r="D45" s="53">
        <v>1</v>
      </c>
    </row>
    <row r="46" spans="1:4" x14ac:dyDescent="0.2">
      <c r="A46" s="29" t="s">
        <v>45</v>
      </c>
      <c r="B46" s="53"/>
      <c r="C46" s="53"/>
      <c r="D46" s="53"/>
    </row>
    <row r="47" spans="1:4" x14ac:dyDescent="0.2">
      <c r="A47" s="29" t="s">
        <v>54</v>
      </c>
      <c r="B47" s="53"/>
      <c r="C47" s="53">
        <v>1</v>
      </c>
      <c r="D47" s="53">
        <v>1</v>
      </c>
    </row>
    <row r="48" spans="1:4" x14ac:dyDescent="0.2">
      <c r="A48" s="29" t="s">
        <v>53</v>
      </c>
      <c r="B48" s="53"/>
      <c r="C48" s="53">
        <v>1</v>
      </c>
      <c r="D48" s="53"/>
    </row>
    <row r="49" spans="1:4" x14ac:dyDescent="0.2">
      <c r="A49" s="29" t="s">
        <v>112</v>
      </c>
      <c r="B49" s="53"/>
      <c r="C49" s="53"/>
      <c r="D49" s="53"/>
    </row>
    <row r="50" spans="1:4" x14ac:dyDescent="0.2">
      <c r="A50" s="29" t="s">
        <v>51</v>
      </c>
      <c r="B50" s="53">
        <v>1</v>
      </c>
      <c r="C50" s="53"/>
      <c r="D50" s="53"/>
    </row>
    <row r="51" spans="1:4" x14ac:dyDescent="0.2">
      <c r="A51" s="29" t="s">
        <v>86</v>
      </c>
      <c r="B51" s="53"/>
      <c r="C51" s="53">
        <v>1</v>
      </c>
      <c r="D51" s="53"/>
    </row>
    <row r="52" spans="1:4" x14ac:dyDescent="0.2">
      <c r="A52" s="29" t="s">
        <v>74</v>
      </c>
      <c r="B52" s="53">
        <v>1</v>
      </c>
      <c r="C52" s="53">
        <v>1</v>
      </c>
      <c r="D52" s="53">
        <v>1</v>
      </c>
    </row>
    <row r="53" spans="1:4" x14ac:dyDescent="0.2">
      <c r="A53" s="29" t="s">
        <v>180</v>
      </c>
      <c r="B53" s="53">
        <v>1</v>
      </c>
      <c r="C53" s="53"/>
      <c r="D53" s="53"/>
    </row>
    <row r="54" spans="1:4" ht="12.75" thickBot="1" x14ac:dyDescent="0.25">
      <c r="A54" s="54" t="s">
        <v>14</v>
      </c>
      <c r="B54" s="55">
        <f>SUM(B25:B53)</f>
        <v>12</v>
      </c>
      <c r="C54" s="55">
        <f>SUM(C25:C53)</f>
        <v>23</v>
      </c>
      <c r="D54" s="55">
        <f>SUM(D25:D53)</f>
        <v>7</v>
      </c>
    </row>
    <row r="55" spans="1:4" ht="12.75" thickTop="1" x14ac:dyDescent="0.2">
      <c r="A55" s="3" t="s">
        <v>0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66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0"/>
  <sheetViews>
    <sheetView zoomScaleNormal="100" workbookViewId="0"/>
  </sheetViews>
  <sheetFormatPr baseColWidth="10" defaultColWidth="11.5703125" defaultRowHeight="12" x14ac:dyDescent="0.2"/>
  <cols>
    <col min="1" max="1" width="41" style="4" customWidth="1"/>
    <col min="2" max="2" width="15.7109375" style="4" customWidth="1"/>
    <col min="3" max="3" width="24.42578125" style="4" customWidth="1"/>
    <col min="4" max="4" width="20.140625" style="4" customWidth="1"/>
    <col min="5" max="5" width="30.5703125" style="4" customWidth="1"/>
    <col min="6" max="6" width="8.7109375" style="4" customWidth="1"/>
    <col min="7" max="7" width="20.7109375" style="4" customWidth="1"/>
    <col min="8" max="8" width="11.5703125" style="4"/>
    <col min="9" max="9" width="36.28515625" style="4" bestFit="1" customWidth="1"/>
    <col min="10" max="10" width="10.140625" style="4" customWidth="1"/>
    <col min="11" max="16384" width="11.5703125" style="4"/>
  </cols>
  <sheetData>
    <row r="2" spans="1:11" ht="18.75" x14ac:dyDescent="0.2">
      <c r="A2" s="2" t="s">
        <v>26</v>
      </c>
      <c r="B2" s="3"/>
      <c r="C2" s="3"/>
      <c r="D2" s="3"/>
      <c r="E2" s="3"/>
      <c r="F2" s="3"/>
    </row>
    <row r="4" spans="1:11" x14ac:dyDescent="0.2">
      <c r="A4" s="56"/>
      <c r="B4" s="5">
        <v>2014</v>
      </c>
      <c r="C4" s="6"/>
      <c r="E4" s="56"/>
      <c r="F4" s="5">
        <v>2015</v>
      </c>
      <c r="G4" s="6"/>
      <c r="I4" s="56"/>
      <c r="J4" s="5">
        <v>2016</v>
      </c>
      <c r="K4" s="6"/>
    </row>
    <row r="5" spans="1:11" ht="12.75" thickBot="1" x14ac:dyDescent="0.25">
      <c r="A5" s="7" t="s">
        <v>15</v>
      </c>
      <c r="B5" s="8" t="s">
        <v>9</v>
      </c>
      <c r="C5" s="9" t="s">
        <v>10</v>
      </c>
      <c r="E5" s="10" t="s">
        <v>15</v>
      </c>
      <c r="F5" s="8" t="s">
        <v>9</v>
      </c>
      <c r="G5" s="9" t="s">
        <v>10</v>
      </c>
      <c r="I5" s="11" t="s">
        <v>15</v>
      </c>
      <c r="J5" s="9" t="s">
        <v>9</v>
      </c>
      <c r="K5" s="9" t="s">
        <v>10</v>
      </c>
    </row>
    <row r="6" spans="1:11" ht="12.75" thickTop="1" x14ac:dyDescent="0.2">
      <c r="A6" s="12" t="s">
        <v>27</v>
      </c>
      <c r="B6" s="13">
        <v>1</v>
      </c>
      <c r="C6" s="14">
        <v>15</v>
      </c>
      <c r="E6" s="15" t="s">
        <v>222</v>
      </c>
      <c r="F6" s="16">
        <v>1</v>
      </c>
      <c r="G6" s="17">
        <v>16</v>
      </c>
      <c r="I6" s="1" t="s">
        <v>286</v>
      </c>
      <c r="J6" s="16">
        <v>1</v>
      </c>
      <c r="K6" s="60">
        <v>80</v>
      </c>
    </row>
    <row r="7" spans="1:11" x14ac:dyDescent="0.2">
      <c r="A7" s="12" t="s">
        <v>165</v>
      </c>
      <c r="B7" s="13">
        <v>2</v>
      </c>
      <c r="C7" s="14">
        <v>2</v>
      </c>
      <c r="E7" s="15" t="s">
        <v>223</v>
      </c>
      <c r="F7" s="16">
        <v>5</v>
      </c>
      <c r="G7" s="18">
        <v>5</v>
      </c>
      <c r="I7" s="1" t="s">
        <v>288</v>
      </c>
      <c r="J7" s="16">
        <v>3</v>
      </c>
      <c r="K7" s="60">
        <v>41</v>
      </c>
    </row>
    <row r="8" spans="1:11" s="19" customFormat="1" x14ac:dyDescent="0.2">
      <c r="A8" s="12" t="s">
        <v>166</v>
      </c>
      <c r="B8" s="13">
        <v>1</v>
      </c>
      <c r="C8" s="14">
        <v>1</v>
      </c>
      <c r="E8" s="15" t="s">
        <v>224</v>
      </c>
      <c r="F8" s="16">
        <v>3</v>
      </c>
      <c r="G8" s="18">
        <v>3</v>
      </c>
      <c r="I8" s="1" t="s">
        <v>287</v>
      </c>
      <c r="J8" s="16">
        <v>1</v>
      </c>
      <c r="K8" s="60">
        <v>22</v>
      </c>
    </row>
    <row r="9" spans="1:11" x14ac:dyDescent="0.2">
      <c r="A9" s="12" t="s">
        <v>167</v>
      </c>
      <c r="B9" s="13">
        <v>1</v>
      </c>
      <c r="C9" s="14">
        <v>1</v>
      </c>
      <c r="E9" s="15" t="s">
        <v>166</v>
      </c>
      <c r="F9" s="16">
        <v>1</v>
      </c>
      <c r="G9" s="17">
        <v>1</v>
      </c>
      <c r="I9" s="1" t="s">
        <v>289</v>
      </c>
      <c r="J9" s="16">
        <v>1</v>
      </c>
      <c r="K9" s="60">
        <v>6</v>
      </c>
    </row>
    <row r="10" spans="1:11" x14ac:dyDescent="0.2">
      <c r="A10" s="12" t="s">
        <v>168</v>
      </c>
      <c r="B10" s="13">
        <v>1</v>
      </c>
      <c r="C10" s="14">
        <v>1</v>
      </c>
      <c r="E10" s="15" t="s">
        <v>225</v>
      </c>
      <c r="F10" s="16">
        <v>1</v>
      </c>
      <c r="G10" s="17">
        <v>1</v>
      </c>
      <c r="I10" s="1" t="s">
        <v>290</v>
      </c>
      <c r="J10" s="16">
        <v>1</v>
      </c>
      <c r="K10" s="60">
        <v>1</v>
      </c>
    </row>
    <row r="11" spans="1:11" ht="12.75" thickBot="1" x14ac:dyDescent="0.25">
      <c r="A11" s="12" t="s">
        <v>169</v>
      </c>
      <c r="B11" s="13">
        <v>1</v>
      </c>
      <c r="C11" s="14">
        <v>1</v>
      </c>
      <c r="E11" s="15" t="s">
        <v>226</v>
      </c>
      <c r="F11" s="16">
        <v>1</v>
      </c>
      <c r="G11" s="17">
        <v>1</v>
      </c>
      <c r="I11" s="20" t="s">
        <v>14</v>
      </c>
      <c r="J11" s="21">
        <f>SUM(J6:J10)</f>
        <v>7</v>
      </c>
      <c r="K11" s="22">
        <f>SUM(K6:K10)</f>
        <v>150</v>
      </c>
    </row>
    <row r="12" spans="1:11" ht="12.75" thickTop="1" x14ac:dyDescent="0.2">
      <c r="A12" s="12" t="s">
        <v>170</v>
      </c>
      <c r="B12" s="13">
        <v>1</v>
      </c>
      <c r="C12" s="14">
        <v>1</v>
      </c>
      <c r="E12" s="15" t="s">
        <v>227</v>
      </c>
      <c r="F12" s="16">
        <v>1</v>
      </c>
      <c r="G12" s="17">
        <v>1</v>
      </c>
    </row>
    <row r="13" spans="1:11" ht="12.75" thickBot="1" x14ac:dyDescent="0.25">
      <c r="A13" s="20" t="s">
        <v>14</v>
      </c>
      <c r="B13" s="21">
        <f>SUM(B6:B12)</f>
        <v>8</v>
      </c>
      <c r="C13" s="22">
        <f>SUM(C6:C12)</f>
        <v>22</v>
      </c>
      <c r="E13" s="15" t="s">
        <v>228</v>
      </c>
      <c r="F13" s="16">
        <v>1</v>
      </c>
      <c r="G13" s="17">
        <v>1</v>
      </c>
    </row>
    <row r="14" spans="1:11" ht="13.5" thickTop="1" thickBot="1" x14ac:dyDescent="0.25">
      <c r="A14" s="25"/>
      <c r="B14" s="25"/>
      <c r="C14" s="26"/>
      <c r="E14" s="20" t="s">
        <v>14</v>
      </c>
      <c r="F14" s="21">
        <f>SUM(F6:F13)</f>
        <v>14</v>
      </c>
      <c r="G14" s="22">
        <f>SUM(G6:G13)</f>
        <v>29</v>
      </c>
    </row>
    <row r="15" spans="1:11" ht="12.75" thickTop="1" x14ac:dyDescent="0.2">
      <c r="A15" s="25"/>
      <c r="B15" s="25"/>
      <c r="C15" s="26"/>
    </row>
    <row r="16" spans="1:11" ht="18.75" x14ac:dyDescent="0.2">
      <c r="A16" s="27" t="s">
        <v>106</v>
      </c>
    </row>
    <row r="17" spans="1:4" ht="18.75" x14ac:dyDescent="0.2">
      <c r="A17" s="27"/>
    </row>
    <row r="18" spans="1:4" x14ac:dyDescent="0.2">
      <c r="A18" s="28" t="s">
        <v>100</v>
      </c>
      <c r="B18" s="28">
        <v>2014</v>
      </c>
      <c r="C18" s="28">
        <v>2015</v>
      </c>
      <c r="D18" s="28">
        <v>2016</v>
      </c>
    </row>
    <row r="19" spans="1:4" x14ac:dyDescent="0.2">
      <c r="A19" s="29" t="s">
        <v>42</v>
      </c>
      <c r="B19" s="30">
        <v>2</v>
      </c>
      <c r="C19" s="30">
        <v>2</v>
      </c>
      <c r="D19" s="30">
        <v>2</v>
      </c>
    </row>
    <row r="20" spans="1:4" x14ac:dyDescent="0.2">
      <c r="A20" s="29" t="s">
        <v>85</v>
      </c>
      <c r="B20" s="31"/>
      <c r="C20" s="31"/>
      <c r="D20" s="31"/>
    </row>
    <row r="21" spans="1:4" x14ac:dyDescent="0.2">
      <c r="A21" s="32" t="s">
        <v>44</v>
      </c>
      <c r="B21" s="31">
        <v>1</v>
      </c>
      <c r="C21" s="31"/>
      <c r="D21" s="31"/>
    </row>
    <row r="22" spans="1:4" x14ac:dyDescent="0.2">
      <c r="A22" s="32" t="s">
        <v>108</v>
      </c>
      <c r="B22" s="31"/>
      <c r="C22" s="31"/>
      <c r="D22" s="31"/>
    </row>
    <row r="23" spans="1:4" x14ac:dyDescent="0.2">
      <c r="A23" s="32" t="s">
        <v>52</v>
      </c>
      <c r="B23" s="30"/>
      <c r="C23" s="30"/>
      <c r="D23" s="30"/>
    </row>
    <row r="24" spans="1:4" x14ac:dyDescent="0.2">
      <c r="A24" s="32" t="s">
        <v>291</v>
      </c>
      <c r="B24" s="30"/>
      <c r="C24" s="30"/>
      <c r="D24" s="30">
        <v>1</v>
      </c>
    </row>
    <row r="25" spans="1:4" x14ac:dyDescent="0.2">
      <c r="A25" s="32" t="s">
        <v>171</v>
      </c>
      <c r="B25" s="30">
        <v>1</v>
      </c>
      <c r="C25" s="30"/>
      <c r="D25" s="30"/>
    </row>
    <row r="26" spans="1:4" x14ac:dyDescent="0.2">
      <c r="A26" s="29" t="s">
        <v>66</v>
      </c>
      <c r="B26" s="30"/>
      <c r="C26" s="30">
        <v>1</v>
      </c>
      <c r="D26" s="30"/>
    </row>
    <row r="27" spans="1:4" x14ac:dyDescent="0.2">
      <c r="A27" s="29" t="s">
        <v>72</v>
      </c>
      <c r="B27" s="30"/>
      <c r="C27" s="30"/>
      <c r="D27" s="30"/>
    </row>
    <row r="28" spans="1:4" x14ac:dyDescent="0.2">
      <c r="A28" s="32" t="s">
        <v>55</v>
      </c>
      <c r="B28" s="30"/>
      <c r="C28" s="30"/>
      <c r="D28" s="30"/>
    </row>
    <row r="29" spans="1:4" x14ac:dyDescent="0.2">
      <c r="A29" s="32" t="s">
        <v>77</v>
      </c>
      <c r="B29" s="30">
        <v>1</v>
      </c>
      <c r="C29" s="30"/>
      <c r="D29" s="30"/>
    </row>
    <row r="30" spans="1:4" x14ac:dyDescent="0.2">
      <c r="A30" s="32" t="s">
        <v>56</v>
      </c>
      <c r="B30" s="30"/>
      <c r="C30" s="30">
        <v>1</v>
      </c>
      <c r="D30" s="30"/>
    </row>
    <row r="31" spans="1:4" x14ac:dyDescent="0.2">
      <c r="A31" s="32" t="s">
        <v>47</v>
      </c>
      <c r="B31" s="30"/>
      <c r="C31" s="30">
        <v>2</v>
      </c>
      <c r="D31" s="30"/>
    </row>
    <row r="32" spans="1:4" x14ac:dyDescent="0.2">
      <c r="A32" s="32" t="s">
        <v>91</v>
      </c>
      <c r="B32" s="30">
        <v>1</v>
      </c>
      <c r="C32" s="30"/>
      <c r="D32" s="30"/>
    </row>
    <row r="33" spans="1:5" x14ac:dyDescent="0.2">
      <c r="A33" s="32" t="s">
        <v>90</v>
      </c>
      <c r="B33" s="30"/>
      <c r="C33" s="30"/>
      <c r="D33" s="30">
        <v>1</v>
      </c>
    </row>
    <row r="34" spans="1:5" x14ac:dyDescent="0.2">
      <c r="A34" s="29" t="s">
        <v>45</v>
      </c>
      <c r="B34" s="30"/>
      <c r="C34" s="30"/>
      <c r="D34" s="30">
        <v>1</v>
      </c>
    </row>
    <row r="35" spans="1:5" x14ac:dyDescent="0.2">
      <c r="A35" s="32" t="s">
        <v>109</v>
      </c>
      <c r="B35" s="30"/>
      <c r="C35" s="30"/>
      <c r="D35" s="30"/>
    </row>
    <row r="36" spans="1:5" x14ac:dyDescent="0.2">
      <c r="A36" s="32" t="s">
        <v>51</v>
      </c>
      <c r="B36" s="30">
        <v>1</v>
      </c>
      <c r="C36" s="30"/>
      <c r="D36" s="30"/>
    </row>
    <row r="37" spans="1:5" x14ac:dyDescent="0.2">
      <c r="A37" s="32" t="s">
        <v>86</v>
      </c>
      <c r="B37" s="30"/>
      <c r="C37" s="30">
        <v>1</v>
      </c>
      <c r="D37" s="30"/>
    </row>
    <row r="38" spans="1:5" x14ac:dyDescent="0.2">
      <c r="A38" s="32" t="s">
        <v>50</v>
      </c>
      <c r="B38" s="30"/>
      <c r="C38" s="30">
        <v>1</v>
      </c>
      <c r="D38" s="30"/>
    </row>
    <row r="39" spans="1:5" ht="12.75" thickBot="1" x14ac:dyDescent="0.25">
      <c r="A39" s="33" t="s">
        <v>14</v>
      </c>
      <c r="B39" s="34">
        <f>SUM(B19:B36)</f>
        <v>7</v>
      </c>
      <c r="C39" s="34">
        <f>SUM(C19:C38)</f>
        <v>8</v>
      </c>
      <c r="D39" s="34">
        <f>SUM(D19:D38)</f>
        <v>5</v>
      </c>
    </row>
    <row r="40" spans="1:5" ht="12.75" thickTop="1" x14ac:dyDescent="0.2"/>
    <row r="43" spans="1:5" x14ac:dyDescent="0.2">
      <c r="A43" s="35" t="s">
        <v>41</v>
      </c>
      <c r="B43" s="36">
        <v>2014</v>
      </c>
      <c r="C43" s="36">
        <v>2015</v>
      </c>
      <c r="D43" s="51">
        <v>2016</v>
      </c>
    </row>
    <row r="44" spans="1:5" x14ac:dyDescent="0.2">
      <c r="A44" s="37" t="s">
        <v>203</v>
      </c>
      <c r="B44" s="38">
        <v>21</v>
      </c>
      <c r="C44" s="38">
        <v>25</v>
      </c>
      <c r="D44" s="38">
        <v>150</v>
      </c>
      <c r="E44" s="61"/>
    </row>
    <row r="45" spans="1:5" x14ac:dyDescent="0.2">
      <c r="A45" s="37" t="s">
        <v>142</v>
      </c>
      <c r="B45" s="38">
        <v>1</v>
      </c>
      <c r="C45" s="38"/>
      <c r="D45" s="38"/>
      <c r="E45" s="61"/>
    </row>
    <row r="46" spans="1:5" x14ac:dyDescent="0.2">
      <c r="A46" s="37" t="s">
        <v>293</v>
      </c>
      <c r="B46" s="38"/>
      <c r="C46" s="39">
        <v>5</v>
      </c>
      <c r="D46" s="39">
        <v>5</v>
      </c>
      <c r="E46" s="61"/>
    </row>
    <row r="47" spans="1:5" ht="12.75" thickBot="1" x14ac:dyDescent="0.25">
      <c r="A47" s="40" t="s">
        <v>14</v>
      </c>
      <c r="B47" s="41">
        <f>SUM(B44:B45)</f>
        <v>22</v>
      </c>
      <c r="C47" s="41" t="s">
        <v>221</v>
      </c>
      <c r="D47" s="138">
        <v>126</v>
      </c>
      <c r="E47" s="61"/>
    </row>
    <row r="48" spans="1:5" ht="36" x14ac:dyDescent="0.2">
      <c r="A48" s="62" t="s">
        <v>292</v>
      </c>
      <c r="D48" s="3"/>
      <c r="E48" s="3"/>
    </row>
    <row r="49" spans="1:1" x14ac:dyDescent="0.2">
      <c r="A49" s="63"/>
    </row>
    <row r="50" spans="1:1" x14ac:dyDescent="0.2">
      <c r="A50" s="3" t="s">
        <v>0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57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Dépôts et typologies</vt:lpstr>
      <vt:lpstr>Imagerie</vt:lpstr>
      <vt:lpstr>Affiche</vt:lpstr>
      <vt:lpstr>Estampe</vt:lpstr>
      <vt:lpstr>Livre d'artiste</vt:lpstr>
      <vt:lpstr>Photographie</vt:lpstr>
      <vt:lpstr>Imagerie!a</vt:lpstr>
      <vt:lpstr>Estampe!Impression_des_titres</vt:lpstr>
      <vt:lpstr>'Livre d''artiste'!Impression_des_titres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2016-04-20T09:22:22Z</cp:lastPrinted>
  <dcterms:created xsi:type="dcterms:W3CDTF">2012-04-04T13:23:15Z</dcterms:created>
  <dcterms:modified xsi:type="dcterms:W3CDTF">2022-05-12T20:57:14Z</dcterms:modified>
</cp:coreProperties>
</file>